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o09\Documents\GitHub\microclimate\"/>
    </mc:Choice>
  </mc:AlternateContent>
  <xr:revisionPtr revIDLastSave="0" documentId="8_{4C9A3618-3648-46FA-9B85-0DB28F3499ED}" xr6:coauthVersionLast="47" xr6:coauthVersionMax="47" xr10:uidLastSave="{00000000-0000-0000-0000-000000000000}"/>
  <bookViews>
    <workbookView xWindow="-120" yWindow="-120" windowWidth="24240" windowHeight="15000" tabRatio="882" activeTab="2" xr2:uid="{00000000-000D-0000-FFFF-FFFF00000000}"/>
  </bookViews>
  <sheets>
    <sheet name="설치세부정보" sheetId="37" state="hidden" r:id="rId1"/>
    <sheet name="S-DoT 설치위치정보_2019년설치" sheetId="10" r:id="rId2"/>
    <sheet name="2020년설치" sheetId="38" r:id="rId3"/>
  </sheets>
  <definedNames>
    <definedName name="_xlnm._FilterDatabase" localSheetId="1" hidden="1">'S-DoT 설치위치정보_2019년설치'!$A$2:$R$852</definedName>
    <definedName name="_xlnm._FilterDatabase" localSheetId="0" hidden="1">설치세부정보!$A$1:$G$851</definedName>
    <definedName name="_xlnm.Print_Area" localSheetId="1">'S-DoT 설치위치정보_2019년설치'!$2:$2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2" i="10" l="1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 l="1"/>
  <c r="I4" i="10" l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3" i="10"/>
</calcChain>
</file>

<file path=xl/sharedStrings.xml><?xml version="1.0" encoding="utf-8"?>
<sst xmlns="http://schemas.openxmlformats.org/spreadsheetml/2006/main" count="16465" uniqueCount="6696">
  <si>
    <t>자치구</t>
    <phoneticPr fontId="1" type="noConversion"/>
  </si>
  <si>
    <t>지역</t>
    <phoneticPr fontId="1" type="noConversion"/>
  </si>
  <si>
    <t>주소</t>
    <phoneticPr fontId="1" type="noConversion"/>
  </si>
  <si>
    <t>강서구</t>
  </si>
  <si>
    <t>화곡4동주민센터</t>
    <phoneticPr fontId="1" type="noConversion"/>
  </si>
  <si>
    <t>화곡6동주민센터</t>
  </si>
  <si>
    <t>강서구보건소</t>
    <phoneticPr fontId="1" type="noConversion"/>
  </si>
  <si>
    <t>가양1동주민센터</t>
  </si>
  <si>
    <t>가양2동주민센터</t>
  </si>
  <si>
    <t>가양3동주민센터</t>
  </si>
  <si>
    <t>공항동주민센터</t>
  </si>
  <si>
    <t>등촌1동주민센터</t>
  </si>
  <si>
    <t>등촌2동주민센터</t>
  </si>
  <si>
    <t>등촌3동주민센터</t>
  </si>
  <si>
    <t>발산1동주민센터</t>
  </si>
  <si>
    <t>방화1동주민센터</t>
  </si>
  <si>
    <t>방화3동주민센터</t>
  </si>
  <si>
    <t>우장산동주민센터</t>
  </si>
  <si>
    <t>화곡1동주민센터</t>
  </si>
  <si>
    <t>화곡2동주민센터</t>
  </si>
  <si>
    <t>화곡본동주민센터</t>
  </si>
  <si>
    <t>한강동아2차아파트</t>
  </si>
  <si>
    <t>화곡역</t>
  </si>
  <si>
    <t>봉제산공원</t>
  </si>
  <si>
    <t>화곡중앙골목시장</t>
    <phoneticPr fontId="1" type="noConversion"/>
  </si>
  <si>
    <t>가양하수처리장</t>
  </si>
  <si>
    <t>서남물재생센터3차처리시설설치공사</t>
  </si>
  <si>
    <t>서울제물포터널민간투자사업건설공사</t>
  </si>
  <si>
    <t>우장산</t>
  </si>
  <si>
    <t>공항지구대</t>
    <phoneticPr fontId="1" type="noConversion"/>
  </si>
  <si>
    <t>화공3동치안센터</t>
    <phoneticPr fontId="1" type="noConversion"/>
  </si>
  <si>
    <t>송파구</t>
  </si>
  <si>
    <t>가락1동주민센터</t>
  </si>
  <si>
    <t>가락2동주민센터</t>
  </si>
  <si>
    <t>가락본동주민센터</t>
  </si>
  <si>
    <t>잠실6동주민센터</t>
  </si>
  <si>
    <t>거여2동주민센터</t>
  </si>
  <si>
    <t>마천1동주민센터</t>
  </si>
  <si>
    <t>마천2동주민센터</t>
  </si>
  <si>
    <t>문정1동주민센터</t>
  </si>
  <si>
    <t>장지동주민센터</t>
  </si>
  <si>
    <t>오륜동주민센터</t>
  </si>
  <si>
    <t>방이2동주민센터</t>
  </si>
  <si>
    <t>삼전동주민센터</t>
  </si>
  <si>
    <t>석촌동주민센터</t>
  </si>
  <si>
    <t>송파1동주민센터</t>
  </si>
  <si>
    <t>송파2동주민센터</t>
  </si>
  <si>
    <t>문정2동주민센터</t>
  </si>
  <si>
    <t>잠실2동주민센터</t>
  </si>
  <si>
    <t>잠실3동주민센터</t>
  </si>
  <si>
    <t>잠실4동주민센터</t>
  </si>
  <si>
    <t>검토)거여1동주민센터</t>
  </si>
  <si>
    <t>잠실7동주민센터</t>
  </si>
  <si>
    <t>잠실본동주민센터</t>
  </si>
  <si>
    <t>검토)오금동주민센터</t>
  </si>
  <si>
    <t>풍납1동주민센터</t>
  </si>
  <si>
    <t>위례동주민센터</t>
  </si>
  <si>
    <t>검토)방이1동주민센터</t>
  </si>
  <si>
    <t>거여현대1차아파트</t>
  </si>
  <si>
    <t>잠실역</t>
  </si>
  <si>
    <t>올림픽공원</t>
  </si>
  <si>
    <t>반영)새마을시장</t>
  </si>
  <si>
    <t>올림픽대교남단IC연결램프구조개선공사</t>
  </si>
  <si>
    <t>변경) 토성초등학교</t>
  </si>
  <si>
    <t>석촌동 송파대로(현장방문후 위치지정)</t>
  </si>
  <si>
    <t>신천동 송파대로(현장방문후 위치지정)</t>
  </si>
  <si>
    <t>성북구</t>
  </si>
  <si>
    <t>동선동주민센터</t>
  </si>
  <si>
    <t>보문동주민센터</t>
  </si>
  <si>
    <t>삼선동주민센터</t>
  </si>
  <si>
    <t>안암동주민센터</t>
  </si>
  <si>
    <t>월곡1동주민센터</t>
  </si>
  <si>
    <t>월곡2동주민센터</t>
  </si>
  <si>
    <t>장위1동주민센터</t>
  </si>
  <si>
    <t>장위2동주민센터</t>
  </si>
  <si>
    <t>장위3동주민센터</t>
  </si>
  <si>
    <t>정릉1동주민센터</t>
  </si>
  <si>
    <t>정릉2동주민센터</t>
  </si>
  <si>
    <t>정릉3동주민센터</t>
  </si>
  <si>
    <t>정릉4동주민센터</t>
  </si>
  <si>
    <t>종암동주민센터</t>
  </si>
  <si>
    <t>석관동주민센터</t>
  </si>
  <si>
    <t>성북동주민센터</t>
  </si>
  <si>
    <t>길음1동주민센터</t>
  </si>
  <si>
    <t>길음2동주민센터</t>
  </si>
  <si>
    <t>동신아파트</t>
  </si>
  <si>
    <t>길음역</t>
  </si>
  <si>
    <t>오동공원</t>
  </si>
  <si>
    <t>개운산</t>
  </si>
  <si>
    <t>돈안2동주민센터</t>
  </si>
  <si>
    <t>성동구</t>
  </si>
  <si>
    <t>금호2.3동주민센터</t>
  </si>
  <si>
    <t>금호4동주민센터</t>
  </si>
  <si>
    <t>마장동주민센터</t>
  </si>
  <si>
    <t>사근동주민센터</t>
  </si>
  <si>
    <t>송정동주민센터</t>
  </si>
  <si>
    <t>옥수동주민센터</t>
  </si>
  <si>
    <t>왕십리동주민센터</t>
  </si>
  <si>
    <t>왕십리도선동주민센터</t>
  </si>
  <si>
    <t>용답동주민센터</t>
  </si>
  <si>
    <t>응봉동주민센터</t>
  </si>
  <si>
    <t>행당2동주민센터</t>
  </si>
  <si>
    <t>행당동삼부아파트</t>
  </si>
  <si>
    <t>마장축산물시장</t>
  </si>
  <si>
    <t>응봉공원</t>
  </si>
  <si>
    <t>중랑물재생센터</t>
  </si>
  <si>
    <t>성수동</t>
  </si>
  <si>
    <t>장안평</t>
  </si>
  <si>
    <t>응봉산</t>
  </si>
  <si>
    <t>금호1동주민센터</t>
  </si>
  <si>
    <t>변경) 성동우체국</t>
  </si>
  <si>
    <t>도봉구</t>
  </si>
  <si>
    <t>도봉1동주민센터</t>
  </si>
  <si>
    <t>도봉2동주민센터</t>
  </si>
  <si>
    <t>방학1동주민센터</t>
  </si>
  <si>
    <t>방학2동주민센터</t>
  </si>
  <si>
    <t>쌍문2동주민센터</t>
  </si>
  <si>
    <t>쌍문3동주민센터</t>
  </si>
  <si>
    <t>쌍문4동주민센터</t>
  </si>
  <si>
    <t>창2동주민센터</t>
  </si>
  <si>
    <t>창3동주민센터</t>
  </si>
  <si>
    <t>창4동주민센터</t>
  </si>
  <si>
    <t>창5동주민센터</t>
  </si>
  <si>
    <t>영진아파트</t>
  </si>
  <si>
    <t>쌍문역</t>
  </si>
  <si>
    <t>다락원체육공원1</t>
  </si>
  <si>
    <t>음식물재활용중간처리장</t>
  </si>
  <si>
    <t>창동상계세대융합형복합센터건립공사</t>
  </si>
  <si>
    <t>도봉산</t>
  </si>
  <si>
    <t>변경) 쌍문1동 치안센터</t>
  </si>
  <si>
    <t>변경) 창일중학교</t>
  </si>
  <si>
    <t>노원구</t>
  </si>
  <si>
    <t>공릉1동주민센터</t>
  </si>
  <si>
    <t>공릉2동주민센터</t>
  </si>
  <si>
    <t>상계10동주민센터</t>
  </si>
  <si>
    <t>상계1동주민센터</t>
  </si>
  <si>
    <t>상계2동주민센터</t>
  </si>
  <si>
    <t>상계3.4동주민센터</t>
  </si>
  <si>
    <t>상계5동주민센터</t>
  </si>
  <si>
    <t>상계6.7동주민센터</t>
  </si>
  <si>
    <t>상계8동주민센터</t>
  </si>
  <si>
    <t>상계9동주민센터</t>
  </si>
  <si>
    <t>월계1동주민센터</t>
  </si>
  <si>
    <t>월계2동주민센터</t>
  </si>
  <si>
    <t>월계3동주민센터</t>
  </si>
  <si>
    <t>중계1동주민센터</t>
  </si>
  <si>
    <t>중계2.3동주민센터</t>
  </si>
  <si>
    <t>중계4동주민센터</t>
  </si>
  <si>
    <t>중계본동주민센터</t>
  </si>
  <si>
    <t>하계1동주민센터</t>
  </si>
  <si>
    <t>하계2동주민센터</t>
  </si>
  <si>
    <t>공릉동동부아파트</t>
  </si>
  <si>
    <t>석계역</t>
  </si>
  <si>
    <t>반영)상계중앙시장</t>
  </si>
  <si>
    <t>반영)공릉동도깨비시장</t>
  </si>
  <si>
    <t>노원자원화수시설</t>
  </si>
  <si>
    <t>노원열병합발전소</t>
  </si>
  <si>
    <t>동부간선도로확장공사3공구</t>
  </si>
  <si>
    <t>수락산</t>
  </si>
  <si>
    <t>노원구</t>
    <phoneticPr fontId="1" type="noConversion"/>
  </si>
  <si>
    <t>동부간선도로</t>
  </si>
  <si>
    <t>금천구</t>
    <phoneticPr fontId="1" type="noConversion"/>
  </si>
  <si>
    <t>시흥대로1(현장방문후 위치지정)</t>
  </si>
  <si>
    <t>시흥대로2(현장방문후 위치지정)</t>
  </si>
  <si>
    <t>시흥대로3(현장방문후 위치지정)</t>
  </si>
  <si>
    <t>금천구</t>
  </si>
  <si>
    <t>가산동주민센터</t>
  </si>
  <si>
    <t>독산3동주민센터</t>
  </si>
  <si>
    <t>독산4동주민센터</t>
  </si>
  <si>
    <t>시흥2동주민센터</t>
  </si>
  <si>
    <t>시흥3동주민센터</t>
  </si>
  <si>
    <t>시흥4동주민센터</t>
  </si>
  <si>
    <t>시흥5동주민센터</t>
  </si>
  <si>
    <t>이랜드해가든아파트</t>
  </si>
  <si>
    <t>검토)디지털3단지-두산길간 지하차도 건설공장</t>
    <phoneticPr fontId="1" type="noConversion"/>
  </si>
  <si>
    <t>검토)가산동</t>
    <phoneticPr fontId="1" type="noConversion"/>
  </si>
  <si>
    <t>변경) 가산중학교</t>
  </si>
  <si>
    <t>독산2동주민센터</t>
  </si>
  <si>
    <t>변경) 시흥초등학교</t>
  </si>
  <si>
    <t>구로구</t>
  </si>
  <si>
    <t>수궁동주민센터</t>
  </si>
  <si>
    <t>신도림동주민센터</t>
  </si>
  <si>
    <t>오류1동주민센터</t>
  </si>
  <si>
    <t>오류2동주민센터</t>
  </si>
  <si>
    <t>가리봉동주민센터</t>
  </si>
  <si>
    <t>개봉1동주민센터</t>
  </si>
  <si>
    <t>개봉2동주민센터</t>
  </si>
  <si>
    <t>개봉3동주민센터</t>
  </si>
  <si>
    <t>고척1동주민센터</t>
  </si>
  <si>
    <t>고척2동주민센터</t>
  </si>
  <si>
    <t>구로1동주민센터</t>
  </si>
  <si>
    <t>구로2동주민센터</t>
  </si>
  <si>
    <t>구로동4동주민센터</t>
  </si>
  <si>
    <t>구로5동주민센터</t>
  </si>
  <si>
    <t>현대1차아파트</t>
  </si>
  <si>
    <t>구로중앙시장</t>
  </si>
  <si>
    <t>구로동</t>
  </si>
  <si>
    <t>푸른수목원</t>
  </si>
  <si>
    <t>반영)구로시장</t>
  </si>
  <si>
    <t>반영)고척근린시장</t>
  </si>
  <si>
    <t>남부순환로(개봉1동사거린주변)평탄화공사</t>
  </si>
  <si>
    <t>온수동</t>
  </si>
  <si>
    <t>광진구</t>
  </si>
  <si>
    <t>중곡1동주민센터</t>
  </si>
  <si>
    <t>중곡2동주민센터</t>
  </si>
  <si>
    <t>중곡3동주민센터</t>
  </si>
  <si>
    <t>중곡4동주민센터</t>
  </si>
  <si>
    <t>능동주민센터</t>
  </si>
  <si>
    <t>구의1동주민센터</t>
  </si>
  <si>
    <t>구의2동주민센터</t>
  </si>
  <si>
    <t>구의3동주민센터</t>
  </si>
  <si>
    <t>광장동주민센터</t>
  </si>
  <si>
    <t>자양1동주민센터</t>
  </si>
  <si>
    <t>자양2동주민센터</t>
  </si>
  <si>
    <t>자양3동주민센터</t>
  </si>
  <si>
    <t>자양4동주민센터</t>
  </si>
  <si>
    <t>화양동주민센터</t>
  </si>
  <si>
    <t>군자동주민센터</t>
  </si>
  <si>
    <t>자양한양아파트</t>
  </si>
  <si>
    <t>건대입구역</t>
  </si>
  <si>
    <t>서울어린이대공원</t>
  </si>
  <si>
    <t>광진구</t>
    <phoneticPr fontId="1" type="noConversion"/>
  </si>
  <si>
    <t>중곡제일골목시장</t>
    <phoneticPr fontId="1" type="noConversion"/>
  </si>
  <si>
    <t>광진구</t>
    <phoneticPr fontId="1" type="noConversion"/>
  </si>
  <si>
    <t>양천구</t>
  </si>
  <si>
    <t>변경) 목2동주민센터</t>
  </si>
  <si>
    <t>목3동주민센터</t>
  </si>
  <si>
    <t>목4동주민센터</t>
  </si>
  <si>
    <t>신정1동주민센터</t>
  </si>
  <si>
    <t>신정2동주민센터</t>
  </si>
  <si>
    <t>신정3동주민센터</t>
  </si>
  <si>
    <t>신정4동주민센터</t>
  </si>
  <si>
    <t>신정6동주민센터</t>
  </si>
  <si>
    <t>신월1동주민센터</t>
  </si>
  <si>
    <t>서울특별시 양천구 신월동 136-8</t>
  </si>
  <si>
    <t>신월2동주민센터</t>
  </si>
  <si>
    <t>신월6동주민센터</t>
  </si>
  <si>
    <t>신월7동주민센터</t>
  </si>
  <si>
    <t>검토)목동11단지아파트</t>
    <phoneticPr fontId="1" type="noConversion"/>
  </si>
  <si>
    <t>안양천생태공원</t>
  </si>
  <si>
    <t>양천자원회수시설</t>
  </si>
  <si>
    <t>국회대로지하차도및상부공원화</t>
  </si>
  <si>
    <t>용왕산</t>
  </si>
  <si>
    <t>변경) 현대백화점목동점</t>
  </si>
  <si>
    <t>변경) 갈산공공도서관</t>
  </si>
  <si>
    <t>변경) 신원중학교</t>
  </si>
  <si>
    <t>변경) 강서경찰서</t>
  </si>
  <si>
    <t>목동로데오거리(현장방문후 위치지정)</t>
  </si>
  <si>
    <t>목동열병합발전소1(현장확인후 위치지정)</t>
  </si>
  <si>
    <t>목동열병합발전소2(현장확인후 위치지정)</t>
  </si>
  <si>
    <t>영등포구</t>
  </si>
  <si>
    <t>당산1동주민센터</t>
  </si>
  <si>
    <t>당산2동주민센터</t>
  </si>
  <si>
    <t>대림1동주민센터</t>
  </si>
  <si>
    <t>대림2동주민센터</t>
  </si>
  <si>
    <t>대림3동주민센터</t>
  </si>
  <si>
    <t>도림동주민센터</t>
  </si>
  <si>
    <t>문래동주민센터</t>
  </si>
  <si>
    <t>신길1동주민센터</t>
  </si>
  <si>
    <t>신길3동주민센터</t>
  </si>
  <si>
    <t>신길4동주민센터</t>
  </si>
  <si>
    <t>신길5동주민센터</t>
  </si>
  <si>
    <t>신길6동주민센터</t>
  </si>
  <si>
    <t>신길7동주민센터</t>
  </si>
  <si>
    <t>양평1동주민센터</t>
  </si>
  <si>
    <t>양평2동주민센터</t>
  </si>
  <si>
    <t>여의동주민센터</t>
  </si>
  <si>
    <t>영등포동주민센터</t>
  </si>
  <si>
    <t>당산진로아파트</t>
  </si>
  <si>
    <t>영등포역</t>
  </si>
  <si>
    <t>문래근린공원</t>
  </si>
  <si>
    <t>서부간선지하도로 민간투자사업(1공구)</t>
  </si>
  <si>
    <t>신림선도시철도민간투자사업건설공사(1공구)</t>
  </si>
  <si>
    <t>영등포로1(현장확인후 위치지정)</t>
  </si>
  <si>
    <t>영등포로2(현장확인후 위치지정)</t>
    <phoneticPr fontId="1" type="noConversion"/>
  </si>
  <si>
    <t>영등포로3(현장확인후 위치지정)</t>
    <phoneticPr fontId="1" type="noConversion"/>
  </si>
  <si>
    <t>용산구</t>
  </si>
  <si>
    <t>남영동주민센터</t>
  </si>
  <si>
    <t>보광동주민센터</t>
  </si>
  <si>
    <t>용문동주민센터</t>
  </si>
  <si>
    <t>용산2가동주민센터</t>
  </si>
  <si>
    <t>원효로1동주민센터</t>
  </si>
  <si>
    <t>원효로2동주민센터</t>
  </si>
  <si>
    <t>이촌1동주민센터</t>
  </si>
  <si>
    <t>이촌2동주민센터</t>
  </si>
  <si>
    <t>이태원1동주민센터</t>
  </si>
  <si>
    <t>이태원2동주민센터</t>
  </si>
  <si>
    <t>한강로동주민센터</t>
  </si>
  <si>
    <t>한남동주민센터</t>
  </si>
  <si>
    <t>효창동주민센터</t>
  </si>
  <si>
    <t>후암동주민센터</t>
  </si>
  <si>
    <t>신동아아파트</t>
  </si>
  <si>
    <t>이태원역</t>
  </si>
  <si>
    <t>용산가족공원</t>
  </si>
  <si>
    <t>변경) 한강중학교</t>
  </si>
  <si>
    <t>변경) 구립 청파도서관</t>
  </si>
  <si>
    <t>서빙고로1(현장방문후 위치지정)</t>
  </si>
  <si>
    <t>서빙고로2(현장방문후 위치지정)</t>
  </si>
  <si>
    <t>서빙고로3(현장방문후 위치지정)</t>
  </si>
  <si>
    <t>서울특별시 용산구 보광동 68</t>
  </si>
  <si>
    <t>은평구</t>
  </si>
  <si>
    <t>갈현1동주민센터</t>
  </si>
  <si>
    <t>갈현2동주민센터</t>
  </si>
  <si>
    <t>구산동주민센터</t>
  </si>
  <si>
    <t>녹번동주민센터</t>
  </si>
  <si>
    <t>대조동주민센터</t>
  </si>
  <si>
    <t>불광1동주민센터</t>
  </si>
  <si>
    <t>서울특별시 은평구 불광동 281-113</t>
  </si>
  <si>
    <t>불광2동주민센터</t>
  </si>
  <si>
    <t>신사1동주민센터</t>
  </si>
  <si>
    <t>역촌동주민센터</t>
  </si>
  <si>
    <t>응암2동주민센터</t>
  </si>
  <si>
    <t>검토)응암3파출소</t>
    <phoneticPr fontId="1" type="noConversion"/>
  </si>
  <si>
    <t>증산동주민센터</t>
  </si>
  <si>
    <t>진관동주민센터</t>
  </si>
  <si>
    <t>금호어울림10단지아파트</t>
  </si>
  <si>
    <t>역촌동신사오거리</t>
  </si>
  <si>
    <t>불광근린공원</t>
  </si>
  <si>
    <t>봉산</t>
  </si>
  <si>
    <t>변경) 수색치안센터</t>
  </si>
  <si>
    <t>변경) 서신초등학교</t>
  </si>
  <si>
    <t>변경) 이마트 은평점</t>
  </si>
  <si>
    <t>종로구</t>
  </si>
  <si>
    <t>가회동주민센터</t>
  </si>
  <si>
    <t>교남동주민센터</t>
  </si>
  <si>
    <t>무악동주민센터</t>
  </si>
  <si>
    <t>사직동주민센터</t>
  </si>
  <si>
    <t>삼청동주민센터</t>
  </si>
  <si>
    <t>숭인1동주민센터</t>
  </si>
  <si>
    <t>숭인2동주민센터</t>
  </si>
  <si>
    <t>이화동주민센터</t>
  </si>
  <si>
    <t>종로5.6가주민센터</t>
  </si>
  <si>
    <t>창신1동주민센터</t>
  </si>
  <si>
    <t>창신2동주민센터</t>
  </si>
  <si>
    <t>청운효자동주민센터</t>
  </si>
  <si>
    <t>평창동주민센터</t>
  </si>
  <si>
    <t>혜화동주민센터</t>
  </si>
  <si>
    <t>서울특별시 종로구 혜화동 108-1</t>
  </si>
  <si>
    <t>파크팰리스아파트</t>
  </si>
  <si>
    <t>서울특별시 종로구 내자동 169</t>
  </si>
  <si>
    <t>마로니에공원</t>
  </si>
  <si>
    <t>변경) 석파정서울미술관</t>
  </si>
  <si>
    <t>변경) 종로종합사회복지관</t>
  </si>
  <si>
    <t>중구</t>
  </si>
  <si>
    <t>서울시청</t>
  </si>
  <si>
    <t>광희동주민센터</t>
  </si>
  <si>
    <t>다산동주민센터</t>
  </si>
  <si>
    <t>소공동주민센터</t>
  </si>
  <si>
    <t>신당5동주민센터</t>
  </si>
  <si>
    <t>신당동주민센터</t>
  </si>
  <si>
    <t>약수동주민센터</t>
  </si>
  <si>
    <t>을지로동주민센터</t>
  </si>
  <si>
    <t>장충동주민센터</t>
  </si>
  <si>
    <t>중림동주민센터</t>
  </si>
  <si>
    <t>청구동주민센터</t>
  </si>
  <si>
    <t>필동주민센터</t>
  </si>
  <si>
    <t>필동</t>
  </si>
  <si>
    <t>변경) 명동파출소</t>
  </si>
  <si>
    <t>신당현대아파트</t>
  </si>
  <si>
    <t>회현역</t>
  </si>
  <si>
    <t>훈련원공원</t>
  </si>
  <si>
    <t>세운상가군 공공공간 조성공사(2단계)</t>
  </si>
  <si>
    <t>을지로</t>
  </si>
  <si>
    <t>회현동주민센터</t>
  </si>
  <si>
    <t>동호로</t>
  </si>
  <si>
    <t>퇴계로</t>
  </si>
  <si>
    <t>칠패로</t>
  </si>
  <si>
    <t>서소문로</t>
  </si>
  <si>
    <t>변경) 어울림도서관</t>
  </si>
  <si>
    <t>변경) 롯데시네마 황학</t>
  </si>
  <si>
    <t>창경궁로(현장방문후 위치지정)</t>
  </si>
  <si>
    <t>소월로3길</t>
  </si>
  <si>
    <t>동대문구</t>
  </si>
  <si>
    <t>전농2동주민센터</t>
  </si>
  <si>
    <t>제기동주민센터</t>
  </si>
  <si>
    <t>청량리동주민센터</t>
  </si>
  <si>
    <t>회기동주민센터</t>
  </si>
  <si>
    <t>휘경1동주민센터</t>
  </si>
  <si>
    <t>휘경2동주민센터</t>
  </si>
  <si>
    <t>용신동주민센터</t>
  </si>
  <si>
    <t>이문1동주민센터</t>
  </si>
  <si>
    <t>이문2동주민센터</t>
  </si>
  <si>
    <t>장안1동주민센터</t>
  </si>
  <si>
    <t>전농1동주민센터</t>
  </si>
  <si>
    <t>장안한신아파트</t>
  </si>
  <si>
    <t>배봉산근린공원</t>
  </si>
  <si>
    <t>배봉산</t>
  </si>
  <si>
    <t>천호대로1</t>
  </si>
  <si>
    <t>천호대로2</t>
  </si>
  <si>
    <t>천호대로3</t>
  </si>
  <si>
    <t>답십리1동주민센터</t>
  </si>
  <si>
    <t>변경) 동대문구문화회관</t>
  </si>
  <si>
    <t>변경) 장안어린이도서관</t>
  </si>
  <si>
    <t>변경) 신설동역</t>
  </si>
  <si>
    <t>동작구</t>
  </si>
  <si>
    <t>노량진1동주민센터</t>
  </si>
  <si>
    <t>노량진2동주민센터</t>
  </si>
  <si>
    <t>대방동주민센터</t>
  </si>
  <si>
    <t>사당1동주민센터</t>
  </si>
  <si>
    <t>사당4동주민센터</t>
  </si>
  <si>
    <t>상도1동주민센터</t>
  </si>
  <si>
    <t>상도2동주민센터</t>
  </si>
  <si>
    <t>상도3동주민센터</t>
  </si>
  <si>
    <t>상도4동주민센터</t>
  </si>
  <si>
    <t>신대방1동주민센터</t>
  </si>
  <si>
    <t>신대방2동주민센터</t>
  </si>
  <si>
    <t>흑석동주민센터</t>
  </si>
  <si>
    <t>검토)보라매병원</t>
  </si>
  <si>
    <t>삼일공원</t>
  </si>
  <si>
    <t>스페이스살림조성공사</t>
  </si>
  <si>
    <t>동작대로1(현장방문후 위치지정)</t>
  </si>
  <si>
    <t>동작대로2(현장방문후 위치지정)</t>
  </si>
  <si>
    <t>서대문구</t>
  </si>
  <si>
    <t>남가좌1동주민센터</t>
  </si>
  <si>
    <t>남가좌2동주민센터</t>
  </si>
  <si>
    <t>북가좌1동주민센터</t>
  </si>
  <si>
    <t>북가좌2동주민센터</t>
  </si>
  <si>
    <t>서대문구청</t>
  </si>
  <si>
    <t>충현동주민센터</t>
  </si>
  <si>
    <t>홍은1동주민센터</t>
  </si>
  <si>
    <t>홍제2동주민센터</t>
  </si>
  <si>
    <t>홍제3동주민센터</t>
  </si>
  <si>
    <t>홍제역</t>
  </si>
  <si>
    <t>신촌동주민센터</t>
  </si>
  <si>
    <t>천연동주민센터</t>
  </si>
  <si>
    <t>안산(현장방문후 위치지정)</t>
  </si>
  <si>
    <t>연세로(현장방문후 위치지정)</t>
  </si>
  <si>
    <t>서초구</t>
  </si>
  <si>
    <t>서초3동주민센터</t>
  </si>
  <si>
    <t>내곡동주민센터</t>
  </si>
  <si>
    <t>서울특별시 서초구 내곡동 122</t>
  </si>
  <si>
    <t>반포1동주민센터</t>
  </si>
  <si>
    <t>반포2동주민센터</t>
  </si>
  <si>
    <t>반포3동주민센터</t>
  </si>
  <si>
    <t>서초2동주민센터</t>
  </si>
  <si>
    <t>반포본동주민센터</t>
  </si>
  <si>
    <t>양재1동주민센터</t>
  </si>
  <si>
    <t>양재2동주민센터</t>
  </si>
  <si>
    <t>잠원동주민센터</t>
  </si>
  <si>
    <t>서울특별시 서초구 잠원동 58-27</t>
  </si>
  <si>
    <t>방배1동주민센터</t>
  </si>
  <si>
    <t>방배2동주민센터</t>
  </si>
  <si>
    <t>방배3동주민센터</t>
  </si>
  <si>
    <t>방배4동주민센터</t>
  </si>
  <si>
    <t>방배본동주민센터</t>
  </si>
  <si>
    <t>서초1동주민센터</t>
  </si>
  <si>
    <t>반포아파트</t>
  </si>
  <si>
    <t>사당역</t>
  </si>
  <si>
    <t>양재시민의숲</t>
  </si>
  <si>
    <t>강남순환도시고속도로건설(8공구)</t>
  </si>
  <si>
    <t>반포천유역분리터널건설공사</t>
  </si>
  <si>
    <t>반포대로</t>
  </si>
  <si>
    <t>변경) 원명초등학교</t>
  </si>
  <si>
    <t>우면산(현장방문후 위치지정)</t>
  </si>
  <si>
    <t>마포구</t>
  </si>
  <si>
    <t>난지물재생센터</t>
  </si>
  <si>
    <t>망원2동주민센터</t>
  </si>
  <si>
    <t>상암동주민센터</t>
  </si>
  <si>
    <t>서교동주민센터</t>
  </si>
  <si>
    <t>성산2동주민센터</t>
  </si>
  <si>
    <t>신수동주민센터</t>
  </si>
  <si>
    <t>아현동주민센터</t>
  </si>
  <si>
    <t>연남동주민센터</t>
  </si>
  <si>
    <t>염리동주민센터</t>
  </si>
  <si>
    <t>용강동주민센터</t>
  </si>
  <si>
    <t>합정동주민센터</t>
  </si>
  <si>
    <t>성산1동주민센터</t>
    <phoneticPr fontId="1" type="noConversion"/>
  </si>
  <si>
    <t>공덕동주민센터</t>
  </si>
  <si>
    <t>대흥동주민센터</t>
  </si>
  <si>
    <t>도화동주민센터</t>
  </si>
  <si>
    <t>코오롱하늘채아파트</t>
  </si>
  <si>
    <t>창전어린이공원</t>
  </si>
  <si>
    <t>마포구자원화수시설</t>
  </si>
  <si>
    <t>월드컵대교건설공사</t>
  </si>
  <si>
    <t>반영)영진시장</t>
  </si>
  <si>
    <t>관악구</t>
  </si>
  <si>
    <t>신림동주민센터</t>
  </si>
  <si>
    <t>신사동주민센터</t>
  </si>
  <si>
    <t>신원동주민센터</t>
  </si>
  <si>
    <t>은천동주민센터</t>
  </si>
  <si>
    <t>인헌동주민센터</t>
  </si>
  <si>
    <t>조원동주민센터</t>
  </si>
  <si>
    <t>중앙동주민센터</t>
  </si>
  <si>
    <t>청룡동주민센터</t>
  </si>
  <si>
    <t>행운동주민센터</t>
  </si>
  <si>
    <t>낙성대동주민센터</t>
  </si>
  <si>
    <t>난곡동주민센터</t>
  </si>
  <si>
    <t>난향동주민센터</t>
  </si>
  <si>
    <t>남현동주민센터</t>
  </si>
  <si>
    <t>미성동주민센터</t>
  </si>
  <si>
    <t>보라매동주민센터</t>
  </si>
  <si>
    <t>삼성동주민센터</t>
  </si>
  <si>
    <t>서림동주민센터</t>
  </si>
  <si>
    <t>서원동주민센터</t>
  </si>
  <si>
    <t>성현동주민센터</t>
  </si>
  <si>
    <t>봉천우성아파트</t>
  </si>
  <si>
    <t>서울대입구역</t>
  </si>
  <si>
    <t>관악산공원</t>
  </si>
  <si>
    <t>검토)신원시장</t>
  </si>
  <si>
    <t>신림-봉천터널도로공사(1공구)</t>
  </si>
  <si>
    <t>변경)신대방동유해배출지역</t>
  </si>
  <si>
    <t>변경) 청림치안센터</t>
  </si>
  <si>
    <t>변경) 신림동우체국</t>
  </si>
  <si>
    <t>강동구</t>
  </si>
  <si>
    <t>강일동주민센터</t>
  </si>
  <si>
    <t>상일동주민센터</t>
  </si>
  <si>
    <t>명일1동주민센터</t>
  </si>
  <si>
    <t>고덕1동주민센터</t>
  </si>
  <si>
    <t>고덕2동주민센터</t>
  </si>
  <si>
    <t>암사1동주민센터</t>
  </si>
  <si>
    <t>암사3동주민센터</t>
  </si>
  <si>
    <t>천호1동주민센터</t>
  </si>
  <si>
    <t>천호2동주민센터</t>
  </si>
  <si>
    <t>천호3동주민센터</t>
  </si>
  <si>
    <t>성내1동주민센터</t>
  </si>
  <si>
    <t>성내3동주민센터</t>
  </si>
  <si>
    <t>길동주민센터</t>
  </si>
  <si>
    <t>검토)둔촌1동주민센터</t>
  </si>
  <si>
    <t>둔촌2동주민센터</t>
  </si>
  <si>
    <t>명일삼익가든아파트</t>
  </si>
  <si>
    <t>강풀만화거리</t>
  </si>
  <si>
    <t>검토)원터근린공원</t>
  </si>
  <si>
    <t>별내선1공구건설공사</t>
  </si>
  <si>
    <t>고덕/강일 공공주택지구7단지아파트건설공사</t>
  </si>
  <si>
    <t>일자산</t>
  </si>
  <si>
    <t>변경) 서울암사도유적박물관</t>
  </si>
  <si>
    <t>변경) 성내2동 치안센터</t>
  </si>
  <si>
    <t>강북구</t>
  </si>
  <si>
    <t>삼양동주민센터</t>
  </si>
  <si>
    <t>송천동주민센터</t>
  </si>
  <si>
    <t>삼각산동주민센터</t>
  </si>
  <si>
    <t>번2동주민센터</t>
  </si>
  <si>
    <t>번3동주민센터</t>
  </si>
  <si>
    <t>수유1동주민센터</t>
  </si>
  <si>
    <t>수유2동주민센터</t>
  </si>
  <si>
    <t>인수동주민센터</t>
  </si>
  <si>
    <t>검토)강북구청</t>
    <phoneticPr fontId="1" type="noConversion"/>
  </si>
  <si>
    <t>검토)삼양동자치회관</t>
    <phoneticPr fontId="1" type="noConversion"/>
  </si>
  <si>
    <t>미아역</t>
  </si>
  <si>
    <t>솔밭근린공원</t>
  </si>
  <si>
    <t>변경) 번동파출소</t>
  </si>
  <si>
    <t>송중동주민센터</t>
  </si>
  <si>
    <t>강북구</t>
    <phoneticPr fontId="1" type="noConversion"/>
  </si>
  <si>
    <t>수유시장</t>
    <phoneticPr fontId="1" type="noConversion"/>
  </si>
  <si>
    <t>중랑구</t>
  </si>
  <si>
    <t>망우3동주민센터</t>
  </si>
  <si>
    <t>망우본동주민센터</t>
  </si>
  <si>
    <t>면목2동주민센터</t>
  </si>
  <si>
    <t>면목4동주민센터</t>
  </si>
  <si>
    <t>면목5동주민센터</t>
  </si>
  <si>
    <t>면목7동주민센터</t>
  </si>
  <si>
    <t>면목본동주민센터</t>
  </si>
  <si>
    <t>묵2동주민센터</t>
  </si>
  <si>
    <t>상봉1동주민센터</t>
  </si>
  <si>
    <t>상봉2동주민센터</t>
  </si>
  <si>
    <t>신내1동주민센터</t>
  </si>
  <si>
    <t>신내2동주민센터</t>
  </si>
  <si>
    <t>중화1동주민센터</t>
  </si>
  <si>
    <t>월드메르디앙아파트</t>
  </si>
  <si>
    <t>까치공원</t>
  </si>
  <si>
    <t>반영)제일시장</t>
    <phoneticPr fontId="1" type="noConversion"/>
  </si>
  <si>
    <t>용마산</t>
  </si>
  <si>
    <t>변경) 면목8치안센터</t>
  </si>
  <si>
    <t>변경) 먹골파출소</t>
  </si>
  <si>
    <t>변경) 중화지구대</t>
  </si>
  <si>
    <t>변경)동부시장</t>
  </si>
  <si>
    <t>강동구</t>
    <phoneticPr fontId="1" type="noConversion"/>
  </si>
  <si>
    <t>용산구</t>
    <phoneticPr fontId="1" type="noConversion"/>
  </si>
  <si>
    <t>강남구</t>
    <phoneticPr fontId="1" type="noConversion"/>
  </si>
  <si>
    <t>일원초등학교</t>
    <phoneticPr fontId="1" type="noConversion"/>
  </si>
  <si>
    <t>도산대로1길</t>
    <phoneticPr fontId="1" type="noConversion"/>
  </si>
  <si>
    <t>서울특별시 강남구 신사동 658-2</t>
  </si>
  <si>
    <t>강남구</t>
  </si>
  <si>
    <t>개포1동주민센터</t>
  </si>
  <si>
    <t>도곡1동주민센터</t>
  </si>
  <si>
    <t>삼성1동주민센터</t>
  </si>
  <si>
    <t>삼성2동주민센터</t>
  </si>
  <si>
    <t>대치동부센트레빌아파트</t>
  </si>
  <si>
    <t>수서역</t>
  </si>
  <si>
    <t>청담근린공원</t>
  </si>
  <si>
    <t>강남자원회수시설</t>
  </si>
  <si>
    <t>탄천물재생센터</t>
  </si>
  <si>
    <t>강남대로</t>
  </si>
  <si>
    <t>서울특별시 강남구 역삼동 738</t>
  </si>
  <si>
    <t>대모산</t>
  </si>
  <si>
    <t>일원본동주민센터</t>
    <phoneticPr fontId="1" type="noConversion"/>
  </si>
  <si>
    <t>개포은행나무 공원인근</t>
    <phoneticPr fontId="1" type="noConversion"/>
  </si>
  <si>
    <t>학동공원 앞</t>
    <phoneticPr fontId="1" type="noConversion"/>
  </si>
  <si>
    <t>대치쌍용아파트</t>
    <phoneticPr fontId="1" type="noConversion"/>
  </si>
  <si>
    <t>한교회 인근</t>
    <phoneticPr fontId="1" type="noConversion"/>
  </si>
  <si>
    <t>로데오 현대아파트</t>
    <phoneticPr fontId="1" type="noConversion"/>
  </si>
  <si>
    <t>선릉역 인근</t>
    <phoneticPr fontId="1" type="noConversion"/>
  </si>
  <si>
    <t>청담고등학교</t>
    <phoneticPr fontId="1" type="noConversion"/>
  </si>
  <si>
    <t>논현2동주민센터</t>
    <phoneticPr fontId="1" type="noConversion"/>
  </si>
  <si>
    <t>월드컵대교~서부간선직결램프설치공사</t>
    <phoneticPr fontId="1" type="noConversion"/>
  </si>
  <si>
    <t>문래동(현장확인후 위치지정)</t>
    <phoneticPr fontId="1" type="noConversion"/>
  </si>
  <si>
    <t>서대문독립공원</t>
    <phoneticPr fontId="1" type="noConversion"/>
  </si>
  <si>
    <t>서대문문화체육회관</t>
    <phoneticPr fontId="1" type="noConversion"/>
  </si>
  <si>
    <t>검토) 대현럭키아파트</t>
    <phoneticPr fontId="1" type="noConversion"/>
  </si>
  <si>
    <t>흑석뉴타운롯데캐슬에듀포레</t>
    <phoneticPr fontId="1" type="noConversion"/>
  </si>
  <si>
    <t>동작이수사회복지관</t>
    <phoneticPr fontId="1" type="noConversion"/>
  </si>
  <si>
    <t>사당중학교</t>
    <phoneticPr fontId="1" type="noConversion"/>
  </si>
  <si>
    <t>상도중학교</t>
    <phoneticPr fontId="1" type="noConversion"/>
  </si>
  <si>
    <t>서울신학초등학교</t>
    <phoneticPr fontId="1" type="noConversion"/>
  </si>
  <si>
    <t>구로3동주민센터</t>
    <phoneticPr fontId="1" type="noConversion"/>
  </si>
  <si>
    <t>반영)우이동주민센터</t>
    <phoneticPr fontId="1" type="noConversion"/>
  </si>
  <si>
    <t>대치동아우편취급국 인근</t>
    <phoneticPr fontId="1" type="noConversion"/>
  </si>
  <si>
    <t>주소값</t>
    <phoneticPr fontId="1" type="noConversion"/>
  </si>
  <si>
    <t>왕북초등학교인근</t>
    <phoneticPr fontId="1" type="noConversion"/>
  </si>
  <si>
    <t>역삼2동주민센터</t>
    <phoneticPr fontId="1" type="noConversion"/>
  </si>
  <si>
    <t>명일2동주민센터</t>
    <phoneticPr fontId="1" type="noConversion"/>
  </si>
  <si>
    <t>미아동주민센터</t>
    <phoneticPr fontId="1" type="noConversion"/>
  </si>
  <si>
    <t>화곡8동주민센터</t>
    <phoneticPr fontId="1" type="noConversion"/>
  </si>
  <si>
    <t>서강동주민센터(서강동=창천동)</t>
    <phoneticPr fontId="1" type="noConversion"/>
  </si>
  <si>
    <t>망원1동주민센터</t>
    <phoneticPr fontId="1" type="noConversion"/>
  </si>
  <si>
    <t>홍제1동주민센터</t>
    <phoneticPr fontId="1" type="noConversion"/>
  </si>
  <si>
    <t>북아현동주민센터</t>
    <phoneticPr fontId="1" type="noConversion"/>
  </si>
  <si>
    <t>반포4동주민센터</t>
    <phoneticPr fontId="1" type="noConversion"/>
  </si>
  <si>
    <t>성수2가 3동주민센터</t>
    <phoneticPr fontId="1" type="noConversion"/>
  </si>
  <si>
    <t>성수2가 1동주민센터</t>
    <phoneticPr fontId="1" type="noConversion"/>
  </si>
  <si>
    <t>성수1가 2동주민센터</t>
    <phoneticPr fontId="1" type="noConversion"/>
  </si>
  <si>
    <t>성수1가 1동주민센터</t>
    <phoneticPr fontId="1" type="noConversion"/>
  </si>
  <si>
    <t>검토)목5동주민센터</t>
    <phoneticPr fontId="1" type="noConversion"/>
  </si>
  <si>
    <t>신월4동주민센터</t>
    <phoneticPr fontId="1" type="noConversion"/>
  </si>
  <si>
    <t>영등포본동주민센터</t>
    <phoneticPr fontId="1" type="noConversion"/>
  </si>
  <si>
    <t>종로1.2.3.4가주민센터</t>
    <phoneticPr fontId="1" type="noConversion"/>
  </si>
  <si>
    <t>변경) 개운초등학교</t>
    <phoneticPr fontId="1" type="noConversion"/>
  </si>
  <si>
    <t>남대문시장</t>
    <phoneticPr fontId="1" type="noConversion"/>
  </si>
  <si>
    <t>신촌역</t>
    <phoneticPr fontId="1" type="noConversion"/>
  </si>
  <si>
    <t>수락산만남의광장</t>
    <phoneticPr fontId="1" type="noConversion"/>
  </si>
  <si>
    <t>수정)독산도서관</t>
    <phoneticPr fontId="1" type="noConversion"/>
  </si>
  <si>
    <t>수정)가산도서관</t>
    <phoneticPr fontId="1" type="noConversion"/>
  </si>
  <si>
    <t>수정)금천구립시흥도서관</t>
    <phoneticPr fontId="1" type="noConversion"/>
  </si>
  <si>
    <t>수정)금천구민문화체육센터</t>
    <phoneticPr fontId="1" type="noConversion"/>
  </si>
  <si>
    <t>남산</t>
    <phoneticPr fontId="1" type="noConversion"/>
  </si>
  <si>
    <t>능골마을마당</t>
    <phoneticPr fontId="1" type="noConversion"/>
  </si>
  <si>
    <t>V02Q1940045</t>
    <phoneticPr fontId="1" type="noConversion"/>
  </si>
  <si>
    <t>V02Q1940050</t>
    <phoneticPr fontId="1" type="noConversion"/>
  </si>
  <si>
    <t>V02Q1940052</t>
    <phoneticPr fontId="1" type="noConversion"/>
  </si>
  <si>
    <t>V02Q1940046</t>
    <phoneticPr fontId="1" type="noConversion"/>
  </si>
  <si>
    <t>V02Q1940056</t>
    <phoneticPr fontId="1" type="noConversion"/>
  </si>
  <si>
    <t>V02Q1940051</t>
    <phoneticPr fontId="1" type="noConversion"/>
  </si>
  <si>
    <t>V02Q1940057</t>
    <phoneticPr fontId="1" type="noConversion"/>
  </si>
  <si>
    <t>시리얼번호</t>
    <phoneticPr fontId="1" type="noConversion"/>
  </si>
  <si>
    <t>V02Q1940047</t>
    <phoneticPr fontId="1" type="noConversion"/>
  </si>
  <si>
    <t>V02Q1940054</t>
    <phoneticPr fontId="1" type="noConversion"/>
  </si>
  <si>
    <t>V02Q1940086</t>
    <phoneticPr fontId="1" type="noConversion"/>
  </si>
  <si>
    <t>V02Q1940065</t>
    <phoneticPr fontId="1" type="noConversion"/>
  </si>
  <si>
    <t>V02Q1940043</t>
    <phoneticPr fontId="1" type="noConversion"/>
  </si>
  <si>
    <t>V02Q1940044</t>
    <phoneticPr fontId="1" type="noConversion"/>
  </si>
  <si>
    <t>V02Q1940055</t>
    <phoneticPr fontId="1" type="noConversion"/>
  </si>
  <si>
    <t>V02Q1940083</t>
    <phoneticPr fontId="1" type="noConversion"/>
  </si>
  <si>
    <t>V02Q1940073</t>
    <phoneticPr fontId="1" type="noConversion"/>
  </si>
  <si>
    <t>V02Q1940070</t>
    <phoneticPr fontId="1" type="noConversion"/>
  </si>
  <si>
    <t>V02Q1940061</t>
    <phoneticPr fontId="1" type="noConversion"/>
  </si>
  <si>
    <t>V02Q1940084</t>
    <phoneticPr fontId="1" type="noConversion"/>
  </si>
  <si>
    <t>V02Q1940118</t>
    <phoneticPr fontId="1" type="noConversion"/>
  </si>
  <si>
    <t>V02Q1940122</t>
    <phoneticPr fontId="1" type="noConversion"/>
  </si>
  <si>
    <t>V02Q1940089</t>
    <phoneticPr fontId="1" type="noConversion"/>
  </si>
  <si>
    <t>V02Q1940099</t>
    <phoneticPr fontId="1" type="noConversion"/>
  </si>
  <si>
    <t>V02Q1940109</t>
    <phoneticPr fontId="1" type="noConversion"/>
  </si>
  <si>
    <t>V02Q1940115</t>
    <phoneticPr fontId="1" type="noConversion"/>
  </si>
  <si>
    <t>V02Q1940085</t>
    <phoneticPr fontId="1" type="noConversion"/>
  </si>
  <si>
    <t>V02Q1940106</t>
    <phoneticPr fontId="1" type="noConversion"/>
  </si>
  <si>
    <t>V02Q1940081</t>
    <phoneticPr fontId="1" type="noConversion"/>
  </si>
  <si>
    <t>V02Q1940092</t>
    <phoneticPr fontId="1" type="noConversion"/>
  </si>
  <si>
    <t>V02Q1940120</t>
    <phoneticPr fontId="1" type="noConversion"/>
  </si>
  <si>
    <t>V02Q1940097</t>
    <phoneticPr fontId="1" type="noConversion"/>
  </si>
  <si>
    <t>V02Q1940101</t>
    <phoneticPr fontId="1" type="noConversion"/>
  </si>
  <si>
    <t>V02Q1940088</t>
    <phoneticPr fontId="1" type="noConversion"/>
  </si>
  <si>
    <t>V02Q1940096</t>
    <phoneticPr fontId="1" type="noConversion"/>
  </si>
  <si>
    <t>V02Q1940049</t>
    <phoneticPr fontId="1" type="noConversion"/>
  </si>
  <si>
    <t>V02Q1940108</t>
    <phoneticPr fontId="1" type="noConversion"/>
  </si>
  <si>
    <t>V02Q1940119</t>
    <phoneticPr fontId="1" type="noConversion"/>
  </si>
  <si>
    <t>V02Q1940058</t>
    <phoneticPr fontId="1" type="noConversion"/>
  </si>
  <si>
    <t>V02Q1940116</t>
    <phoneticPr fontId="1" type="noConversion"/>
  </si>
  <si>
    <t>삼청공원</t>
    <phoneticPr fontId="1" type="noConversion"/>
  </si>
  <si>
    <t>무 악</t>
  </si>
  <si>
    <t>부 암</t>
  </si>
  <si>
    <t>사 직</t>
  </si>
  <si>
    <t>복 정</t>
  </si>
  <si>
    <t xml:space="preserve">숭 인 2 </t>
  </si>
  <si>
    <t>이 화</t>
  </si>
  <si>
    <t>마로니에</t>
  </si>
  <si>
    <t>동 숭</t>
  </si>
  <si>
    <t>우 정</t>
  </si>
  <si>
    <t>충 신</t>
  </si>
  <si>
    <t>당 고 개</t>
  </si>
  <si>
    <t>창 인</t>
  </si>
  <si>
    <t>온 고 회</t>
  </si>
  <si>
    <t>평 창</t>
  </si>
  <si>
    <t>유 림</t>
  </si>
  <si>
    <t>명륜2․4가</t>
  </si>
  <si>
    <t>V02Q1940111</t>
    <phoneticPr fontId="1" type="noConversion"/>
  </si>
  <si>
    <t>V02Q1940090</t>
    <phoneticPr fontId="1" type="noConversion"/>
  </si>
  <si>
    <t>V02Q1940124</t>
    <phoneticPr fontId="1" type="noConversion"/>
  </si>
  <si>
    <t>V02Q1940078</t>
    <phoneticPr fontId="1" type="noConversion"/>
  </si>
  <si>
    <t>V02Q1940103</t>
    <phoneticPr fontId="1" type="noConversion"/>
  </si>
  <si>
    <t>마포구 미세먼지 집중분석1</t>
  </si>
  <si>
    <t>마포구 미세먼지 집중분석2</t>
  </si>
  <si>
    <t>마포구 미세먼지 집중분석3</t>
  </si>
  <si>
    <t>마포구 미세먼지 집중분석4</t>
  </si>
  <si>
    <t>마포구 미세먼지 집중분석5</t>
  </si>
  <si>
    <t>마포구 미세먼지 집중분석6</t>
  </si>
  <si>
    <t>마포구 미세먼지 집중분석7</t>
  </si>
  <si>
    <t>마포구 미세먼지 집중분석8</t>
  </si>
  <si>
    <t>마포구 미세먼지 집중분석9</t>
  </si>
  <si>
    <t>마포구 미세먼지 집중분석10</t>
  </si>
  <si>
    <t>마포구 미세먼지 집중분석11</t>
  </si>
  <si>
    <t>마포구 미세먼지 집중분석12</t>
  </si>
  <si>
    <t>마포구 미세먼지 집중분석13</t>
  </si>
  <si>
    <t>마포구 미세먼지 집중분석14</t>
  </si>
  <si>
    <t>마포구 미세먼지 집중분석15</t>
  </si>
  <si>
    <t>마포구 미세먼지 집중분석16</t>
  </si>
  <si>
    <t>마포구 미세먼지 집중분석17</t>
  </si>
  <si>
    <t>마포구 미세먼지 집중분석18</t>
  </si>
  <si>
    <t>마포구 미세먼지 집중분석19</t>
  </si>
  <si>
    <t>마포구 미세먼지 집중분석20</t>
  </si>
  <si>
    <t>마포구 미세먼지 집중분석21</t>
  </si>
  <si>
    <t>마포구 미세먼지 집중분석22</t>
  </si>
  <si>
    <t>마포구 미세먼지 집중분석23</t>
  </si>
  <si>
    <t>마포구 미세먼지 집중분석24</t>
  </si>
  <si>
    <t>마포구 미세먼지 집중분석25</t>
  </si>
  <si>
    <t>마포구 미세먼지 집중분석26</t>
  </si>
  <si>
    <t>마포구 미세먼지 집중분석27</t>
  </si>
  <si>
    <t>마포구 미세먼지 집중분석28</t>
  </si>
  <si>
    <t>마포구 미세먼지 집중분석29</t>
  </si>
  <si>
    <t>마포구 미세먼지 집중분석30</t>
  </si>
  <si>
    <t>마포구 미세먼지 집중분석31</t>
  </si>
  <si>
    <t>마포구 미세먼지 집중분석32</t>
  </si>
  <si>
    <t>마포구 미세먼지 집중분석33</t>
  </si>
  <si>
    <t>마포구 미세먼지 집중분석34</t>
  </si>
  <si>
    <t>마포구 미세먼지 집중분석35</t>
  </si>
  <si>
    <t>마포구 미세먼지 집중분석36</t>
  </si>
  <si>
    <t>마포구 미세먼지 집중분석37</t>
  </si>
  <si>
    <t>마포구 미세먼지 집중분석38</t>
  </si>
  <si>
    <t>마포구 미세먼지 집중분석39</t>
  </si>
  <si>
    <t>마포구 미세먼지 집중분석40</t>
  </si>
  <si>
    <t>V02Q1940114</t>
    <phoneticPr fontId="1" type="noConversion"/>
  </si>
  <si>
    <t>V02Q1940066</t>
    <phoneticPr fontId="1" type="noConversion"/>
  </si>
  <si>
    <t>V02Q1940130</t>
    <phoneticPr fontId="1" type="noConversion"/>
  </si>
  <si>
    <t>V02Q1940163</t>
    <phoneticPr fontId="1" type="noConversion"/>
  </si>
  <si>
    <t>V02Q1940104</t>
    <phoneticPr fontId="1" type="noConversion"/>
  </si>
  <si>
    <t>V02Q1940180</t>
    <phoneticPr fontId="1" type="noConversion"/>
  </si>
  <si>
    <t>V02Q1940105</t>
    <phoneticPr fontId="1" type="noConversion"/>
  </si>
  <si>
    <t>V02Q1940125</t>
    <phoneticPr fontId="1" type="noConversion"/>
  </si>
  <si>
    <t>V02Q1940126</t>
    <phoneticPr fontId="1" type="noConversion"/>
  </si>
  <si>
    <t>V02Q1940069</t>
    <phoneticPr fontId="1" type="noConversion"/>
  </si>
  <si>
    <t>V02Q1940062</t>
    <phoneticPr fontId="1" type="noConversion"/>
  </si>
  <si>
    <t>V02Q1940179</t>
    <phoneticPr fontId="1" type="noConversion"/>
  </si>
  <si>
    <t>V02Q1940162</t>
    <phoneticPr fontId="1" type="noConversion"/>
  </si>
  <si>
    <t>V02Q1940182</t>
    <phoneticPr fontId="1" type="noConversion"/>
  </si>
  <si>
    <t>V02Q1940167</t>
    <phoneticPr fontId="1" type="noConversion"/>
  </si>
  <si>
    <t>V02Q1940187</t>
    <phoneticPr fontId="1" type="noConversion"/>
  </si>
  <si>
    <t>V02Q1940113</t>
    <phoneticPr fontId="1" type="noConversion"/>
  </si>
  <si>
    <t>V02Q1940189</t>
    <phoneticPr fontId="1" type="noConversion"/>
  </si>
  <si>
    <t>V02Q1940093</t>
    <phoneticPr fontId="1" type="noConversion"/>
  </si>
  <si>
    <t>V02Q1940181</t>
    <phoneticPr fontId="1" type="noConversion"/>
  </si>
  <si>
    <t>V02Q1940072</t>
    <phoneticPr fontId="1" type="noConversion"/>
  </si>
  <si>
    <t>V02Q1940171</t>
    <phoneticPr fontId="1" type="noConversion"/>
  </si>
  <si>
    <t>V02Q1940127</t>
    <phoneticPr fontId="1" type="noConversion"/>
  </si>
  <si>
    <t>V02Q1940170</t>
    <phoneticPr fontId="1" type="noConversion"/>
  </si>
  <si>
    <t>서울특별시 관악구 신림동 408-2</t>
  </si>
  <si>
    <t>서울특별시 관악구 봉천동 458-42</t>
  </si>
  <si>
    <t>서울특별시 관악구 신림동 1648-3</t>
  </si>
  <si>
    <t>서울특별시 관악구 봉천동 1573-12</t>
  </si>
  <si>
    <t>관악구 미세먼지 집중분석1</t>
    <phoneticPr fontId="1" type="noConversion"/>
  </si>
  <si>
    <t>관악구 미세먼지 집중분석2</t>
  </si>
  <si>
    <t>관악구 미세먼지 집중분석3</t>
  </si>
  <si>
    <t>관악구 미세먼지 집중분석4</t>
  </si>
  <si>
    <t>관악구 미세먼지 집중분석5</t>
  </si>
  <si>
    <t>관악구 미세먼지 집중분석6</t>
  </si>
  <si>
    <t>관악구 미세먼지 집중분석8</t>
  </si>
  <si>
    <t>관악구 미세먼지 집중분석9</t>
  </si>
  <si>
    <t>관악구 미세먼지 집중분석10</t>
  </si>
  <si>
    <t>관악구 미세먼지 집중분석11</t>
  </si>
  <si>
    <t>관악구 미세먼지 집중분석12</t>
  </si>
  <si>
    <t>관악구 미세먼지 집중분석14</t>
  </si>
  <si>
    <t>관악구 미세먼지 집중분석15</t>
  </si>
  <si>
    <t>관악구 미세먼지 집중분석17</t>
  </si>
  <si>
    <t>관악구 미세먼지 집중분석18</t>
  </si>
  <si>
    <t>관악구 미세먼지 집중분석19</t>
  </si>
  <si>
    <t>관악구 미세먼지 집중분석21</t>
  </si>
  <si>
    <t>관악구 미세먼지 집중분석22</t>
  </si>
  <si>
    <t>관악구 미세먼지 집중분석23</t>
  </si>
  <si>
    <t>관악구 미세먼지 집중분석25</t>
  </si>
  <si>
    <t>관악구 미세먼지 집중분석26</t>
  </si>
  <si>
    <t>관악구 미세먼지 집중분석27</t>
  </si>
  <si>
    <t>관악구 미세먼지 집중분석28</t>
  </si>
  <si>
    <t>관악구 미세먼지 집중분석29</t>
  </si>
  <si>
    <t>관악구 미세먼지 집중분석30</t>
  </si>
  <si>
    <t>관악구 미세먼지 집중분석31</t>
  </si>
  <si>
    <t>관악구 미세먼지 집중분석32</t>
  </si>
  <si>
    <t>관악구 미세먼지 집중분석33</t>
  </si>
  <si>
    <t>관악구 미세먼지 집중분석34</t>
  </si>
  <si>
    <t>관악구 미세먼지 집중분석35</t>
  </si>
  <si>
    <t>관악구 미세먼지 집중분석36</t>
  </si>
  <si>
    <t>관악구 미세먼지 집중분석37</t>
  </si>
  <si>
    <t>관악구 미세먼지 집중분석38</t>
  </si>
  <si>
    <t>관악구 미세먼지 집중분석39</t>
  </si>
  <si>
    <t>관악구 미세먼지 집중분석40</t>
  </si>
  <si>
    <t>관악구 미세먼지 집중분석41</t>
  </si>
  <si>
    <t>관악구 미세먼지 집중분석42</t>
  </si>
  <si>
    <t>관악구 미세먼지 집중분석43</t>
  </si>
  <si>
    <t>관악구 미세먼지 집중분석44</t>
  </si>
  <si>
    <t>관악구 미세먼지 집중분석45</t>
  </si>
  <si>
    <t>관악구</t>
    <phoneticPr fontId="1" type="noConversion"/>
  </si>
  <si>
    <t>V02Q1940169</t>
    <phoneticPr fontId="1" type="noConversion"/>
  </si>
  <si>
    <t>V02Q1940077</t>
    <phoneticPr fontId="1" type="noConversion"/>
  </si>
  <si>
    <t>V02Q1940121</t>
    <phoneticPr fontId="1" type="noConversion"/>
  </si>
  <si>
    <t>V02Q1940185</t>
    <phoneticPr fontId="1" type="noConversion"/>
  </si>
  <si>
    <t>V02Q1940168</t>
    <phoneticPr fontId="1" type="noConversion"/>
  </si>
  <si>
    <t>V02Q1940196</t>
    <phoneticPr fontId="1" type="noConversion"/>
  </si>
  <si>
    <t>V02Q1940197</t>
    <phoneticPr fontId="1" type="noConversion"/>
  </si>
  <si>
    <t>V02Q1940186</t>
    <phoneticPr fontId="1" type="noConversion"/>
  </si>
  <si>
    <t>V02Q1940198</t>
    <phoneticPr fontId="1" type="noConversion"/>
  </si>
  <si>
    <t>V02Q1940176</t>
    <phoneticPr fontId="1" type="noConversion"/>
  </si>
  <si>
    <t>V02Q1940174</t>
    <phoneticPr fontId="1" type="noConversion"/>
  </si>
  <si>
    <t>V02Q1940133</t>
    <phoneticPr fontId="1" type="noConversion"/>
  </si>
  <si>
    <t>V02Q1940110</t>
    <phoneticPr fontId="1" type="noConversion"/>
  </si>
  <si>
    <t>V02Q1940199</t>
    <phoneticPr fontId="1" type="noConversion"/>
  </si>
  <si>
    <t>V02Q1940184</t>
    <phoneticPr fontId="1" type="noConversion"/>
  </si>
  <si>
    <t>V02Q1940074</t>
    <phoneticPr fontId="1" type="noConversion"/>
  </si>
  <si>
    <t>V02Q1940188</t>
    <phoneticPr fontId="1" type="noConversion"/>
  </si>
  <si>
    <t>V02Q1940221</t>
    <phoneticPr fontId="1" type="noConversion"/>
  </si>
  <si>
    <t>V02Q1940223</t>
    <phoneticPr fontId="1" type="noConversion"/>
  </si>
  <si>
    <t>V02Q1940244</t>
    <phoneticPr fontId="1" type="noConversion"/>
  </si>
  <si>
    <t>V02Q1940217</t>
    <phoneticPr fontId="1" type="noConversion"/>
  </si>
  <si>
    <t>V02Q1940256</t>
    <phoneticPr fontId="1" type="noConversion"/>
  </si>
  <si>
    <t>V02Q1940219</t>
    <phoneticPr fontId="1" type="noConversion"/>
  </si>
  <si>
    <t>V02Q1940251</t>
    <phoneticPr fontId="1" type="noConversion"/>
  </si>
  <si>
    <t>V02Q1940222</t>
    <phoneticPr fontId="1" type="noConversion"/>
  </si>
  <si>
    <t>동서울터미널</t>
    <phoneticPr fontId="1" type="noConversion"/>
  </si>
  <si>
    <t>V02Q1940129</t>
    <phoneticPr fontId="1" type="noConversion"/>
  </si>
  <si>
    <t>V02Q1940152</t>
    <phoneticPr fontId="1" type="noConversion"/>
  </si>
  <si>
    <t>V02Q1940145</t>
    <phoneticPr fontId="1" type="noConversion"/>
  </si>
  <si>
    <t>V02Q1940063</t>
    <phoneticPr fontId="1" type="noConversion"/>
  </si>
  <si>
    <t>V02Q1940100</t>
    <phoneticPr fontId="1" type="noConversion"/>
  </si>
  <si>
    <t>V02Q1940102</t>
    <phoneticPr fontId="1" type="noConversion"/>
  </si>
  <si>
    <t>V02Q1940277</t>
    <phoneticPr fontId="1" type="noConversion"/>
  </si>
  <si>
    <t>V02Q1940248</t>
    <phoneticPr fontId="1" type="noConversion"/>
  </si>
  <si>
    <t>V02Q1940250</t>
    <phoneticPr fontId="1" type="noConversion"/>
  </si>
  <si>
    <t>V02Q1940191</t>
    <phoneticPr fontId="1" type="noConversion"/>
  </si>
  <si>
    <t>V02Q1940195</t>
    <phoneticPr fontId="1" type="noConversion"/>
  </si>
  <si>
    <t>V02Q1940225</t>
    <phoneticPr fontId="1" type="noConversion"/>
  </si>
  <si>
    <t>V02Q1940218</t>
    <phoneticPr fontId="1" type="noConversion"/>
  </si>
  <si>
    <t>V02Q1940241</t>
    <phoneticPr fontId="1" type="noConversion"/>
  </si>
  <si>
    <t>V02Q1940255</t>
    <phoneticPr fontId="1" type="noConversion"/>
  </si>
  <si>
    <t>V02Q1940237</t>
    <phoneticPr fontId="1" type="noConversion"/>
  </si>
  <si>
    <t>V02Q1940254</t>
    <phoneticPr fontId="1" type="noConversion"/>
  </si>
  <si>
    <t>V02Q1940311</t>
    <phoneticPr fontId="1" type="noConversion"/>
  </si>
  <si>
    <t>V02Q1940307</t>
    <phoneticPr fontId="1" type="noConversion"/>
  </si>
  <si>
    <t>V02Q1940233</t>
    <phoneticPr fontId="1" type="noConversion"/>
  </si>
  <si>
    <t>V02Q1940159</t>
    <phoneticPr fontId="1" type="noConversion"/>
  </si>
  <si>
    <t>V02Q1940235</t>
    <phoneticPr fontId="1" type="noConversion"/>
  </si>
  <si>
    <t>V02Q1940253</t>
    <phoneticPr fontId="1" type="noConversion"/>
  </si>
  <si>
    <t>V02Q1940172</t>
    <phoneticPr fontId="1" type="noConversion"/>
  </si>
  <si>
    <t>V02Q1940268</t>
    <phoneticPr fontId="1" type="noConversion"/>
  </si>
  <si>
    <t>V02Q1940141</t>
    <phoneticPr fontId="1" type="noConversion"/>
  </si>
  <si>
    <t>V02Q1940160</t>
    <phoneticPr fontId="1" type="noConversion"/>
  </si>
  <si>
    <t>V02Q1940340</t>
    <phoneticPr fontId="1" type="noConversion"/>
  </si>
  <si>
    <t>V02Q1940324</t>
    <phoneticPr fontId="1" type="noConversion"/>
  </si>
  <si>
    <t>성동구 미세먼지 집중분석1</t>
  </si>
  <si>
    <t>성동구 미세먼지 집중분석2</t>
  </si>
  <si>
    <t>성동구 미세먼지 집중분석3</t>
  </si>
  <si>
    <t>성동구 미세먼지 집중분석4</t>
  </si>
  <si>
    <t>성동구 미세먼지 집중분석5</t>
  </si>
  <si>
    <t>성동구 미세먼지 집중분석6</t>
  </si>
  <si>
    <t>성동구 미세먼지 집중분석7</t>
  </si>
  <si>
    <t>성동구 미세먼지 집중분석8</t>
  </si>
  <si>
    <t>성동구 미세먼지 집중분석9</t>
  </si>
  <si>
    <t>성동구 미세먼지 집중분석10</t>
  </si>
  <si>
    <t>성동구 미세먼지 집중분석11</t>
  </si>
  <si>
    <t>성동구 미세먼지 집중분석12</t>
  </si>
  <si>
    <t>성동구 미세먼지 집중분석13</t>
  </si>
  <si>
    <t>성동구 미세먼지 집중분석14</t>
  </si>
  <si>
    <t>성동구 미세먼지 집중분석15</t>
  </si>
  <si>
    <t>성동구 미세먼지 집중분석16</t>
  </si>
  <si>
    <t>성동구 미세먼지 집중분석17</t>
  </si>
  <si>
    <t>성동구 미세먼지 집중분석18</t>
  </si>
  <si>
    <t>성동구 미세먼지 집중분석19</t>
  </si>
  <si>
    <t>성동구 미세먼지 집중분석20</t>
  </si>
  <si>
    <t>성동구 미세먼지 집중분석21</t>
  </si>
  <si>
    <t>성동구 미세먼지 집중분석22</t>
  </si>
  <si>
    <t>성동구 미세먼지 집중분석23</t>
  </si>
  <si>
    <t>성동구 미세먼지 집중분석25</t>
  </si>
  <si>
    <t>성동구 미세먼지 집중분석26</t>
  </si>
  <si>
    <t>성동구 미세먼지 집중분석27</t>
  </si>
  <si>
    <t>성동구 미세먼지 집중분석28</t>
  </si>
  <si>
    <t>성동구 미세먼지 집중분석29</t>
  </si>
  <si>
    <t>성동구 미세먼지 집중분석30</t>
  </si>
  <si>
    <t>성동구 미세먼지 집중분석31</t>
  </si>
  <si>
    <t>성동구 미세먼지 집중분석33</t>
  </si>
  <si>
    <t>성동구 미세먼지 집중분석35</t>
  </si>
  <si>
    <t>성동구 미세먼지 집중분석36</t>
  </si>
  <si>
    <t>성동구 미세먼지 집중분석37</t>
  </si>
  <si>
    <t>성동구 미세먼지 집중분석38</t>
  </si>
  <si>
    <t>성동구 미세먼지 집중분석39</t>
  </si>
  <si>
    <t>성동구 미세먼지 집중분석40</t>
  </si>
  <si>
    <t>V02Q1940431</t>
    <phoneticPr fontId="1" type="noConversion"/>
  </si>
  <si>
    <t>V02Q1940394</t>
    <phoneticPr fontId="1" type="noConversion"/>
  </si>
  <si>
    <t>V02Q1940400</t>
    <phoneticPr fontId="1" type="noConversion"/>
  </si>
  <si>
    <t>V02Q1940399</t>
    <phoneticPr fontId="1" type="noConversion"/>
  </si>
  <si>
    <t>V02Q1940427</t>
    <phoneticPr fontId="1" type="noConversion"/>
  </si>
  <si>
    <t>양천구 미세먼지 집중분석1</t>
  </si>
  <si>
    <t>양천구 미세먼지 집중분석2</t>
  </si>
  <si>
    <t>양천구 미세먼지 집중분석3</t>
  </si>
  <si>
    <t>양천구 미세먼지 집중분석4</t>
  </si>
  <si>
    <t>양천구 미세먼지 집중분석5</t>
  </si>
  <si>
    <t>양천구 미세먼지 집중분석6</t>
  </si>
  <si>
    <t>양천구 미세먼지 집중분석7</t>
  </si>
  <si>
    <t>양천구 미세먼지 집중분석8</t>
  </si>
  <si>
    <t>양천구 미세먼지 집중분석9</t>
  </si>
  <si>
    <t>양천구 미세먼지 집중분석10</t>
  </si>
  <si>
    <t>양천구 미세먼지 집중분석11</t>
  </si>
  <si>
    <t>양천구 미세먼지 집중분석12</t>
  </si>
  <si>
    <t>양천구 미세먼지 집중분석13</t>
  </si>
  <si>
    <t>양천구 미세먼지 집중분석14</t>
  </si>
  <si>
    <t>양천구 미세먼지 집중분석15</t>
  </si>
  <si>
    <t>양천구 미세먼지 집중분석16</t>
  </si>
  <si>
    <t>양천구 미세먼지 집중분석17</t>
  </si>
  <si>
    <t>양천구 미세먼지 집중분석18</t>
  </si>
  <si>
    <t>양천구 미세먼지 집중분석19</t>
  </si>
  <si>
    <t>양천구 미세먼지 집중분석20</t>
  </si>
  <si>
    <t>양천구 미세먼지 집중분석21</t>
  </si>
  <si>
    <t>양천구 미세먼지 집중분석22</t>
  </si>
  <si>
    <t>양천구 미세먼지 집중분석23</t>
  </si>
  <si>
    <t>양천구 미세먼지 집중분석24</t>
  </si>
  <si>
    <t>양천구 미세먼지 집중분석25</t>
  </si>
  <si>
    <t>양천구 미세먼지 집중분석26</t>
  </si>
  <si>
    <t>양천구 미세먼지 집중분석27</t>
  </si>
  <si>
    <t>양천구 미세먼지 집중분석28</t>
  </si>
  <si>
    <t>양천구 미세먼지 집중분석30</t>
  </si>
  <si>
    <t>양천구 미세먼지 집중분석31</t>
  </si>
  <si>
    <t>양천구 미세먼지 집중분석32</t>
  </si>
  <si>
    <t>양천구 미세먼지 집중분석33</t>
  </si>
  <si>
    <t>양천구 미세먼지 집중분석34</t>
  </si>
  <si>
    <t>양천구 미세먼지 집중분석35</t>
  </si>
  <si>
    <t>양천구 미세먼지 집중분석36</t>
  </si>
  <si>
    <t>양천구 미세먼지 집중분석37</t>
  </si>
  <si>
    <t>양천구 미세먼지 집중분석38</t>
  </si>
  <si>
    <t>양천구 미세먼지 집중분석39</t>
  </si>
  <si>
    <t>V02Q1940421</t>
    <phoneticPr fontId="1" type="noConversion"/>
  </si>
  <si>
    <t>V02Q1940321</t>
    <phoneticPr fontId="1" type="noConversion"/>
  </si>
  <si>
    <t>V02Q1940353</t>
    <phoneticPr fontId="1" type="noConversion"/>
  </si>
  <si>
    <t>V02Q1940360</t>
    <phoneticPr fontId="1" type="noConversion"/>
  </si>
  <si>
    <t>V02Q1940437</t>
    <phoneticPr fontId="1" type="noConversion"/>
  </si>
  <si>
    <t>V02Q1940376</t>
    <phoneticPr fontId="1" type="noConversion"/>
  </si>
  <si>
    <t>V02Q1940306</t>
    <phoneticPr fontId="1" type="noConversion"/>
  </si>
  <si>
    <t>V02Q1940350</t>
    <phoneticPr fontId="1" type="noConversion"/>
  </si>
  <si>
    <t>V02Q1940408</t>
    <phoneticPr fontId="1" type="noConversion"/>
  </si>
  <si>
    <t>V02Q1940507</t>
    <phoneticPr fontId="1" type="noConversion"/>
  </si>
  <si>
    <t>V02Q1940430</t>
    <phoneticPr fontId="1" type="noConversion"/>
  </si>
  <si>
    <t>V02Q1940343</t>
    <phoneticPr fontId="1" type="noConversion"/>
  </si>
  <si>
    <t>V02Q1940326</t>
    <phoneticPr fontId="1" type="noConversion"/>
  </si>
  <si>
    <t>V02Q1940347</t>
    <phoneticPr fontId="1" type="noConversion"/>
  </si>
  <si>
    <t>V02Q1940435</t>
    <phoneticPr fontId="1" type="noConversion"/>
  </si>
  <si>
    <t>V02Q1940476</t>
    <phoneticPr fontId="1" type="noConversion"/>
  </si>
  <si>
    <t>V02Q1940337</t>
    <phoneticPr fontId="1" type="noConversion"/>
  </si>
  <si>
    <t>V02Q1940485</t>
    <phoneticPr fontId="1" type="noConversion"/>
  </si>
  <si>
    <t>V02Q1940475</t>
    <phoneticPr fontId="1" type="noConversion"/>
  </si>
  <si>
    <t>V02Q1940067</t>
    <phoneticPr fontId="1" type="noConversion"/>
  </si>
  <si>
    <t>V02Q1940274</t>
    <phoneticPr fontId="1" type="noConversion"/>
  </si>
  <si>
    <t>V02Q1940282</t>
    <phoneticPr fontId="1" type="noConversion"/>
  </si>
  <si>
    <t>V02Q1940148</t>
    <phoneticPr fontId="1" type="noConversion"/>
  </si>
  <si>
    <t>V02Q1940368</t>
    <phoneticPr fontId="1" type="noConversion"/>
  </si>
  <si>
    <t>V02Q1940380</t>
    <phoneticPr fontId="1" type="noConversion"/>
  </si>
  <si>
    <t>V02Q1940518</t>
    <phoneticPr fontId="1" type="noConversion"/>
  </si>
  <si>
    <t>V02Q1940144</t>
    <phoneticPr fontId="1" type="noConversion"/>
  </si>
  <si>
    <t>V02Q1940310</t>
    <phoneticPr fontId="1" type="noConversion"/>
  </si>
  <si>
    <t>V02Q1940249</t>
    <phoneticPr fontId="1" type="noConversion"/>
  </si>
  <si>
    <t>V02Q1940308</t>
    <phoneticPr fontId="1" type="noConversion"/>
  </si>
  <si>
    <t>V02Q1940402</t>
    <phoneticPr fontId="1" type="noConversion"/>
  </si>
  <si>
    <t>V02Q1940158</t>
    <phoneticPr fontId="1" type="noConversion"/>
  </si>
  <si>
    <t>V02Q1940423</t>
    <phoneticPr fontId="1" type="noConversion"/>
  </si>
  <si>
    <t>V02Q1940398</t>
    <phoneticPr fontId="1" type="noConversion"/>
  </si>
  <si>
    <t>V02Q1940348</t>
    <phoneticPr fontId="1" type="noConversion"/>
  </si>
  <si>
    <t>V02Q1940396</t>
    <phoneticPr fontId="1" type="noConversion"/>
  </si>
  <si>
    <t>V02Q1940433</t>
    <phoneticPr fontId="1" type="noConversion"/>
  </si>
  <si>
    <t>V02Q1940201</t>
    <phoneticPr fontId="1" type="noConversion"/>
  </si>
  <si>
    <t>V02Q1940314</t>
    <phoneticPr fontId="1" type="noConversion"/>
  </si>
  <si>
    <t>V02Q1940414</t>
    <phoneticPr fontId="1" type="noConversion"/>
  </si>
  <si>
    <t>V02Q1940386</t>
    <phoneticPr fontId="1" type="noConversion"/>
  </si>
  <si>
    <t>V02Q1940429</t>
    <phoneticPr fontId="1" type="noConversion"/>
  </si>
  <si>
    <t>V02Q1940409</t>
    <phoneticPr fontId="1" type="noConversion"/>
  </si>
  <si>
    <t>V02Q1940137</t>
    <phoneticPr fontId="1" type="noConversion"/>
  </si>
  <si>
    <t>V02Q1940131</t>
    <phoneticPr fontId="1" type="noConversion"/>
  </si>
  <si>
    <t>V02Q1940283</t>
    <phoneticPr fontId="1" type="noConversion"/>
  </si>
  <si>
    <t>V02Q1940284</t>
    <phoneticPr fontId="1" type="noConversion"/>
  </si>
  <si>
    <t>V02Q1940276</t>
    <phoneticPr fontId="1" type="noConversion"/>
  </si>
  <si>
    <t>V02Q1940206</t>
    <phoneticPr fontId="1" type="noConversion"/>
  </si>
  <si>
    <t>V02Q1940143</t>
    <phoneticPr fontId="1" type="noConversion"/>
  </si>
  <si>
    <t>V02Q1940379</t>
    <phoneticPr fontId="1" type="noConversion"/>
  </si>
  <si>
    <t>V02Q1940064</t>
    <phoneticPr fontId="1" type="noConversion"/>
  </si>
  <si>
    <t>V02Q1940087</t>
    <phoneticPr fontId="1" type="noConversion"/>
  </si>
  <si>
    <t>V02Q1940381</t>
    <phoneticPr fontId="1" type="noConversion"/>
  </si>
  <si>
    <t>V02Q1940388</t>
    <phoneticPr fontId="1" type="noConversion"/>
  </si>
  <si>
    <t>V02Q1940406</t>
    <phoneticPr fontId="1" type="noConversion"/>
  </si>
  <si>
    <t>V02Q1940401</t>
    <phoneticPr fontId="1" type="noConversion"/>
  </si>
  <si>
    <t>V02Q1940322</t>
    <phoneticPr fontId="1" type="noConversion"/>
  </si>
  <si>
    <t>V02Q1940147</t>
    <phoneticPr fontId="1" type="noConversion"/>
  </si>
  <si>
    <t>V02Q1940351</t>
    <phoneticPr fontId="1" type="noConversion"/>
  </si>
  <si>
    <t>V02Q1940418</t>
    <phoneticPr fontId="1" type="noConversion"/>
  </si>
  <si>
    <t>V02Q1940344</t>
    <phoneticPr fontId="1" type="noConversion"/>
  </si>
  <si>
    <t>V02Q1940328</t>
    <phoneticPr fontId="1" type="noConversion"/>
  </si>
  <si>
    <t>V02Q1940361</t>
    <phoneticPr fontId="1" type="noConversion"/>
  </si>
  <si>
    <t>V02Q1940415</t>
    <phoneticPr fontId="1" type="noConversion"/>
  </si>
  <si>
    <t>V02Q1940362</t>
    <phoneticPr fontId="1" type="noConversion"/>
  </si>
  <si>
    <t>V02Q1940335</t>
    <phoneticPr fontId="1" type="noConversion"/>
  </si>
  <si>
    <t>V02Q1940419</t>
    <phoneticPr fontId="1" type="noConversion"/>
  </si>
  <si>
    <t>V02Q1940329</t>
    <phoneticPr fontId="1" type="noConversion"/>
  </si>
  <si>
    <t>V02Q1940264</t>
    <phoneticPr fontId="1" type="noConversion"/>
  </si>
  <si>
    <t>V02Q1940334</t>
    <phoneticPr fontId="1" type="noConversion"/>
  </si>
  <si>
    <t>V02Q1940338</t>
    <phoneticPr fontId="1" type="noConversion"/>
  </si>
  <si>
    <t>V02Q1940205</t>
    <phoneticPr fontId="1" type="noConversion"/>
  </si>
  <si>
    <t>V02Q1940342</t>
    <phoneticPr fontId="1" type="noConversion"/>
  </si>
  <si>
    <t>V02Q1940323</t>
    <phoneticPr fontId="1" type="noConversion"/>
  </si>
  <si>
    <t>V02Q1940242</t>
    <phoneticPr fontId="1" type="noConversion"/>
  </si>
  <si>
    <t>V02Q1940091</t>
    <phoneticPr fontId="1" type="noConversion"/>
  </si>
  <si>
    <t>V02Q1940331</t>
    <phoneticPr fontId="1" type="noConversion"/>
  </si>
  <si>
    <t>V02Q1940520</t>
    <phoneticPr fontId="1" type="noConversion"/>
  </si>
  <si>
    <t>V02Q1940385</t>
    <phoneticPr fontId="1" type="noConversion"/>
  </si>
  <si>
    <t>V02Q1940463</t>
    <phoneticPr fontId="1" type="noConversion"/>
  </si>
  <si>
    <t>V02Q1940470</t>
    <phoneticPr fontId="1" type="noConversion"/>
  </si>
  <si>
    <t>V02Q1940412</t>
    <phoneticPr fontId="1" type="noConversion"/>
  </si>
  <si>
    <t>V02Q1940488</t>
    <phoneticPr fontId="1" type="noConversion"/>
  </si>
  <si>
    <t>V02Q1940333</t>
    <phoneticPr fontId="1" type="noConversion"/>
  </si>
  <si>
    <t>V02Q1940332</t>
    <phoneticPr fontId="1" type="noConversion"/>
  </si>
  <si>
    <t>V02Q1940341</t>
    <phoneticPr fontId="1" type="noConversion"/>
  </si>
  <si>
    <t>V02Q1940377</t>
    <phoneticPr fontId="1" type="noConversion"/>
  </si>
  <si>
    <t>V02Q1940373</t>
    <phoneticPr fontId="1" type="noConversion"/>
  </si>
  <si>
    <t>V02Q1940358</t>
    <phoneticPr fontId="1" type="noConversion"/>
  </si>
  <si>
    <t>V02Q1940139</t>
    <phoneticPr fontId="1" type="noConversion"/>
  </si>
  <si>
    <t>V02Q1940370</t>
    <phoneticPr fontId="1" type="noConversion"/>
  </si>
  <si>
    <t>V02Q1940516</t>
    <phoneticPr fontId="1" type="noConversion"/>
  </si>
  <si>
    <t>V02Q1940363</t>
    <phoneticPr fontId="1" type="noConversion"/>
  </si>
  <si>
    <t>V02Q1940514</t>
    <phoneticPr fontId="1" type="noConversion"/>
  </si>
  <si>
    <t>V02Q1940487</t>
    <phoneticPr fontId="1" type="noConversion"/>
  </si>
  <si>
    <t>V02Q1940422</t>
    <phoneticPr fontId="1" type="noConversion"/>
  </si>
  <si>
    <t>V02Q1940471</t>
    <phoneticPr fontId="1" type="noConversion"/>
  </si>
  <si>
    <t>V02Q1940339</t>
    <phoneticPr fontId="1" type="noConversion"/>
  </si>
  <si>
    <t>V02Q1940336</t>
    <phoneticPr fontId="1" type="noConversion"/>
  </si>
  <si>
    <t>V02Q1940317</t>
    <phoneticPr fontId="1" type="noConversion"/>
  </si>
  <si>
    <t>V02Q1940208</t>
    <phoneticPr fontId="1" type="noConversion"/>
  </si>
  <si>
    <t>V02Q1940494</t>
    <phoneticPr fontId="1" type="noConversion"/>
  </si>
  <si>
    <t>V02Q1940509</t>
    <phoneticPr fontId="1" type="noConversion"/>
  </si>
  <si>
    <t>V02Q1940551</t>
    <phoneticPr fontId="1" type="noConversion"/>
  </si>
  <si>
    <t>V02Q1940543</t>
    <phoneticPr fontId="1" type="noConversion"/>
  </si>
  <si>
    <t>V02Q1940592</t>
    <phoneticPr fontId="1" type="noConversion"/>
  </si>
  <si>
    <t>V02Q1940508</t>
    <phoneticPr fontId="1" type="noConversion"/>
  </si>
  <si>
    <t>V02Q1940544</t>
    <phoneticPr fontId="1" type="noConversion"/>
  </si>
  <si>
    <t>V02Q1940438</t>
    <phoneticPr fontId="1" type="noConversion"/>
  </si>
  <si>
    <t xml:space="preserve">북 촌 </t>
    <phoneticPr fontId="1" type="noConversion"/>
  </si>
  <si>
    <t>V02Q1940569</t>
    <phoneticPr fontId="1" type="noConversion"/>
  </si>
  <si>
    <t>V02Q1940585</t>
    <phoneticPr fontId="1" type="noConversion"/>
  </si>
  <si>
    <t>V02Q1940138</t>
    <phoneticPr fontId="1" type="noConversion"/>
  </si>
  <si>
    <t>V02Q1940596</t>
    <phoneticPr fontId="1" type="noConversion"/>
  </si>
  <si>
    <t>잠실안내센터</t>
  </si>
  <si>
    <t>반포안내센터</t>
  </si>
  <si>
    <t>여의도안내센터</t>
  </si>
  <si>
    <t>여의도샛강안내센터</t>
  </si>
  <si>
    <t>서울특별시 영등포구 여의도동 19-1</t>
  </si>
  <si>
    <t>양화안내센터</t>
  </si>
  <si>
    <t>강서안내센터</t>
  </si>
  <si>
    <t>난지안내센터</t>
  </si>
  <si>
    <t>이촌안내센터</t>
    <phoneticPr fontId="1" type="noConversion"/>
  </si>
  <si>
    <t>망원안내센터</t>
    <phoneticPr fontId="1" type="noConversion"/>
  </si>
  <si>
    <t>마포구</t>
    <phoneticPr fontId="1" type="noConversion"/>
  </si>
  <si>
    <t>뚝섬안내센터</t>
    <phoneticPr fontId="1" type="noConversion"/>
  </si>
  <si>
    <t>양천구 미세먼지 집중분석29</t>
  </si>
  <si>
    <t>신영시장</t>
    <phoneticPr fontId="1" type="noConversion"/>
  </si>
  <si>
    <t>추가)깨비시장</t>
    <phoneticPr fontId="1" type="noConversion"/>
  </si>
  <si>
    <t>추가)양천구 미세먼지 집중분석40</t>
    <phoneticPr fontId="1" type="noConversion"/>
  </si>
  <si>
    <t>V02Q1940571</t>
    <phoneticPr fontId="1" type="noConversion"/>
  </si>
  <si>
    <t>V02Q1940595</t>
    <phoneticPr fontId="1" type="noConversion"/>
  </si>
  <si>
    <t>V02Q1940600</t>
    <phoneticPr fontId="1" type="noConversion"/>
  </si>
  <si>
    <t>V02Q1940525</t>
    <phoneticPr fontId="1" type="noConversion"/>
  </si>
  <si>
    <t>V02Q1940584</t>
    <phoneticPr fontId="1" type="noConversion"/>
  </si>
  <si>
    <t>독산역(두산초등학교)</t>
    <phoneticPr fontId="1" type="noConversion"/>
  </si>
  <si>
    <t>V02Q1940536</t>
    <phoneticPr fontId="1" type="noConversion"/>
  </si>
  <si>
    <t>V02Q1940570</t>
    <phoneticPr fontId="1" type="noConversion"/>
  </si>
  <si>
    <t>V02Q1940436</t>
    <phoneticPr fontId="1" type="noConversion"/>
  </si>
  <si>
    <t>V02Q1940541</t>
    <phoneticPr fontId="1" type="noConversion"/>
  </si>
  <si>
    <t>V02Q1940546</t>
    <phoneticPr fontId="1" type="noConversion"/>
  </si>
  <si>
    <t>V02Q1940568</t>
    <phoneticPr fontId="1" type="noConversion"/>
  </si>
  <si>
    <t>V02Q1940598</t>
    <phoneticPr fontId="1" type="noConversion"/>
  </si>
  <si>
    <t>V02Q1940562</t>
    <phoneticPr fontId="1" type="noConversion"/>
  </si>
  <si>
    <t>V02Q1940564</t>
    <phoneticPr fontId="1" type="noConversion"/>
  </si>
  <si>
    <t>V02Q1940599</t>
    <phoneticPr fontId="1" type="noConversion"/>
  </si>
  <si>
    <t>V02Q1940553</t>
    <phoneticPr fontId="1" type="noConversion"/>
  </si>
  <si>
    <t>V02Q1940540</t>
    <phoneticPr fontId="1" type="noConversion"/>
  </si>
  <si>
    <t>V02Q1940500</t>
    <phoneticPr fontId="1" type="noConversion"/>
  </si>
  <si>
    <t>V02Q1940527</t>
    <phoneticPr fontId="1" type="noConversion"/>
  </si>
  <si>
    <t>V02Q1940053</t>
    <phoneticPr fontId="1" type="noConversion"/>
  </si>
  <si>
    <t>V02Q1940529</t>
    <phoneticPr fontId="1" type="noConversion"/>
  </si>
  <si>
    <t>V02Q1940573</t>
    <phoneticPr fontId="1" type="noConversion"/>
  </si>
  <si>
    <t>V02Q1940566</t>
    <phoneticPr fontId="1" type="noConversion"/>
  </si>
  <si>
    <t>V02Q1940498</t>
    <phoneticPr fontId="1" type="noConversion"/>
  </si>
  <si>
    <t>V02Q1940604</t>
    <phoneticPr fontId="1" type="noConversion"/>
  </si>
  <si>
    <t>V02Q1940597</t>
    <phoneticPr fontId="1" type="noConversion"/>
  </si>
  <si>
    <t>V02Q1940554</t>
    <phoneticPr fontId="1" type="noConversion"/>
  </si>
  <si>
    <t>V02Q1940302</t>
    <phoneticPr fontId="1" type="noConversion"/>
  </si>
  <si>
    <t>V02Q1940567</t>
    <phoneticPr fontId="1" type="noConversion"/>
  </si>
  <si>
    <t>V02Q1940602</t>
    <phoneticPr fontId="1" type="noConversion"/>
  </si>
  <si>
    <t>V02Q1940608</t>
    <phoneticPr fontId="1" type="noConversion"/>
  </si>
  <si>
    <t>V02Q1940610</t>
  </si>
  <si>
    <t>성동구 미세먼지 집중분석41</t>
  </si>
  <si>
    <t>성동구 미세먼지 집중분석42</t>
  </si>
  <si>
    <t>성동구 미세먼지 집중분석43</t>
  </si>
  <si>
    <t>돈의문 박물관마을</t>
    <phoneticPr fontId="1" type="noConversion"/>
  </si>
  <si>
    <t>V02Q1940572</t>
    <phoneticPr fontId="1" type="noConversion"/>
  </si>
  <si>
    <t>V02Q1940686</t>
    <phoneticPr fontId="1" type="noConversion"/>
  </si>
  <si>
    <t>V02Q1940577</t>
    <phoneticPr fontId="1" type="noConversion"/>
  </si>
  <si>
    <t>V02Q1940731</t>
    <phoneticPr fontId="1" type="noConversion"/>
  </si>
  <si>
    <t>V02Q1940668</t>
    <phoneticPr fontId="1" type="noConversion"/>
  </si>
  <si>
    <t>V02Q1940664</t>
    <phoneticPr fontId="1" type="noConversion"/>
  </si>
  <si>
    <t>V02Q1940405</t>
    <phoneticPr fontId="1" type="noConversion"/>
  </si>
  <si>
    <t>경도</t>
    <phoneticPr fontId="1" type="noConversion"/>
  </si>
  <si>
    <t>V02Q1940523</t>
    <phoneticPr fontId="1" type="noConversion"/>
  </si>
  <si>
    <t>V02Q1940726</t>
    <phoneticPr fontId="1" type="noConversion"/>
  </si>
  <si>
    <t>V02Q1940651</t>
    <phoneticPr fontId="1" type="noConversion"/>
  </si>
  <si>
    <t>V02Q1940574</t>
    <phoneticPr fontId="1" type="noConversion"/>
  </si>
  <si>
    <t>V02Q1940648</t>
    <phoneticPr fontId="1" type="noConversion"/>
  </si>
  <si>
    <t>V02Q1940637</t>
    <phoneticPr fontId="1" type="noConversion"/>
  </si>
  <si>
    <t>V02Q1940698</t>
    <phoneticPr fontId="1" type="noConversion"/>
  </si>
  <si>
    <t>V02Q1940524</t>
    <phoneticPr fontId="1" type="noConversion"/>
  </si>
  <si>
    <t>V02Q1940559</t>
    <phoneticPr fontId="1" type="noConversion"/>
  </si>
  <si>
    <t>V02Q1940630</t>
    <phoneticPr fontId="1" type="noConversion"/>
  </si>
  <si>
    <t>V02Q1940578</t>
    <phoneticPr fontId="1" type="noConversion"/>
  </si>
  <si>
    <t>V02Q1940588</t>
    <phoneticPr fontId="1" type="noConversion"/>
  </si>
  <si>
    <t>V02Q1940165</t>
    <phoneticPr fontId="1" type="noConversion"/>
  </si>
  <si>
    <t>V02Q1940769</t>
  </si>
  <si>
    <t>V02Q1940428</t>
    <phoneticPr fontId="1" type="noConversion"/>
  </si>
  <si>
    <t>V02Q1940474</t>
    <phoneticPr fontId="1" type="noConversion"/>
  </si>
  <si>
    <t>V02Q1940483</t>
    <phoneticPr fontId="1" type="noConversion"/>
  </si>
  <si>
    <t>V02Q1940369</t>
    <phoneticPr fontId="1" type="noConversion"/>
  </si>
  <si>
    <t>V02Q1940484</t>
    <phoneticPr fontId="1" type="noConversion"/>
  </si>
  <si>
    <t>V02Q1940702</t>
    <phoneticPr fontId="1" type="noConversion"/>
  </si>
  <si>
    <t>V02Q1940699</t>
    <phoneticPr fontId="1" type="noConversion"/>
  </si>
  <si>
    <t>V02Q1940730</t>
    <phoneticPr fontId="1" type="noConversion"/>
  </si>
  <si>
    <t>V02Q1940777</t>
    <phoneticPr fontId="1" type="noConversion"/>
  </si>
  <si>
    <t>V02Q1940641</t>
    <phoneticPr fontId="1" type="noConversion"/>
  </si>
  <si>
    <t>V02Q1940407</t>
    <phoneticPr fontId="1" type="noConversion"/>
  </si>
  <si>
    <t>V02Q1940486</t>
    <phoneticPr fontId="1" type="noConversion"/>
  </si>
  <si>
    <t>V02Q1940479</t>
    <phoneticPr fontId="1" type="noConversion"/>
  </si>
  <si>
    <t>V02Q1940374</t>
    <phoneticPr fontId="1" type="noConversion"/>
  </si>
  <si>
    <t>V02Q1940693</t>
    <phoneticPr fontId="1" type="noConversion"/>
  </si>
  <si>
    <t>V02Q1940690</t>
    <phoneticPr fontId="1" type="noConversion"/>
  </si>
  <si>
    <t>서울특별시 금천구 독산4동 371-2</t>
    <phoneticPr fontId="1" type="noConversion"/>
  </si>
  <si>
    <t>V02Q1940495</t>
    <phoneticPr fontId="1" type="noConversion"/>
  </si>
  <si>
    <t>V02Q1940473</t>
    <phoneticPr fontId="1" type="noConversion"/>
  </si>
  <si>
    <t>V02Q1940636</t>
    <phoneticPr fontId="1" type="noConversion"/>
  </si>
  <si>
    <t>V02Q1940526</t>
    <phoneticPr fontId="1" type="noConversion"/>
  </si>
  <si>
    <t>V02Q1940156</t>
    <phoneticPr fontId="1" type="noConversion"/>
  </si>
  <si>
    <t>V02Q1940590</t>
    <phoneticPr fontId="1" type="noConversion"/>
  </si>
  <si>
    <t>V02Q1940502</t>
    <phoneticPr fontId="1" type="noConversion"/>
  </si>
  <si>
    <t>V02Q1940545</t>
    <phoneticPr fontId="1" type="noConversion"/>
  </si>
  <si>
    <t>V02Q1940556</t>
    <phoneticPr fontId="1" type="noConversion"/>
  </si>
  <si>
    <t>V02Q1940594</t>
    <phoneticPr fontId="1" type="noConversion"/>
  </si>
  <si>
    <t>V02Q1940503</t>
    <phoneticPr fontId="1" type="noConversion"/>
  </si>
  <si>
    <t>V02Q1940617</t>
    <phoneticPr fontId="1" type="noConversion"/>
  </si>
  <si>
    <t>V02Q1940616</t>
    <phoneticPr fontId="1" type="noConversion"/>
  </si>
  <si>
    <t>V02Q1940563</t>
    <phoneticPr fontId="1" type="noConversion"/>
  </si>
  <si>
    <t>V02Q1940603</t>
    <phoneticPr fontId="1" type="noConversion"/>
  </si>
  <si>
    <t>V02Q1940639</t>
    <phoneticPr fontId="1" type="noConversion"/>
  </si>
  <si>
    <t>V02Q1940644</t>
    <phoneticPr fontId="1" type="noConversion"/>
  </si>
  <si>
    <t>V02Q1940504</t>
    <phoneticPr fontId="1" type="noConversion"/>
  </si>
  <si>
    <t>V02Q1940607</t>
    <phoneticPr fontId="1" type="noConversion"/>
  </si>
  <si>
    <t>V02Q1940628</t>
    <phoneticPr fontId="1" type="noConversion"/>
  </si>
  <si>
    <t>V02Q1940615</t>
    <phoneticPr fontId="1" type="noConversion"/>
  </si>
  <si>
    <t>V02Q1940642</t>
    <phoneticPr fontId="1" type="noConversion"/>
  </si>
  <si>
    <t>V02Q1940670</t>
    <phoneticPr fontId="1" type="noConversion"/>
  </si>
  <si>
    <t>V02Q1940454</t>
    <phoneticPr fontId="1" type="noConversion"/>
  </si>
  <si>
    <t>V02Q1940582</t>
    <phoneticPr fontId="1" type="noConversion"/>
  </si>
  <si>
    <t>V02Q1940828</t>
    <phoneticPr fontId="1" type="noConversion"/>
  </si>
  <si>
    <t>V02Q1940261</t>
    <phoneticPr fontId="1" type="noConversion"/>
  </si>
  <si>
    <t>V02Q1940735</t>
    <phoneticPr fontId="1" type="noConversion"/>
  </si>
  <si>
    <t>V02Q1940112</t>
    <phoneticPr fontId="1" type="noConversion"/>
  </si>
  <si>
    <t>V02Q1940491</t>
    <phoneticPr fontId="1" type="noConversion"/>
  </si>
  <si>
    <t>V02Q1940623</t>
    <phoneticPr fontId="1" type="noConversion"/>
  </si>
  <si>
    <t>V02Q1940587</t>
    <phoneticPr fontId="1" type="noConversion"/>
  </si>
  <si>
    <t>V02Q1940739</t>
    <phoneticPr fontId="1" type="noConversion"/>
  </si>
  <si>
    <t>V02Q1940870</t>
    <phoneticPr fontId="1" type="noConversion"/>
  </si>
  <si>
    <t>V02Q1940601</t>
    <phoneticPr fontId="1" type="noConversion"/>
  </si>
  <si>
    <t>V02Q1940441</t>
    <phoneticPr fontId="1" type="noConversion"/>
  </si>
  <si>
    <t>V02Q1940738</t>
    <phoneticPr fontId="1" type="noConversion"/>
  </si>
  <si>
    <t>V02Q1940460</t>
    <phoneticPr fontId="1" type="noConversion"/>
  </si>
  <si>
    <t>V02Q1940367</t>
    <phoneticPr fontId="1" type="noConversion"/>
  </si>
  <si>
    <t>V02Q1940758</t>
    <phoneticPr fontId="1" type="noConversion"/>
  </si>
  <si>
    <t>V02Q1940270</t>
    <phoneticPr fontId="1" type="noConversion"/>
  </si>
  <si>
    <t>V02Q1940842</t>
    <phoneticPr fontId="1" type="noConversion"/>
  </si>
  <si>
    <t>V02Q1940258</t>
    <phoneticPr fontId="1" type="noConversion"/>
  </si>
  <si>
    <t>V02Q1940871</t>
    <phoneticPr fontId="1" type="noConversion"/>
  </si>
  <si>
    <t>V02Q1940868</t>
    <phoneticPr fontId="1" type="noConversion"/>
  </si>
  <si>
    <t>V02Q1940627</t>
    <phoneticPr fontId="1" type="noConversion"/>
  </si>
  <si>
    <t>V02Q1940753</t>
    <phoneticPr fontId="1" type="noConversion"/>
  </si>
  <si>
    <t>V02Q1940866</t>
    <phoneticPr fontId="1" type="noConversion"/>
  </si>
  <si>
    <t>V02Q1940575</t>
    <phoneticPr fontId="1" type="noConversion"/>
  </si>
  <si>
    <t>V02Q1940263</t>
    <phoneticPr fontId="1" type="noConversion"/>
  </si>
  <si>
    <t>V02Q1940733</t>
    <phoneticPr fontId="1" type="noConversion"/>
  </si>
  <si>
    <t>V02Q1940496</t>
    <phoneticPr fontId="1" type="noConversion"/>
  </si>
  <si>
    <t>V02Q1940744</t>
    <phoneticPr fontId="1" type="noConversion"/>
  </si>
  <si>
    <t>V02Q1940511</t>
    <phoneticPr fontId="1" type="noConversion"/>
  </si>
  <si>
    <t>V02Q1940632</t>
    <phoneticPr fontId="1" type="noConversion"/>
  </si>
  <si>
    <t>V02Q1940580</t>
    <phoneticPr fontId="1" type="noConversion"/>
  </si>
  <si>
    <t>V02Q1940761</t>
    <phoneticPr fontId="1" type="noConversion"/>
  </si>
  <si>
    <t>V02Q1940565</t>
    <phoneticPr fontId="1" type="noConversion"/>
  </si>
  <si>
    <t>V02Q1940501</t>
    <phoneticPr fontId="1" type="noConversion"/>
  </si>
  <si>
    <t>V02Q1940709</t>
    <phoneticPr fontId="1" type="noConversion"/>
  </si>
  <si>
    <t>V02Q1940286</t>
    <phoneticPr fontId="1" type="noConversion"/>
  </si>
  <si>
    <t>V02Q1940530</t>
    <phoneticPr fontId="1" type="noConversion"/>
  </si>
  <si>
    <t>V02Q1940743</t>
    <phoneticPr fontId="1" type="noConversion"/>
  </si>
  <si>
    <t>V02Q1940748</t>
    <phoneticPr fontId="1" type="noConversion"/>
  </si>
  <si>
    <t>V02Q1940654</t>
    <phoneticPr fontId="1" type="noConversion"/>
  </si>
  <si>
    <t>V02Q1940492</t>
    <phoneticPr fontId="1" type="noConversion"/>
  </si>
  <si>
    <t>V02Q1940455</t>
    <phoneticPr fontId="1" type="noConversion"/>
  </si>
  <si>
    <t>V02Q1940766</t>
    <phoneticPr fontId="1" type="noConversion"/>
  </si>
  <si>
    <t>V02Q1940136</t>
    <phoneticPr fontId="1" type="noConversion"/>
  </si>
  <si>
    <t>V02Q1940862</t>
    <phoneticPr fontId="1" type="noConversion"/>
  </si>
  <si>
    <t>V02Q1940858</t>
    <phoneticPr fontId="1" type="noConversion"/>
  </si>
  <si>
    <t>V02Q1940140</t>
    <phoneticPr fontId="1" type="noConversion"/>
  </si>
  <si>
    <t>V02Q1940515</t>
    <phoneticPr fontId="1" type="noConversion"/>
  </si>
  <si>
    <t>상도시장</t>
    <phoneticPr fontId="1" type="noConversion"/>
  </si>
  <si>
    <t>성대시장</t>
    <phoneticPr fontId="1" type="noConversion"/>
  </si>
  <si>
    <t>남성사계시장1</t>
    <phoneticPr fontId="1" type="noConversion"/>
  </si>
  <si>
    <t>남성사계시장2</t>
    <phoneticPr fontId="1" type="noConversion"/>
  </si>
  <si>
    <t>서울특별시 강남구 일원동 688</t>
  </si>
  <si>
    <t>서울특별시 강남구 개포동 1221-3</t>
  </si>
  <si>
    <t>서울특별시 강남구 일원동 735-1</t>
  </si>
  <si>
    <t>서울특별시 강남구 일원동 707</t>
  </si>
  <si>
    <t>서울특별시 강남구 대치동 16-1</t>
  </si>
  <si>
    <t>서울특별시 강남구 대치동 1028-1</t>
  </si>
  <si>
    <t>서울특별시 강남구 대치동 27-14</t>
  </si>
  <si>
    <t>서울특별시 강남구 세곡동 110-5</t>
  </si>
  <si>
    <t>서울특별시 강남구 신사동 667-6</t>
  </si>
  <si>
    <t>서울특별시 강남구 역삼동 695-14</t>
  </si>
  <si>
    <t>서울특별시 강남구 청담동 139-15</t>
  </si>
  <si>
    <t>서울특별시 강남구 도곡동 421-5</t>
  </si>
  <si>
    <t>서울특별시 강남구 논현동 22</t>
  </si>
  <si>
    <t>서울특별시 강남구 수서동 745-4</t>
  </si>
  <si>
    <t>서울특별시 강남구 역삼동 782-9</t>
  </si>
  <si>
    <t>서울특별시 강남구 개포동 660-1</t>
  </si>
  <si>
    <t>서울특별시 강남구 논현동 107-44</t>
  </si>
  <si>
    <t>서울특별시 강남구 도곡동 893-9</t>
  </si>
  <si>
    <t>서울특별시 강남구 삼성동 111-32</t>
  </si>
  <si>
    <t>서울특별시 강남구 삼성동 111-138</t>
  </si>
  <si>
    <t>서울특별시 강남구 대치동 905</t>
  </si>
  <si>
    <t>서울특별시 강남구 대치동 1027</t>
  </si>
  <si>
    <t>서울특별시 강남구 수서동 727</t>
  </si>
  <si>
    <t>서울특별시 강남구 청담동 77-43</t>
  </si>
  <si>
    <t>서울특별시 강남구 일원동 700-8</t>
  </si>
  <si>
    <t>서울특별시 강남구 일원동 739-2</t>
  </si>
  <si>
    <t>127.075346275</t>
  </si>
  <si>
    <t>37.489529884</t>
  </si>
  <si>
    <t>127.048489256</t>
  </si>
  <si>
    <t>37.476400690</t>
  </si>
  <si>
    <t>127.086233850</t>
  </si>
  <si>
    <t>37.483397241</t>
  </si>
  <si>
    <t>127.082209375</t>
  </si>
  <si>
    <t>37.494102447</t>
  </si>
  <si>
    <t>127.074398747</t>
  </si>
  <si>
    <t>37.497655712</t>
  </si>
  <si>
    <t>127.061842654</t>
  </si>
  <si>
    <t>37.494899122</t>
  </si>
  <si>
    <t>127.072725308</t>
  </si>
  <si>
    <t>37.499370861</t>
  </si>
  <si>
    <t>127.108892930</t>
  </si>
  <si>
    <t>37.466829430</t>
  </si>
  <si>
    <t>127.019456063</t>
  </si>
  <si>
    <t>37.521053134</t>
  </si>
  <si>
    <t>127.037461441</t>
  </si>
  <si>
    <t>37.526342753</t>
  </si>
  <si>
    <t>127.045727927</t>
  </si>
  <si>
    <t>37.506539586</t>
  </si>
  <si>
    <t>127.046799226</t>
  </si>
  <si>
    <t>37.527788143</t>
  </si>
  <si>
    <t>127.044068025</t>
  </si>
  <si>
    <t>37.485060546</t>
  </si>
  <si>
    <t>127.021681163</t>
  </si>
  <si>
    <t>37.514024187</t>
  </si>
  <si>
    <t>127.087427345</t>
  </si>
  <si>
    <t>37.485535862</t>
  </si>
  <si>
    <t>127.042374226</t>
  </si>
  <si>
    <t>37.493738770</t>
  </si>
  <si>
    <t>127.057596450</t>
  </si>
  <si>
    <t>37.483916152</t>
  </si>
  <si>
    <t>127.037133630</t>
  </si>
  <si>
    <t>37.517512115</t>
  </si>
  <si>
    <t>127.039413626</t>
  </si>
  <si>
    <t>37.488153702</t>
  </si>
  <si>
    <t>127.061880097</t>
  </si>
  <si>
    <t>37.516061590</t>
  </si>
  <si>
    <t>127.045818282</t>
  </si>
  <si>
    <t>37.513101818</t>
  </si>
  <si>
    <t>127.053964693</t>
  </si>
  <si>
    <t>37.502278254</t>
  </si>
  <si>
    <t>127.056961271</t>
  </si>
  <si>
    <t>37.493447190</t>
  </si>
  <si>
    <t>127.101857878</t>
  </si>
  <si>
    <t>37.486764891</t>
  </si>
  <si>
    <t>127.053451588</t>
  </si>
  <si>
    <t>37.522242728</t>
  </si>
  <si>
    <t>127.085748474</t>
  </si>
  <si>
    <t>37.495507594</t>
  </si>
  <si>
    <t>127.036337753</t>
  </si>
  <si>
    <t>37.498641001</t>
  </si>
  <si>
    <t>127.080968797</t>
  </si>
  <si>
    <t>37.480834588</t>
  </si>
  <si>
    <t>서울특별시 강동구 강일동 693</t>
  </si>
  <si>
    <t>서울특별시 강동구 상일동 123</t>
  </si>
  <si>
    <t>서울특별시 강동구 명일동 332</t>
  </si>
  <si>
    <t>서울특별시 강동구 명일동 59</t>
  </si>
  <si>
    <t>서울특별시 강동구 고덕동 691-4</t>
  </si>
  <si>
    <t>서울특별시 강동구 고덕동 235</t>
  </si>
  <si>
    <t>서울특별시 강동구 암사동 543</t>
  </si>
  <si>
    <t>서울특별시 강동구 암사동 138</t>
  </si>
  <si>
    <t>서울특별시 강동구 암사동 413-2</t>
  </si>
  <si>
    <t>서울특별시 강동구 천호동 221-24</t>
  </si>
  <si>
    <t>서울특별시 강동구 천호동 357-29</t>
  </si>
  <si>
    <t>서울특별시 강동구 천호동 555-4</t>
  </si>
  <si>
    <t>서울특별시 강동구 성내동 582</t>
  </si>
  <si>
    <t>서울특별시 강동구 성내동 40-21</t>
  </si>
  <si>
    <t>서울특별시 강동구 성내동 450-25</t>
  </si>
  <si>
    <t>서울특별시 강동구 길동 102</t>
  </si>
  <si>
    <t>서울특별시 강동구 둔촌동 229-2</t>
  </si>
  <si>
    <t>서울특별시 강동구 둔촌동 61-17</t>
  </si>
  <si>
    <t>서울특별시 강동구 명일동 260-1</t>
  </si>
  <si>
    <t>서울특별시 강동구 성내동 150-9</t>
  </si>
  <si>
    <t>서울특별시 강동구 고덕동 313-1</t>
  </si>
  <si>
    <t>서울특별시 강동구 암사동 496-25</t>
  </si>
  <si>
    <t>서울특별시 강동구 암사동 501-4</t>
  </si>
  <si>
    <t>서울특별시 강동구 암사동 548</t>
  </si>
  <si>
    <t>서울특별시 강동구 암사동 508</t>
  </si>
  <si>
    <t>서울특별시 강동구 둔촌동 29-16</t>
  </si>
  <si>
    <t>127.178426767</t>
  </si>
  <si>
    <t>37.563060099</t>
  </si>
  <si>
    <t>127.168193008</t>
  </si>
  <si>
    <t>37.553626154</t>
  </si>
  <si>
    <t>127.146339447</t>
  </si>
  <si>
    <t>37.549468318</t>
  </si>
  <si>
    <t>127.152593815</t>
  </si>
  <si>
    <t>37.546512413</t>
  </si>
  <si>
    <t>127.151357028</t>
  </si>
  <si>
    <t>37.556847303</t>
  </si>
  <si>
    <t>127.164289117</t>
  </si>
  <si>
    <t>37.560742575</t>
  </si>
  <si>
    <t>127.133098234</t>
  </si>
  <si>
    <t>37.551489763</t>
  </si>
  <si>
    <t>127.130057635</t>
  </si>
  <si>
    <t>37.557388648</t>
  </si>
  <si>
    <t>127.139827887</t>
  </si>
  <si>
    <t>37.554597620</t>
  </si>
  <si>
    <t>127.136675035</t>
  </si>
  <si>
    <t>37.545304506</t>
  </si>
  <si>
    <t>127.125705412</t>
  </si>
  <si>
    <t>37.542448508</t>
  </si>
  <si>
    <t>127.129657973</t>
  </si>
  <si>
    <t>37.539768171</t>
  </si>
  <si>
    <t>127.123271252</t>
  </si>
  <si>
    <t>37.531277474</t>
  </si>
  <si>
    <t>127.124685914</t>
  </si>
  <si>
    <t>37.535815801</t>
  </si>
  <si>
    <t>127.132493340</t>
  </si>
  <si>
    <t>37.525959229</t>
  </si>
  <si>
    <t>127.145933459</t>
  </si>
  <si>
    <t>37.539563459</t>
  </si>
  <si>
    <t>127.143823891</t>
  </si>
  <si>
    <t>37.517230482</t>
  </si>
  <si>
    <t>127.141795437</t>
  </si>
  <si>
    <t>37.533218949</t>
  </si>
  <si>
    <t>127.147309969</t>
  </si>
  <si>
    <t>37.546517030</t>
  </si>
  <si>
    <t>127.129979727</t>
  </si>
  <si>
    <t>37.534717201</t>
  </si>
  <si>
    <t>127.150186225</t>
  </si>
  <si>
    <t>37.554811287</t>
  </si>
  <si>
    <t>127.129477775</t>
  </si>
  <si>
    <t>37.549876301</t>
  </si>
  <si>
    <t>127.128292179</t>
  </si>
  <si>
    <t>37.550390853</t>
  </si>
  <si>
    <t>127.127872534</t>
  </si>
  <si>
    <t>37.550545015</t>
  </si>
  <si>
    <t>127.127812567</t>
  </si>
  <si>
    <t>37.554066866</t>
  </si>
  <si>
    <t>127.178040052</t>
  </si>
  <si>
    <t>37.564778377</t>
  </si>
  <si>
    <t>127.148090456</t>
  </si>
  <si>
    <t>37.532199061</t>
  </si>
  <si>
    <t>서울특별시 강북구 미아동 791-985</t>
  </si>
  <si>
    <t>서울특별시 강북구 수유동 279-306</t>
  </si>
  <si>
    <t>서울특별시 강북구 미아동 679-12</t>
  </si>
  <si>
    <t>서울특별시 강북구 미아동 1353</t>
  </si>
  <si>
    <t>서울특별시 강북구 번동 454-116</t>
  </si>
  <si>
    <t>서울특별시 강북구 번동 253</t>
  </si>
  <si>
    <t>서울특별시 강북구 번동 241</t>
  </si>
  <si>
    <t>서울특별시 강북구 미아동 87-115</t>
  </si>
  <si>
    <t>서울특별시 강북구 수유동 553-61</t>
  </si>
  <si>
    <t>서울특별시 강북구 수유동 472-564</t>
  </si>
  <si>
    <t>서울특별시 강북구 수유동 605-207</t>
  </si>
  <si>
    <t>서울특별시 강북구 수유동 142</t>
  </si>
  <si>
    <t>서울특별시 강북구 미아동 195-1</t>
  </si>
  <si>
    <t>서울특별시 강북구 미아동 1354-15</t>
  </si>
  <si>
    <t>서울특별시 강북구 미아동 229-22</t>
  </si>
  <si>
    <t>서울특별시 강북구 우이동 80</t>
  </si>
  <si>
    <t>서울특별시 강북구 수유동 55-7</t>
  </si>
  <si>
    <t>127.019350684</t>
  </si>
  <si>
    <t>37.627788213</t>
  </si>
  <si>
    <t>127.012456138</t>
  </si>
  <si>
    <t>37.647918746</t>
  </si>
  <si>
    <t>127.022803822</t>
  </si>
  <si>
    <t>37.618561243</t>
  </si>
  <si>
    <t>127.015272460</t>
  </si>
  <si>
    <t>37.617077135</t>
  </si>
  <si>
    <t>127.033963592</t>
  </si>
  <si>
    <t>37.636389450</t>
  </si>
  <si>
    <t>127.038099294</t>
  </si>
  <si>
    <t>37.632133192</t>
  </si>
  <si>
    <t>127.046177842</t>
  </si>
  <si>
    <t>37.625965579</t>
  </si>
  <si>
    <t>127.034160265</t>
  </si>
  <si>
    <t>37.615898092</t>
  </si>
  <si>
    <t>127.011032768</t>
  </si>
  <si>
    <t>37.642010944</t>
  </si>
  <si>
    <t>127.016796019</t>
  </si>
  <si>
    <t>37.631155545</t>
  </si>
  <si>
    <t>127.019451660</t>
  </si>
  <si>
    <t>37.643785116</t>
  </si>
  <si>
    <t>127.023769840</t>
  </si>
  <si>
    <t>37.638094909</t>
  </si>
  <si>
    <t>127.027150570</t>
  </si>
  <si>
    <t>37.627319486</t>
  </si>
  <si>
    <t>127.012353218</t>
  </si>
  <si>
    <t>37.620774122</t>
  </si>
  <si>
    <t>127.027215038</t>
  </si>
  <si>
    <t>37.625555196</t>
  </si>
  <si>
    <t>127.011201895</t>
  </si>
  <si>
    <t>37.653908316</t>
  </si>
  <si>
    <t>127.022627851</t>
  </si>
  <si>
    <t>37.630375704</t>
  </si>
  <si>
    <t>127.021742016</t>
  </si>
  <si>
    <t>37.632189703</t>
  </si>
  <si>
    <t>127.093144214</t>
  </si>
  <si>
    <t>37.494978959</t>
  </si>
  <si>
    <t>서울특별시 강남구 일원동 3-16</t>
  </si>
  <si>
    <t>126.842732481</t>
  </si>
  <si>
    <t>37.569296789</t>
  </si>
  <si>
    <t>126.847516511</t>
  </si>
  <si>
    <t>37.567219313</t>
  </si>
  <si>
    <t>126.859664345</t>
  </si>
  <si>
    <t>37.561248775</t>
  </si>
  <si>
    <t>126.809855638</t>
  </si>
  <si>
    <t>37.559388276</t>
  </si>
  <si>
    <t>126.858558005</t>
  </si>
  <si>
    <t>37.555155624</t>
  </si>
  <si>
    <t>126.862833631</t>
  </si>
  <si>
    <t>37.538037714</t>
  </si>
  <si>
    <t>126.849018010</t>
  </si>
  <si>
    <t>37.557852230</t>
  </si>
  <si>
    <t>126.832575772</t>
  </si>
  <si>
    <t>37.553382259</t>
  </si>
  <si>
    <t>126.815190398</t>
  </si>
  <si>
    <t>37.572875749</t>
  </si>
  <si>
    <t>126.808624478</t>
  </si>
  <si>
    <t>37.562679221</t>
  </si>
  <si>
    <t>126.815908769</t>
  </si>
  <si>
    <t>37.578362144</t>
  </si>
  <si>
    <t>126.870225166</t>
  </si>
  <si>
    <t>37.549804868</t>
  </si>
  <si>
    <t>126.843475769</t>
  </si>
  <si>
    <t>37.548823986</t>
  </si>
  <si>
    <t>126.847619884</t>
  </si>
  <si>
    <t>37.543867028</t>
  </si>
  <si>
    <t>126.840569244</t>
  </si>
  <si>
    <t>37.530599306</t>
  </si>
  <si>
    <t>126.855337105</t>
  </si>
  <si>
    <t>37.532378944</t>
  </si>
  <si>
    <t>126.835843451</t>
  </si>
  <si>
    <t>37.544819726</t>
  </si>
  <si>
    <t>126.861066828</t>
  </si>
  <si>
    <t>37.534009732</t>
  </si>
  <si>
    <t>126.851359963</t>
  </si>
  <si>
    <t>37.552957569</t>
  </si>
  <si>
    <t>126.849942850</t>
  </si>
  <si>
    <t>37.531106400</t>
  </si>
  <si>
    <t>126.874175440</t>
  </si>
  <si>
    <t>37.554503973</t>
  </si>
  <si>
    <t>126.840322682</t>
  </si>
  <si>
    <t>37.542546213</t>
  </si>
  <si>
    <t>126.851591698</t>
  </si>
  <si>
    <t>37.541750463</t>
  </si>
  <si>
    <t>126.837996520</t>
  </si>
  <si>
    <t>37.534383493</t>
  </si>
  <si>
    <t>126.839853581</t>
  </si>
  <si>
    <t>37.535219493</t>
  </si>
  <si>
    <t>126.818892025</t>
  </si>
  <si>
    <t>37.577840846</t>
  </si>
  <si>
    <t>126.818492233</t>
  </si>
  <si>
    <t>37.579042710</t>
  </si>
  <si>
    <t>126.843082012</t>
  </si>
  <si>
    <t>37.527577084</t>
  </si>
  <si>
    <t>126.845860744</t>
  </si>
  <si>
    <t>37.551836444</t>
  </si>
  <si>
    <t>서울특별시 강서구 가양동 146-32</t>
  </si>
  <si>
    <t>서울특별시 강서구 가양동 36-3</t>
  </si>
  <si>
    <t>서울특별시 강서구 가양동 1484</t>
  </si>
  <si>
    <t>서울특별시 강서구 공항동 60-10</t>
  </si>
  <si>
    <t>서울특별시 강서구 등촌동 653-8</t>
  </si>
  <si>
    <t>서울특별시 강서구 등촌동 산 89-3</t>
  </si>
  <si>
    <t>서울특별시 강서구 등촌동 659</t>
  </si>
  <si>
    <t>서울특별시 강서구 내발산동 686-4</t>
  </si>
  <si>
    <t>서울특별시 강서구 방화동 281-20</t>
  </si>
  <si>
    <t>서울특별시 강서구 방화동 620-32</t>
  </si>
  <si>
    <t>서울특별시 강서구 방화동 318-2</t>
  </si>
  <si>
    <t>서울특별시 강서구 염창동 276-9</t>
  </si>
  <si>
    <t>서울특별시 강서구 화곡동 46-156</t>
  </si>
  <si>
    <t>서울특별시 강서구 화곡동 355-48</t>
  </si>
  <si>
    <t>서울특별시 강서구 화곡동 943-23</t>
  </si>
  <si>
    <t>서울특별시 강서구 화곡동 1089-17</t>
  </si>
  <si>
    <t>서울특별시 강서구 화곡동 943-7</t>
  </si>
  <si>
    <t>서울특별시 강서구 화곡동 1117</t>
  </si>
  <si>
    <t>서울특별시 강서구 화곡동 391-52</t>
  </si>
  <si>
    <t>서울특별시 강서구 염창동 208-2</t>
  </si>
  <si>
    <t>서울특별시 강서구 화곡동 1064</t>
  </si>
  <si>
    <t>서울특별시 강서구 화곡동 산 41-7</t>
  </si>
  <si>
    <t>서울특별시 강서구 화곡동 361-1</t>
  </si>
  <si>
    <t>서울특별시 강서구 화곡동 668-10</t>
  </si>
  <si>
    <t>서울특별시 강서구 방화동 134-20</t>
  </si>
  <si>
    <t>서울특별시 강서구 방화동 산 103-2</t>
  </si>
  <si>
    <t>서울특별시 강서구 화곡동 947-4</t>
  </si>
  <si>
    <t>서울특별시 강서구 화곡동 999-6</t>
  </si>
  <si>
    <t>서울특별시 관악구 신림동 1468-1</t>
  </si>
  <si>
    <t>서울특별시 관악구 신림동 505</t>
  </si>
  <si>
    <t>서울특별시 관악구 신림동 1602-3</t>
  </si>
  <si>
    <t>서울특별시 관악구 봉천동 975-24</t>
  </si>
  <si>
    <t>서울특별시 관악구 봉천동 1636-2</t>
  </si>
  <si>
    <t>서울특별시 관악구 신림동 562</t>
  </si>
  <si>
    <t>서울특별시 관악구 봉천동 872-23</t>
  </si>
  <si>
    <t>서울특별시 관악구 봉천동 1560-63</t>
  </si>
  <si>
    <t>서울특별시 관악구 봉천동 1693-56</t>
  </si>
  <si>
    <t>서울특별시 관악구 봉천동 산 56-3</t>
  </si>
  <si>
    <t>서울특별시 관악구 신림동 646-449</t>
  </si>
  <si>
    <t>서울특별시 관악구 신림동 1736-12</t>
  </si>
  <si>
    <t>서울특별시 관악구 남현동 1125</t>
  </si>
  <si>
    <t>서울특별시 관악구 신림동 808-169</t>
  </si>
  <si>
    <t>서울특별시 관악구 봉천동 661-38</t>
  </si>
  <si>
    <t>서울특별시 관악구 신림동 808-502</t>
  </si>
  <si>
    <t>서울특별시 관악구 신림동 408-35</t>
  </si>
  <si>
    <t>서울특별시 관악구 신림동 90-67</t>
  </si>
  <si>
    <t>서울특별시 관악구 봉천동 823</t>
  </si>
  <si>
    <t>서울특별시 관악구 봉천동 801</t>
  </si>
  <si>
    <t>서울특별시 관악구 신림동 244-17</t>
  </si>
  <si>
    <t>서울특별시 관악구 봉천동 1706</t>
  </si>
  <si>
    <t>서울특별시 관악구 봉천동 980-1</t>
  </si>
  <si>
    <t>서울특별시 관악구 신림동 251-241</t>
  </si>
  <si>
    <t>서울특별시 관악구 신림동 1602-4</t>
  </si>
  <si>
    <t>서울특별시 관악구 신림동 1586-1</t>
  </si>
  <si>
    <t>서울특별시 관악구 신림동 산 156-9</t>
  </si>
  <si>
    <t>서울특별시 관악구 신림동 1469-7</t>
  </si>
  <si>
    <t>서울특별시 관악구 봉천동 산 146-28</t>
  </si>
  <si>
    <t>서울특별시 관악구 봉천동 622-1</t>
  </si>
  <si>
    <t>서울특별시 관악구 봉천동 981-9</t>
  </si>
  <si>
    <t>서울특별시 관악구 봉천동 981-4</t>
  </si>
  <si>
    <t>서울특별시 관악구 봉천동 1693-42</t>
  </si>
  <si>
    <t>서울특별시 관악구 신림동 1469-4</t>
  </si>
  <si>
    <t>서울특별시 관악구 신림동 598-8</t>
  </si>
  <si>
    <t>서울특별시 관악구 신림동 676-30</t>
  </si>
  <si>
    <t>서울특별시 관악구 봉천동 981-13</t>
  </si>
  <si>
    <t>서울특별시 관악구 신림동 1714</t>
  </si>
  <si>
    <t>서울특별시 관악구 신림동 1676-17</t>
  </si>
  <si>
    <t>서울특별시 관악구 봉천동 979-7</t>
  </si>
  <si>
    <t>서울특별시 관악구 남현동 1115</t>
  </si>
  <si>
    <t>서울특별시 관악구 남현동 1060-1</t>
  </si>
  <si>
    <t>서울특별시 관악구 봉천동 1693-29</t>
  </si>
  <si>
    <t>서울특별시 관악구 신림동 237-30</t>
  </si>
  <si>
    <t>서울특별시 관악구 봉천동 970-21</t>
  </si>
  <si>
    <t>서울특별시 관악구 봉천동 728-1</t>
  </si>
  <si>
    <t>서울특별시 관악구 신림동 1475-55</t>
  </si>
  <si>
    <t>서울특별시 관악구 신림동 808-173</t>
  </si>
  <si>
    <t>서울특별시 관악구 신림동 산 102-9</t>
  </si>
  <si>
    <t>서울특별시 관악구 신림동 산 87-17</t>
  </si>
  <si>
    <t>서울특별시 관악구 신림동 1513-7</t>
  </si>
  <si>
    <t>서울특별시 관악구 신림동 320</t>
  </si>
  <si>
    <t>서울특별시 관악구 신림동 495</t>
  </si>
  <si>
    <t>서울특별시 관악구 봉천동 1718-10</t>
  </si>
  <si>
    <t>서울특별시 관악구 봉천동 738-360</t>
  </si>
  <si>
    <t>서울특별시 관악구 신림동 1469-9</t>
  </si>
  <si>
    <t>서울특별시 관악구 봉천동 178-178</t>
  </si>
  <si>
    <t>서울특별시 관악구 신림동 808-266</t>
  </si>
  <si>
    <t>서울특별시 관악구 신림동 1675-8</t>
  </si>
  <si>
    <t>서울특별시 동작구 상도동 124</t>
  </si>
  <si>
    <t>서울특별시 관악구 봉천동 1693-13</t>
  </si>
  <si>
    <t>서울특별시 관악구 봉천동 635-383</t>
  </si>
  <si>
    <t>서울특별시 관악구 봉천동 850-3</t>
  </si>
  <si>
    <t>서울특별시 관악구 신림동 1698</t>
  </si>
  <si>
    <t>126.933053281</t>
  </si>
  <si>
    <t>37.486421000</t>
  </si>
  <si>
    <t>126.918737044</t>
  </si>
  <si>
    <t>37.485193189</t>
  </si>
  <si>
    <t>126.927560971</t>
  </si>
  <si>
    <t>37.481691684</t>
  </si>
  <si>
    <t>126.936065990</t>
  </si>
  <si>
    <t>37.486277682</t>
  </si>
  <si>
    <t>126.965260142</t>
  </si>
  <si>
    <t>37.474808425</t>
  </si>
  <si>
    <t>126.907968763</t>
  </si>
  <si>
    <t>37.483057586</t>
  </si>
  <si>
    <t>126.949460805</t>
  </si>
  <si>
    <t>37.483428028</t>
  </si>
  <si>
    <t>126.944462740</t>
  </si>
  <si>
    <t>37.478892525</t>
  </si>
  <si>
    <t>126.961244584</t>
  </si>
  <si>
    <t>37.478839542</t>
  </si>
  <si>
    <t>126.957775697</t>
  </si>
  <si>
    <t>37.476421550</t>
  </si>
  <si>
    <t>126.921795051</t>
  </si>
  <si>
    <t>37.470727878</t>
  </si>
  <si>
    <t>126.919158834</t>
  </si>
  <si>
    <t>37.462118231</t>
  </si>
  <si>
    <t>126.977785908</t>
  </si>
  <si>
    <t>37.474747271</t>
  </si>
  <si>
    <t>126.915669565</t>
  </si>
  <si>
    <t>37.476394330</t>
  </si>
  <si>
    <t>126.932640904</t>
  </si>
  <si>
    <t>37.488600304</t>
  </si>
  <si>
    <t>126.931636320</t>
  </si>
  <si>
    <t>37.469277115</t>
  </si>
  <si>
    <t>126.934891149</t>
  </si>
  <si>
    <t>37.475561680</t>
  </si>
  <si>
    <t>126.932355178</t>
  </si>
  <si>
    <t>37.480392072</t>
  </si>
  <si>
    <t>126.947832361</t>
  </si>
  <si>
    <t>37.489760672</t>
  </si>
  <si>
    <t>126.958704722</t>
  </si>
  <si>
    <t>37.490698824</t>
  </si>
  <si>
    <t>126.940047171</t>
  </si>
  <si>
    <t>37.468519568</t>
  </si>
  <si>
    <t>126.959457614</t>
  </si>
  <si>
    <t>37.484329670</t>
  </si>
  <si>
    <t>126.953267798</t>
  </si>
  <si>
    <t>37.480432106</t>
  </si>
  <si>
    <t>126.939899246</t>
  </si>
  <si>
    <t>37.464852583</t>
  </si>
  <si>
    <t>126.926497060</t>
  </si>
  <si>
    <t>37.482486215</t>
  </si>
  <si>
    <t>126.925669500</t>
  </si>
  <si>
    <t>37.483557257</t>
  </si>
  <si>
    <t>126.931912005</t>
  </si>
  <si>
    <t>37.473194847</t>
  </si>
  <si>
    <t>126.922369606</t>
  </si>
  <si>
    <t>37.489379779</t>
  </si>
  <si>
    <t>126.930777034</t>
  </si>
  <si>
    <t>37.491245834</t>
  </si>
  <si>
    <t>126.942038141</t>
  </si>
  <si>
    <t>37.487065431</t>
  </si>
  <si>
    <t>126.942708134</t>
  </si>
  <si>
    <t>37.480240807</t>
  </si>
  <si>
    <t>126.947473749</t>
  </si>
  <si>
    <t>37.479704346</t>
  </si>
  <si>
    <t>126.955297390</t>
  </si>
  <si>
    <t>37.477791485</t>
  </si>
  <si>
    <t>126.925810645</t>
  </si>
  <si>
    <t>37.487974664</t>
  </si>
  <si>
    <t>126.922158721</t>
  </si>
  <si>
    <t>37.475637555</t>
  </si>
  <si>
    <t>126.918075657</t>
  </si>
  <si>
    <t>37.463273403</t>
  </si>
  <si>
    <t>126.937798795</t>
  </si>
  <si>
    <t>37.483345261</t>
  </si>
  <si>
    <t>126.925690486</t>
  </si>
  <si>
    <t>37.463770351</t>
  </si>
  <si>
    <t>126.902365272</t>
  </si>
  <si>
    <t>37.479821352</t>
  </si>
  <si>
    <t>126.942046040</t>
  </si>
  <si>
    <t>37.482581213</t>
  </si>
  <si>
    <t>126.973598246</t>
  </si>
  <si>
    <t>37.475596249</t>
  </si>
  <si>
    <t>126.980135141</t>
  </si>
  <si>
    <t>37.476427401</t>
  </si>
  <si>
    <t>126.952494018</t>
  </si>
  <si>
    <t>37.475646812</t>
  </si>
  <si>
    <t>126.940959642</t>
  </si>
  <si>
    <t>37.470511388</t>
  </si>
  <si>
    <t>126.936467643</t>
  </si>
  <si>
    <t>37.476475075</t>
  </si>
  <si>
    <t>126.928862955</t>
  </si>
  <si>
    <t>37.489325720</t>
  </si>
  <si>
    <t>126.926973888</t>
  </si>
  <si>
    <t>37.492658351</t>
  </si>
  <si>
    <t>126.914581853</t>
  </si>
  <si>
    <t>37.480634340</t>
  </si>
  <si>
    <t>126.917660902</t>
  </si>
  <si>
    <t>37.473738394</t>
  </si>
  <si>
    <t>126.922519447</t>
  </si>
  <si>
    <t>37.458885296</t>
  </si>
  <si>
    <t>126.924455400</t>
  </si>
  <si>
    <t>37.461887259</t>
  </si>
  <si>
    <t>126.933155701</t>
  </si>
  <si>
    <t>37.471740618</t>
  </si>
  <si>
    <t>126.930247531</t>
  </si>
  <si>
    <t>37.461539009</t>
  </si>
  <si>
    <t>126.951494059</t>
  </si>
  <si>
    <t>37.486348063</t>
  </si>
  <si>
    <t>126.918237414</t>
  </si>
  <si>
    <t>37.487996202</t>
  </si>
  <si>
    <t>126.907034844</t>
  </si>
  <si>
    <t>37.484587461</t>
  </si>
  <si>
    <t>126.945268507</t>
  </si>
  <si>
    <t>37.492671311</t>
  </si>
  <si>
    <t>126.947493445</t>
  </si>
  <si>
    <t>37.485477639</t>
  </si>
  <si>
    <t>126.923453033</t>
  </si>
  <si>
    <t>37.487129427</t>
  </si>
  <si>
    <t>126.967954286</t>
  </si>
  <si>
    <t>37.470471522</t>
  </si>
  <si>
    <t>126.916261896</t>
  </si>
  <si>
    <t>37.478396019</t>
  </si>
  <si>
    <t>126.902520271</t>
  </si>
  <si>
    <t>37.483708428</t>
  </si>
  <si>
    <t>126.949252464</t>
  </si>
  <si>
    <t>37.478910442</t>
  </si>
  <si>
    <t>126.956310667</t>
  </si>
  <si>
    <t>37.492477025</t>
  </si>
  <si>
    <t>126.939572865</t>
  </si>
  <si>
    <t>37.478276789</t>
  </si>
  <si>
    <t>126.941430088</t>
  </si>
  <si>
    <t>37.490492222</t>
  </si>
  <si>
    <t>126.942535256</t>
  </si>
  <si>
    <t>37.475726437</t>
  </si>
  <si>
    <t>126.930740417</t>
  </si>
  <si>
    <t>37.466253246</t>
  </si>
  <si>
    <t>서울특별시 광진구 중곡동 665</t>
  </si>
  <si>
    <t>서울특별시 광진구 중곡동 265-8</t>
  </si>
  <si>
    <t>서울특별시 광진구 중곡동 695</t>
  </si>
  <si>
    <t>서울특별시 광진구 중곡동 452-1</t>
  </si>
  <si>
    <t>서울특별시 광진구 능동 156-2</t>
  </si>
  <si>
    <t>서울특별시 광진구 구의동 237-10</t>
  </si>
  <si>
    <t>서울특별시 광진구 구의동 113</t>
  </si>
  <si>
    <t>서울특별시 광진구 구의동 217-16</t>
  </si>
  <si>
    <t>서울특별시 광진구 광장동 248-23</t>
  </si>
  <si>
    <t>서울특별시 광진구 자양동 630</t>
  </si>
  <si>
    <t>서울특별시 광진구 자양동 668</t>
  </si>
  <si>
    <t>서울특별시 광진구 자양동 520-2</t>
  </si>
  <si>
    <t>서울특별시 광진구 자양동 831-1</t>
  </si>
  <si>
    <t>서울특별시 광진구 화양동 111-140</t>
  </si>
  <si>
    <t>서울특별시 광진구 군자동 55-1</t>
  </si>
  <si>
    <t>서울특별시 광진구 구의동 607</t>
  </si>
  <si>
    <t>서울특별시 광진구 화양동 4-20</t>
  </si>
  <si>
    <t>서울특별시 광진구 구의동 617-45</t>
  </si>
  <si>
    <t>서울특별시 광진구 구의동 546-11</t>
  </si>
  <si>
    <t>127.079537928</t>
  </si>
  <si>
    <t>37.560119378</t>
  </si>
  <si>
    <t>127.085032552</t>
  </si>
  <si>
    <t>37.561975588</t>
  </si>
  <si>
    <t>127.080104482</t>
  </si>
  <si>
    <t>37.568501968</t>
  </si>
  <si>
    <t>127.090120711</t>
  </si>
  <si>
    <t>37.559024868</t>
  </si>
  <si>
    <t>127.080543809</t>
  </si>
  <si>
    <t>37.553149621</t>
  </si>
  <si>
    <t>127.085113570</t>
  </si>
  <si>
    <t>37.542256532</t>
  </si>
  <si>
    <t>127.089682707</t>
  </si>
  <si>
    <t>37.548160591</t>
  </si>
  <si>
    <t>127.092396830</t>
  </si>
  <si>
    <t>37.538286643</t>
  </si>
  <si>
    <t>127.103453692</t>
  </si>
  <si>
    <t>37.546677593</t>
  </si>
  <si>
    <t>127.081985567</t>
  </si>
  <si>
    <t>37.534309074</t>
  </si>
  <si>
    <t>127.085121222</t>
  </si>
  <si>
    <t>37.528616803</t>
  </si>
  <si>
    <t>127.073006117</t>
  </si>
  <si>
    <t>37.533488262</t>
  </si>
  <si>
    <t>127.065647463</t>
  </si>
  <si>
    <t>37.533285662</t>
  </si>
  <si>
    <t>127.072036473</t>
  </si>
  <si>
    <t>37.546696348</t>
  </si>
  <si>
    <t>127.075819699</t>
  </si>
  <si>
    <t>37.555797885</t>
  </si>
  <si>
    <t>127.091521000</t>
  </si>
  <si>
    <t>37.533878243</t>
  </si>
  <si>
    <t>127.070979283</t>
  </si>
  <si>
    <t>37.540054044</t>
  </si>
  <si>
    <t>127.086373575</t>
  </si>
  <si>
    <t>37.547768223</t>
  </si>
  <si>
    <t>127.093220689</t>
  </si>
  <si>
    <t>37.535089673</t>
  </si>
  <si>
    <t>서울특별시 구로구 궁동 212-15</t>
  </si>
  <si>
    <t>서울특별시 구로구 신도림동 292-212</t>
  </si>
  <si>
    <t>서울특별시 구로구 오류동 38-29</t>
  </si>
  <si>
    <t>서울특별시 구로구 오류동 182-22</t>
  </si>
  <si>
    <t>서울특별시 구로구 가리봉동 110-16</t>
  </si>
  <si>
    <t>서울특별시 구로구 개봉동 139-54</t>
  </si>
  <si>
    <t>서울특별시 구로구 개봉동 328-23</t>
  </si>
  <si>
    <t>서울특별시 구로구 개봉동 375-4</t>
  </si>
  <si>
    <t>서울특별시 구로구 고척동 73-3</t>
  </si>
  <si>
    <t>서울특별시 구로구 고척동 283-2</t>
  </si>
  <si>
    <t>서울특별시 구로구 구로동 1259</t>
  </si>
  <si>
    <t>서울특별시 구로구 구로동 704-13</t>
  </si>
  <si>
    <t>서울특별시 구로구 구로동 777-34</t>
  </si>
  <si>
    <t>서울특별시 구로구 구로동 317-20</t>
  </si>
  <si>
    <t>서울특별시 구로구 구로동 50-9</t>
  </si>
  <si>
    <t>서울특별시 구로구 개봉동 480</t>
  </si>
  <si>
    <t>서울특별시 구로구 구로동 426-83</t>
  </si>
  <si>
    <t>서울특별시 구로구 항동 1-10</t>
  </si>
  <si>
    <t>서울특별시 구로구 구로동 733-28</t>
  </si>
  <si>
    <t>서울특별시 구로구 구로동 735-16</t>
  </si>
  <si>
    <t>서울특별시 구로구 구로동 762</t>
  </si>
  <si>
    <t>서울특별시 구로구 고척동 291-1</t>
  </si>
  <si>
    <t>서울특별시 구로구 개봉동 416-2</t>
  </si>
  <si>
    <t>서울특별시 구로구 구로동 614-3</t>
  </si>
  <si>
    <t>서울특별시 구로구 온수동 53-11</t>
  </si>
  <si>
    <t>126.831472122</t>
  </si>
  <si>
    <t>37.494402621</t>
  </si>
  <si>
    <t>126.878380050</t>
  </si>
  <si>
    <t>37.509299493</t>
  </si>
  <si>
    <t>126.843727057</t>
  </si>
  <si>
    <t>37.496891978</t>
  </si>
  <si>
    <t>126.838527418</t>
  </si>
  <si>
    <t>37.487430327</t>
  </si>
  <si>
    <t>126.889338873</t>
  </si>
  <si>
    <t>37.482144782</t>
  </si>
  <si>
    <t>126.850773326</t>
  </si>
  <si>
    <t>37.499541706</t>
  </si>
  <si>
    <t>126.855377723</t>
  </si>
  <si>
    <t>37.490491176</t>
  </si>
  <si>
    <t>126.853709582</t>
  </si>
  <si>
    <t>37.484557315</t>
  </si>
  <si>
    <t>126.863310732</t>
  </si>
  <si>
    <t>37.497754034</t>
  </si>
  <si>
    <t>126.858610249</t>
  </si>
  <si>
    <t>37.505683034</t>
  </si>
  <si>
    <t>126.876439453</t>
  </si>
  <si>
    <t>37.489587945</t>
  </si>
  <si>
    <t>126.883553746</t>
  </si>
  <si>
    <t>37.490028638</t>
  </si>
  <si>
    <t>126.889626281</t>
  </si>
  <si>
    <t>37.487180792</t>
  </si>
  <si>
    <t>126.889155382</t>
  </si>
  <si>
    <t>37.491831149</t>
  </si>
  <si>
    <t>126.892396674</t>
  </si>
  <si>
    <t>37.501113794</t>
  </si>
  <si>
    <t>126.860779702</t>
  </si>
  <si>
    <t>37.491370956</t>
  </si>
  <si>
    <t>126.884076842</t>
  </si>
  <si>
    <t>37.493826068</t>
  </si>
  <si>
    <t>126.823712057</t>
  </si>
  <si>
    <t>37.486832676</t>
  </si>
  <si>
    <t>126.884839411</t>
  </si>
  <si>
    <t>37.489467486</t>
  </si>
  <si>
    <t>126.885115720</t>
  </si>
  <si>
    <t>37.488878537</t>
  </si>
  <si>
    <t>126.885138117</t>
  </si>
  <si>
    <t>37.488216158</t>
  </si>
  <si>
    <t>126.851040478</t>
  </si>
  <si>
    <t>37.502484707</t>
  </si>
  <si>
    <t>126.850769667</t>
  </si>
  <si>
    <t>37.501748618</t>
  </si>
  <si>
    <t>126.845127433</t>
  </si>
  <si>
    <t>37.505264288</t>
  </si>
  <si>
    <t>126.874621662</t>
  </si>
  <si>
    <t>37.505279963</t>
  </si>
  <si>
    <t>126.823131106</t>
  </si>
  <si>
    <t>37.491671862</t>
  </si>
  <si>
    <t>서울특별시 금천구 가산동 152-28</t>
  </si>
  <si>
    <t>서울특별시 금천구 독산동 300-21</t>
  </si>
  <si>
    <t>서울특별시 금천구 독산동 378-451</t>
  </si>
  <si>
    <t>서울특별시 금천구 독산동 980-44</t>
  </si>
  <si>
    <t>서울특별시 금천구 독산동 1020-21</t>
  </si>
  <si>
    <t>서울특별시 금천구 시흥동 1000-82</t>
  </si>
  <si>
    <t>서울특별시 금천구 시흥동 270-7</t>
  </si>
  <si>
    <t>서울특별시 금천구 시흥동 655-11</t>
  </si>
  <si>
    <t>서울특별시 금천구 시흥동 812-38</t>
  </si>
  <si>
    <t>서울특별시 금천구 시흥동 산 77-9</t>
  </si>
  <si>
    <t>서울특별시 금천구 독산동 1150</t>
  </si>
  <si>
    <t>서울특별시 금천구 독산동 1002-5</t>
  </si>
  <si>
    <t>서울특별시 금천구 독산동 산 193-3</t>
  </si>
  <si>
    <t>서울특별시 금천구 독산동 1080-4</t>
  </si>
  <si>
    <t>서울특별시 금천구 시흥동 1000-35</t>
  </si>
  <si>
    <t>서울특별시 금천구 시흥동 1001-5</t>
  </si>
  <si>
    <t>서울특별시 금천구 독산동 870-2</t>
  </si>
  <si>
    <t>서울특별시 금천구 독산동 330-40</t>
  </si>
  <si>
    <t>126.892907759</t>
  </si>
  <si>
    <t>37.475806357</t>
  </si>
  <si>
    <t>126.893798198</t>
  </si>
  <si>
    <t>37.468794779</t>
  </si>
  <si>
    <t>126.903967773</t>
  </si>
  <si>
    <t>37.463094923</t>
  </si>
  <si>
    <t>126.902419701</t>
  </si>
  <si>
    <t>37.474322540</t>
  </si>
  <si>
    <t>126.902191236</t>
  </si>
  <si>
    <t>37.468026771</t>
  </si>
  <si>
    <t>126.904030967</t>
  </si>
  <si>
    <t>37.453351538</t>
  </si>
  <si>
    <t>126.912904394</t>
  </si>
  <si>
    <t>37.449993312</t>
  </si>
  <si>
    <t>126.907172587</t>
  </si>
  <si>
    <t>37.439934790</t>
  </si>
  <si>
    <t>126.905912208</t>
  </si>
  <si>
    <t>37.458870577</t>
  </si>
  <si>
    <t>126.910233665</t>
  </si>
  <si>
    <t>37.446719338</t>
  </si>
  <si>
    <t>126.895089073</t>
  </si>
  <si>
    <t>37.458443860</t>
  </si>
  <si>
    <t>126.890697047</t>
  </si>
  <si>
    <t>37.466702737</t>
  </si>
  <si>
    <t>126.907496394</t>
  </si>
  <si>
    <t>37.467647317</t>
  </si>
  <si>
    <t>126.897235488</t>
  </si>
  <si>
    <t>37.464318170</t>
  </si>
  <si>
    <t>126.900317769</t>
  </si>
  <si>
    <t>37.456068384</t>
  </si>
  <si>
    <t>126.904124226</t>
  </si>
  <si>
    <t>37.445514669</t>
  </si>
  <si>
    <t>126.890018836</t>
  </si>
  <si>
    <t>37.461455378</t>
  </si>
  <si>
    <t>126.892576074</t>
  </si>
  <si>
    <t>37.468578018</t>
  </si>
  <si>
    <t>서울특별시 노원구 공릉동 499-1</t>
  </si>
  <si>
    <t>서울특별시 노원구 공릉동 87-4</t>
  </si>
  <si>
    <t>서울특별시 노원구 상계동 689</t>
  </si>
  <si>
    <t>서울특별시 노원구 상계동 1254-1</t>
  </si>
  <si>
    <t>서울특별시 노원구 상계동 389-635</t>
  </si>
  <si>
    <t>서울특별시 노원구 상계동 56-3</t>
  </si>
  <si>
    <t>서울특별시 노원구 상계동 159-4</t>
  </si>
  <si>
    <t>서울특별시 노원구 상계동 748</t>
  </si>
  <si>
    <t>서울특별시 노원구 상계동 660</t>
  </si>
  <si>
    <t>서울특별시 노원구 상계동 689-1</t>
  </si>
  <si>
    <t>서울특별시 노원구 월계동 429-32</t>
  </si>
  <si>
    <t>서울특별시 노원구 월계동 3-3</t>
  </si>
  <si>
    <t>서울특별시 노원구 중계동 366</t>
  </si>
  <si>
    <t>서울특별시 노원구 중계동 510-5</t>
  </si>
  <si>
    <t>서울특별시 노원구 중계동 129-6</t>
  </si>
  <si>
    <t>서울특별시 노원구 중계동 87-1</t>
  </si>
  <si>
    <t>서울특별시 노원구 하계동 251-6</t>
  </si>
  <si>
    <t>서울특별시 노원구 하계동 336-45</t>
  </si>
  <si>
    <t>서울특별시 노원구 공릉동 420-13</t>
  </si>
  <si>
    <t>서울특별시 노원구 월계동 47-33</t>
  </si>
  <si>
    <t>서울특별시 노원구 상계동 산 62-7</t>
  </si>
  <si>
    <t>서울특별시 노원구 상계동 770-2</t>
  </si>
  <si>
    <t>서울특별시 노원구 중계동 504-2</t>
  </si>
  <si>
    <t>서울특별시 노원구 상계동 1054-4</t>
  </si>
  <si>
    <t>서울특별시 노원구 상계동 산 44-114</t>
  </si>
  <si>
    <t>서울특별시 노원구 상계동 1146-11</t>
  </si>
  <si>
    <t>127.073488361</t>
  </si>
  <si>
    <t>37.625100770</t>
  </si>
  <si>
    <t>127.083295965</t>
  </si>
  <si>
    <t>37.621127537</t>
  </si>
  <si>
    <t>127.059043515</t>
  </si>
  <si>
    <t>37.661091646</t>
  </si>
  <si>
    <t>127.052678060</t>
  </si>
  <si>
    <t>37.682424032</t>
  </si>
  <si>
    <t>127.068454235</t>
  </si>
  <si>
    <t>37.658164713</t>
  </si>
  <si>
    <t>127.081840073</t>
  </si>
  <si>
    <t>37.674109621</t>
  </si>
  <si>
    <t>127.069311242</t>
  </si>
  <si>
    <t>37.662543053</t>
  </si>
  <si>
    <t>127.064043899</t>
  </si>
  <si>
    <t>37.651978806</t>
  </si>
  <si>
    <t>127.053456508</t>
  </si>
  <si>
    <t>37.667384076</t>
  </si>
  <si>
    <t>127.063365730</t>
  </si>
  <si>
    <t>37.664753976</t>
  </si>
  <si>
    <t>127.062463216</t>
  </si>
  <si>
    <t>37.620542430</t>
  </si>
  <si>
    <t>127.094129017</t>
  </si>
  <si>
    <t>37.605953574</t>
  </si>
  <si>
    <t>127.069508731</t>
  </si>
  <si>
    <t>37.621314751</t>
  </si>
  <si>
    <t>127.078239562</t>
  </si>
  <si>
    <t>37.652649252</t>
  </si>
  <si>
    <t>127.069869839</t>
  </si>
  <si>
    <t>37.642158807</t>
  </si>
  <si>
    <t>127.078859170</t>
  </si>
  <si>
    <t>37.660883747</t>
  </si>
  <si>
    <t>127.081122563</t>
  </si>
  <si>
    <t>37.647742881</t>
  </si>
  <si>
    <t>127.072986056</t>
  </si>
  <si>
    <t>37.640104010</t>
  </si>
  <si>
    <t>127.067454166</t>
  </si>
  <si>
    <t>37.631641144</t>
  </si>
  <si>
    <t>127.079123124</t>
  </si>
  <si>
    <t>37.626997700</t>
  </si>
  <si>
    <t>127.064609104</t>
  </si>
  <si>
    <t>37.615448772</t>
  </si>
  <si>
    <t>127.061569891</t>
  </si>
  <si>
    <t>37.674524430</t>
  </si>
  <si>
    <t>127.060686742</t>
  </si>
  <si>
    <t>37.644166701</t>
  </si>
  <si>
    <t>127.060567269</t>
  </si>
  <si>
    <t>37.639563904</t>
  </si>
  <si>
    <t>127.050597207</t>
  </si>
  <si>
    <t>37.673724200</t>
  </si>
  <si>
    <t>127.063059454</t>
  </si>
  <si>
    <t>37.679806447</t>
  </si>
  <si>
    <t>127.052082794</t>
  </si>
  <si>
    <t>37.679160221</t>
  </si>
  <si>
    <t>서울특별시 도봉구 도봉동 638-9</t>
  </si>
  <si>
    <t>서울특별시 도봉구 도봉동 637-90</t>
  </si>
  <si>
    <t>서울특별시 도봉구 방학동 685-69</t>
  </si>
  <si>
    <t>서울특별시 도봉구 방학동 606-5</t>
  </si>
  <si>
    <t>서울특별시 도봉구 방학동 565-12</t>
  </si>
  <si>
    <t>서울특별시 도봉구 쌍문동 419-6</t>
  </si>
  <si>
    <t>서울특별시 도봉구 쌍문동 29-3</t>
  </si>
  <si>
    <t>서울특별시 도봉구 쌍문동 315-361</t>
  </si>
  <si>
    <t>서울특별시 도봉구 쌍문동 137-114</t>
  </si>
  <si>
    <t>서울특별시 도봉구 창동 347</t>
  </si>
  <si>
    <t>서울특별시 도봉구 창동 445-22</t>
  </si>
  <si>
    <t>서울특별시 도봉구 창동 산 194-2</t>
  </si>
  <si>
    <t>서울특별시 도봉구 창동 17</t>
  </si>
  <si>
    <t>서울특별시 도봉구 창동 274-13</t>
  </si>
  <si>
    <t>서울특별시 도봉구 쌍문동 143-52</t>
  </si>
  <si>
    <t>서울특별시 도봉구 창동 660-7</t>
  </si>
  <si>
    <t>서울특별시 도봉구 도봉동 39-3</t>
  </si>
  <si>
    <t>127.044592639</t>
  </si>
  <si>
    <t>37.680506067</t>
  </si>
  <si>
    <t>127.045155100</t>
  </si>
  <si>
    <t>37.671181441</t>
  </si>
  <si>
    <t>127.040068726</t>
  </si>
  <si>
    <t>37.665639055</t>
  </si>
  <si>
    <t>127.032315603</t>
  </si>
  <si>
    <t>37.669322061</t>
  </si>
  <si>
    <t>127.023400235</t>
  </si>
  <si>
    <t>37.660906226</t>
  </si>
  <si>
    <t>127.019891368</t>
  </si>
  <si>
    <t>37.649767589</t>
  </si>
  <si>
    <t>127.037995194</t>
  </si>
  <si>
    <t>37.659465824</t>
  </si>
  <si>
    <t>127.029080112</t>
  </si>
  <si>
    <t>37.648071356</t>
  </si>
  <si>
    <t>127.030631818</t>
  </si>
  <si>
    <t>37.651536117</t>
  </si>
  <si>
    <t>127.046112438</t>
  </si>
  <si>
    <t>37.649251734</t>
  </si>
  <si>
    <t>127.042584289</t>
  </si>
  <si>
    <t>37.639440368</t>
  </si>
  <si>
    <t>127.052329425</t>
  </si>
  <si>
    <t>37.653207240</t>
  </si>
  <si>
    <t>127.043718917</t>
  </si>
  <si>
    <t>37.656045003</t>
  </si>
  <si>
    <t>127.033422705</t>
  </si>
  <si>
    <t>37.650506581</t>
  </si>
  <si>
    <t>127.035284494</t>
  </si>
  <si>
    <t>37.649170939</t>
  </si>
  <si>
    <t>127.046734855</t>
  </si>
  <si>
    <t>37.689231812</t>
  </si>
  <si>
    <t>서울특별시 도봉구 도봉동 353-29</t>
  </si>
  <si>
    <t>서울특별시 도봉구 창동 135-84</t>
  </si>
  <si>
    <t>서울특별시 도봉구 도봉동 287-15</t>
  </si>
  <si>
    <t>127.042373479</t>
  </si>
  <si>
    <t>37.690991222</t>
  </si>
  <si>
    <t>127.047743044</t>
  </si>
  <si>
    <t>37.654728776</t>
  </si>
  <si>
    <t>127.041879527</t>
  </si>
  <si>
    <t>37.689238470</t>
  </si>
  <si>
    <t>서울특별시 동대문구 전농동 산 32-20</t>
  </si>
  <si>
    <t>서울특별시 동대문구 제기동 190-14</t>
  </si>
  <si>
    <t>서울특별시 동대문구 청량리동 49-1</t>
  </si>
  <si>
    <t>서울특별시 동대문구 회기동 3-2</t>
  </si>
  <si>
    <t>서울특별시 동대문구 휘경동 183-452</t>
  </si>
  <si>
    <t>서울특별시 동대문구 휘경동 368-2</t>
  </si>
  <si>
    <t>서울특별시 동대문구 용두동 792-6</t>
  </si>
  <si>
    <t>서울특별시 동대문구 이문동 354-18</t>
  </si>
  <si>
    <t>서울특별시 동대문구 이문동 357</t>
  </si>
  <si>
    <t>서울특별시 동대문구 장안동 478-11</t>
  </si>
  <si>
    <t>서울특별시 동대문구 전농동 679</t>
  </si>
  <si>
    <t>서울특별시 동대문구 답십리동 1004-10</t>
  </si>
  <si>
    <t>서울특별시 동대문구 답십리동 807</t>
  </si>
  <si>
    <t>서울특별시 동대문구 장안동 338-1</t>
  </si>
  <si>
    <t>서울특별시 동대문구 장안동 284-5</t>
  </si>
  <si>
    <t>서울특별시 동대문구 휘경동 43-179</t>
  </si>
  <si>
    <t>서울특별시 동대문구 용두동 129-3</t>
  </si>
  <si>
    <t>서울특별시 동대문구 답십리동 530-10</t>
  </si>
  <si>
    <t>서울특별시 동대문구 장안동 413-3</t>
  </si>
  <si>
    <t>서울특별시 동대문구 신설동 92-34</t>
  </si>
  <si>
    <t>127.062435444</t>
  </si>
  <si>
    <t>37.578375170</t>
  </si>
  <si>
    <t>127.031492377</t>
  </si>
  <si>
    <t>37.582389091</t>
  </si>
  <si>
    <t>127.047911727</t>
  </si>
  <si>
    <t>37.585715992</t>
  </si>
  <si>
    <t>127.054625269</t>
  </si>
  <si>
    <t>37.591920242</t>
  </si>
  <si>
    <t>127.056930217</t>
  </si>
  <si>
    <t>37.590513804</t>
  </si>
  <si>
    <t>127.067112341</t>
  </si>
  <si>
    <t>37.590780051</t>
  </si>
  <si>
    <t>127.036277298</t>
  </si>
  <si>
    <t>37.576689908</t>
  </si>
  <si>
    <t>127.065557335</t>
  </si>
  <si>
    <t>37.598042814</t>
  </si>
  <si>
    <t>127.065531590</t>
  </si>
  <si>
    <t>37.603444027</t>
  </si>
  <si>
    <t>127.065888469</t>
  </si>
  <si>
    <t>37.568335627</t>
  </si>
  <si>
    <t>127.047193641</t>
  </si>
  <si>
    <t>37.577580837</t>
  </si>
  <si>
    <t>127.051002473</t>
  </si>
  <si>
    <t>37.571324256</t>
  </si>
  <si>
    <t>127.064521783</t>
  </si>
  <si>
    <t>37.571140550</t>
  </si>
  <si>
    <t>127.072957047</t>
  </si>
  <si>
    <t>37.570142567</t>
  </si>
  <si>
    <t>127.072446389</t>
  </si>
  <si>
    <t>37.579466431</t>
  </si>
  <si>
    <t>127.065532717</t>
  </si>
  <si>
    <t>37.585227838</t>
  </si>
  <si>
    <t>127.062025196</t>
  </si>
  <si>
    <t>37.579775245</t>
  </si>
  <si>
    <t>127.032539856</t>
  </si>
  <si>
    <t>37.573357240</t>
  </si>
  <si>
    <t>127.052534714</t>
  </si>
  <si>
    <t>37.567820321</t>
  </si>
  <si>
    <t>127.059587160</t>
  </si>
  <si>
    <t>37.562987565</t>
  </si>
  <si>
    <t>127.023874031</t>
  </si>
  <si>
    <t>37.575544428</t>
  </si>
  <si>
    <t>서울특별시 동작구 노량진동 84-102</t>
  </si>
  <si>
    <t>서울특별시 동작구 노량진동 302-45</t>
  </si>
  <si>
    <t>서울특별시 동작구 대방동 501</t>
  </si>
  <si>
    <t>서울특별시 동작구 사당동 1092</t>
  </si>
  <si>
    <t>서울특별시 동작구 사당동 산 10-5</t>
  </si>
  <si>
    <t>서울특별시 동작구 사당동 1134</t>
  </si>
  <si>
    <t>서울특별시 동작구 사당동 278-31</t>
  </si>
  <si>
    <t>서울특별시 동작구 사당동 산 32-92</t>
  </si>
  <si>
    <t>서울특별시 동작구 상도1동 486</t>
  </si>
  <si>
    <t>서울특별시 동작구 상도동 178-6</t>
  </si>
  <si>
    <t>서울특별시 동작구 상도동 315-37</t>
  </si>
  <si>
    <t>서울특별시 동작구 상도동 188-42</t>
  </si>
  <si>
    <t>서울특별시 동작구 신대방동 701-7</t>
  </si>
  <si>
    <t>서울특별시 동작구 신대방동 378-10</t>
  </si>
  <si>
    <t>서울특별시 동작구 흑석동 264-27</t>
  </si>
  <si>
    <t>서울특별시 동작구 흑석동 86-201</t>
  </si>
  <si>
    <t>서울특별시 동작구 신대방동 395-73</t>
  </si>
  <si>
    <t>서울특별시 동작구 사당동 산 24-17</t>
  </si>
  <si>
    <t>서울특별시 동작구 대방동 341-1</t>
  </si>
  <si>
    <t>서울특별시 동작구 동작동 102-17</t>
  </si>
  <si>
    <t>서울특별시 동작구 사당동 72-11</t>
  </si>
  <si>
    <t>126.926302180</t>
  </si>
  <si>
    <t>37.511969865</t>
  </si>
  <si>
    <t>126.982416760</t>
  </si>
  <si>
    <t>37.496530966</t>
  </si>
  <si>
    <t>126.981944109</t>
  </si>
  <si>
    <t>37.490848085</t>
  </si>
  <si>
    <t>126.942546759</t>
  </si>
  <si>
    <t>37.512400900</t>
  </si>
  <si>
    <t>126.937587750</t>
  </si>
  <si>
    <t>37.508097745</t>
  </si>
  <si>
    <t>126.925167532</t>
  </si>
  <si>
    <t>37.508712749</t>
  </si>
  <si>
    <t>126.979531094</t>
  </si>
  <si>
    <t>37.482801864</t>
  </si>
  <si>
    <t>126.975760341</t>
  </si>
  <si>
    <t>37.492956206</t>
  </si>
  <si>
    <t>126.968238366</t>
  </si>
  <si>
    <t>37.487499561</t>
  </si>
  <si>
    <t>126.969678958</t>
  </si>
  <si>
    <t>37.482066260</t>
  </si>
  <si>
    <t>126.964650522</t>
  </si>
  <si>
    <t>37.487733409</t>
  </si>
  <si>
    <t>126.951825456</t>
  </si>
  <si>
    <t>37.504072526</t>
  </si>
  <si>
    <t>126.940783305</t>
  </si>
  <si>
    <t>37.504793679</t>
  </si>
  <si>
    <t>126.931259588</t>
  </si>
  <si>
    <t>37.499213890</t>
  </si>
  <si>
    <t>126.936960737</t>
  </si>
  <si>
    <t>37.501192635</t>
  </si>
  <si>
    <t>126.910053380</t>
  </si>
  <si>
    <t>37.486576543</t>
  </si>
  <si>
    <t>126.923829622</t>
  </si>
  <si>
    <t>37.497742476</t>
  </si>
  <si>
    <t>126.967418377</t>
  </si>
  <si>
    <t>37.504549468</t>
  </si>
  <si>
    <t>126.960958358</t>
  </si>
  <si>
    <t>37.503765953</t>
  </si>
  <si>
    <t>126.924826159</t>
  </si>
  <si>
    <t>37.491712757</t>
  </si>
  <si>
    <t>126.975186993</t>
  </si>
  <si>
    <t>37.485912852</t>
  </si>
  <si>
    <t>서울특별시 마포구 망원동 471-39</t>
  </si>
  <si>
    <t>서울특별시 마포구 상암동 6-4</t>
  </si>
  <si>
    <t>서울특별시 마포구 창전동 329-1</t>
  </si>
  <si>
    <t>서울특별시 마포구 서교동 466-2</t>
  </si>
  <si>
    <t>서울특별시 마포구 성산동 275-57</t>
  </si>
  <si>
    <t>서울특별시 마포구 성산동 165-34</t>
  </si>
  <si>
    <t>서울특별시 마포구 신수동 347</t>
  </si>
  <si>
    <t>서울특별시 마포구 아현동 727-8</t>
  </si>
  <si>
    <t>서울특별시 마포구 연남동 250-1</t>
  </si>
  <si>
    <t>서울특별시 마포구 염리동 154-30</t>
  </si>
  <si>
    <t>서울특별시 마포구 용강동 381-10</t>
  </si>
  <si>
    <t>서울특별시 마포구 합정동 407</t>
  </si>
  <si>
    <t>서울특별시 마포구 공덕동 23-1</t>
  </si>
  <si>
    <t>서울특별시 마포구 대흥동 7-6</t>
  </si>
  <si>
    <t>서울특별시 마포구 도화동 1-452</t>
  </si>
  <si>
    <t>서울특별시 마포구 연남동 369-1</t>
  </si>
  <si>
    <t>서울특별시 마포구 노고산동 31-123</t>
  </si>
  <si>
    <t>서울특별시 마포구 상수동 72-10</t>
  </si>
  <si>
    <t>서울특별시 마포구 성산동 산 53-27</t>
  </si>
  <si>
    <t>서울특별시 마포구 상암동 895</t>
  </si>
  <si>
    <t>서울특별시 마포구 망원동 460-5</t>
  </si>
  <si>
    <t>126.903330852</t>
  </si>
  <si>
    <t>37.561275988</t>
  </si>
  <si>
    <t>126.895192779</t>
  </si>
  <si>
    <t>37.578076172</t>
  </si>
  <si>
    <t>126.930249061</t>
  </si>
  <si>
    <t>37.546942344</t>
  </si>
  <si>
    <t>126.915440065</t>
  </si>
  <si>
    <t>37.554430004</t>
  </si>
  <si>
    <t>126.909102050</t>
  </si>
  <si>
    <t>126.907319515</t>
  </si>
  <si>
    <t>37.568029120</t>
  </si>
  <si>
    <t>126.934407432</t>
  </si>
  <si>
    <t>37.547192179</t>
  </si>
  <si>
    <t>126.961592570</t>
  </si>
  <si>
    <t>37.556894718</t>
  </si>
  <si>
    <t>126.922272544</t>
  </si>
  <si>
    <t>37.564714906</t>
  </si>
  <si>
    <t>126.945400521</t>
  </si>
  <si>
    <t>37.546687742</t>
  </si>
  <si>
    <t>126.942692056</t>
  </si>
  <si>
    <t>37.543102045</t>
  </si>
  <si>
    <t>126.910390805</t>
  </si>
  <si>
    <t>37.550293203</t>
  </si>
  <si>
    <t>126.958483037</t>
  </si>
  <si>
    <t>37.549480249</t>
  </si>
  <si>
    <t>126.946601344</t>
  </si>
  <si>
    <t>37.552313282</t>
  </si>
  <si>
    <t>126.956210073</t>
  </si>
  <si>
    <t>37.540261822</t>
  </si>
  <si>
    <t>126.919490435</t>
  </si>
  <si>
    <t>37.563905103</t>
  </si>
  <si>
    <t>126.936237145</t>
  </si>
  <si>
    <t>37.554889424</t>
  </si>
  <si>
    <t>126.925522961</t>
  </si>
  <si>
    <t>37.548762700</t>
  </si>
  <si>
    <t>126.896573450</t>
  </si>
  <si>
    <t>37.570480416</t>
  </si>
  <si>
    <t>126.882942751</t>
  </si>
  <si>
    <t>37.587569235</t>
  </si>
  <si>
    <t>126.900901236</t>
  </si>
  <si>
    <t>37.552877884</t>
  </si>
  <si>
    <t>126.912365117</t>
  </si>
  <si>
    <t>37.553798996</t>
  </si>
  <si>
    <t>서울특별시 마포구 망원동 468-16</t>
  </si>
  <si>
    <t>서울특별시 마포구 망원동 386-15</t>
  </si>
  <si>
    <t>서울특별시 마포구 망원동 463-11</t>
  </si>
  <si>
    <t>서울특별시 마포구 성산동 192-19</t>
  </si>
  <si>
    <t>서울특별시 마포구 성산동 630-3</t>
  </si>
  <si>
    <t>서울특별시 마포구 염리동 9-245</t>
  </si>
  <si>
    <t>서울특별시 마포구 염리동 169-12</t>
  </si>
  <si>
    <t>서울특별시 마포구 연남동 224-43</t>
  </si>
  <si>
    <t>서울특별시 마포구 마포동 418-2</t>
  </si>
  <si>
    <t>서울특별시 마포구 대흥동 401-1</t>
  </si>
  <si>
    <t>서울특별시 마포구 노고산동 1-39</t>
  </si>
  <si>
    <t>서울특별시 마포구 성산동 590-8</t>
  </si>
  <si>
    <t>서울특별시 마포구 합정동 85-9</t>
  </si>
  <si>
    <t>서울특별시 마포구 아현동 612-8</t>
  </si>
  <si>
    <t>서울특별시 마포구 노고산동 33-24</t>
  </si>
  <si>
    <t>서울특별시 마포구 신정동 30-2</t>
  </si>
  <si>
    <t>서울특별시 마포구 망원동 453-1</t>
  </si>
  <si>
    <t>서울특별시 마포구 아현동 676</t>
  </si>
  <si>
    <t>서울특별시 마포구 서교동 359</t>
  </si>
  <si>
    <t>서울특별시 마포구 현석동 106-28</t>
  </si>
  <si>
    <t>서울특별시 마포구 서교동 365-29</t>
  </si>
  <si>
    <t>서울특별시 마포구 노고산동 117-31</t>
  </si>
  <si>
    <t>서울특별시 마포구 망원동 416-7</t>
  </si>
  <si>
    <t>서울특별시 마포구 성산동 24-18</t>
  </si>
  <si>
    <t>서울특별시 마포구 망원동 408-5</t>
  </si>
  <si>
    <t>서울특별시 마포구 합정동 198-48</t>
  </si>
  <si>
    <t>서울특별시 마포구 용강동 38-3</t>
  </si>
  <si>
    <t>서울특별시 마포구 상수동 347-8</t>
  </si>
  <si>
    <t>서울특별시 마포구 망원동 450-2</t>
  </si>
  <si>
    <t>서울특별시 마포구 도화동 204-14</t>
  </si>
  <si>
    <t>서울특별시 마포구 합정동 406-4</t>
  </si>
  <si>
    <t>서울특별시 마포구 합정동 404</t>
  </si>
  <si>
    <t>서울특별시 마포구 성산동 54-16</t>
  </si>
  <si>
    <t>서울특별시 마포구 신수동 450-3</t>
  </si>
  <si>
    <t>서울특별시 마포구 연남동 361-24</t>
  </si>
  <si>
    <t>서울특별시 마포구 아현동 331-48</t>
  </si>
  <si>
    <t>서울특별시 마포구 상암동 1296-5</t>
  </si>
  <si>
    <t>서울특별시 마포구 신공덕동 8-3</t>
  </si>
  <si>
    <t>서울특별시 마포구 서교동 473-15</t>
  </si>
  <si>
    <t>126.901619949</t>
  </si>
  <si>
    <t>37.561425064</t>
  </si>
  <si>
    <t>126.910362872</t>
  </si>
  <si>
    <t>37.554722482</t>
  </si>
  <si>
    <t>126.898801228</t>
  </si>
  <si>
    <t>37.561086675</t>
  </si>
  <si>
    <t>126.906147898</t>
  </si>
  <si>
    <t>37.563493539</t>
  </si>
  <si>
    <t>126.917475060</t>
  </si>
  <si>
    <t>37.559890951</t>
  </si>
  <si>
    <t>126.947000935</t>
  </si>
  <si>
    <t>37.555307628</t>
  </si>
  <si>
    <t>126.947100001</t>
  </si>
  <si>
    <t>37.544962869</t>
  </si>
  <si>
    <t>126.927032614</t>
  </si>
  <si>
    <t>37.563396634</t>
  </si>
  <si>
    <t>126.944436825</t>
  </si>
  <si>
    <t>37.535392634</t>
  </si>
  <si>
    <t>126.941096063</t>
  </si>
  <si>
    <t>37.545534000</t>
  </si>
  <si>
    <t>126.940289725</t>
  </si>
  <si>
    <t>37.555722170</t>
  </si>
  <si>
    <t>126.903513437</t>
  </si>
  <si>
    <t>37.565194468</t>
  </si>
  <si>
    <t>126.912963429</t>
  </si>
  <si>
    <t>37.544331645</t>
  </si>
  <si>
    <t>126.956525838</t>
  </si>
  <si>
    <t>37.554067434</t>
  </si>
  <si>
    <t>126.937692378</t>
  </si>
  <si>
    <t>37.554459210</t>
  </si>
  <si>
    <t>126.930067638</t>
  </si>
  <si>
    <t>37.543548656</t>
  </si>
  <si>
    <t>126.896584381</t>
  </si>
  <si>
    <t>37.556140088</t>
  </si>
  <si>
    <t>126.948526455</t>
  </si>
  <si>
    <t>37.556470741</t>
  </si>
  <si>
    <t>126.923527194</t>
  </si>
  <si>
    <t>37.552278967</t>
  </si>
  <si>
    <t>126.934121335</t>
  </si>
  <si>
    <t>37.543956765</t>
  </si>
  <si>
    <t>126.921192311</t>
  </si>
  <si>
    <t>37.550654660</t>
  </si>
  <si>
    <t>126.934625963</t>
  </si>
  <si>
    <t>37.553106066</t>
  </si>
  <si>
    <t>126.902961558</t>
  </si>
  <si>
    <t>37.557538046</t>
  </si>
  <si>
    <t>126.914860850</t>
  </si>
  <si>
    <t>37.565520442</t>
  </si>
  <si>
    <t>126.925966058</t>
  </si>
  <si>
    <t>37.554828667</t>
  </si>
  <si>
    <t>126.903854076</t>
  </si>
  <si>
    <t>37.554581636</t>
  </si>
  <si>
    <t>126.914756790</t>
  </si>
  <si>
    <t>37.545528073</t>
  </si>
  <si>
    <t>126.943863779</t>
  </si>
  <si>
    <t>37.540211081</t>
  </si>
  <si>
    <t>126.923390937</t>
  </si>
  <si>
    <t>37.545205505</t>
  </si>
  <si>
    <t>126.897668662</t>
  </si>
  <si>
    <t>37.559629323</t>
  </si>
  <si>
    <t>126.947836750</t>
  </si>
  <si>
    <t>37.538312104</t>
  </si>
  <si>
    <t>126.911326870</t>
  </si>
  <si>
    <t>37.547674256</t>
  </si>
  <si>
    <t>126.914246370</t>
  </si>
  <si>
    <t>37.546742361</t>
  </si>
  <si>
    <t>126.911621855</t>
  </si>
  <si>
    <t>37.564510612</t>
  </si>
  <si>
    <t>126.936275920</t>
  </si>
  <si>
    <t>37.550493287</t>
  </si>
  <si>
    <t>126.917774061</t>
  </si>
  <si>
    <t>37.565480765</t>
  </si>
  <si>
    <t>126.954403342</t>
  </si>
  <si>
    <t>37.557133494</t>
  </si>
  <si>
    <t>126.896669047</t>
  </si>
  <si>
    <t>37.577176662</t>
  </si>
  <si>
    <t>126.956110443</t>
  </si>
  <si>
    <t>37.546185483</t>
  </si>
  <si>
    <t>126.912238552</t>
  </si>
  <si>
    <t>37.556275389</t>
  </si>
  <si>
    <t>서울특별시 서대문구 남가좌동 102-7</t>
  </si>
  <si>
    <t>서울특별시 서대문구 남가좌동 319-23</t>
  </si>
  <si>
    <t>서울특별시 서대문구 북가좌동 408</t>
  </si>
  <si>
    <t>서울특별시 서대문구 북가좌동 357-6</t>
  </si>
  <si>
    <t>서울특별시 서대문구 연희동 142-18</t>
  </si>
  <si>
    <t>서울특별시 서대문구 북아현동 1-1785</t>
  </si>
  <si>
    <t>서울특별시 서대문구 홍은동 11-314</t>
  </si>
  <si>
    <t>서울특별시 서대문구 홍은동 277-47</t>
  </si>
  <si>
    <t>서울특별시 서대문구 홍제동 167-29</t>
  </si>
  <si>
    <t>서울특별시 서대문구 홍제동 136-41</t>
  </si>
  <si>
    <t>서울특별시 서대문구 홍제동 8-172</t>
  </si>
  <si>
    <t>서울특별시 서대문구 북아현동 1002</t>
  </si>
  <si>
    <t>서울특별시 서대문구 대신동 125-26</t>
  </si>
  <si>
    <t>서울특별시 서대문구 천연동 80-41</t>
  </si>
  <si>
    <t>서울특별시 서대문구 대현동 62-13</t>
  </si>
  <si>
    <t>서울특별시 서대문구 홍제동 259-4</t>
  </si>
  <si>
    <t>서울특별시 서대문구 영천동 101-4</t>
  </si>
  <si>
    <t>서울특별시 서대문구 연희동 산 2-5</t>
  </si>
  <si>
    <t>서울특별시 서대문구 창천동 18-54</t>
  </si>
  <si>
    <t>126.916755384</t>
  </si>
  <si>
    <t>37.569421371</t>
  </si>
  <si>
    <t>126.923232245</t>
  </si>
  <si>
    <t>37.578225524</t>
  </si>
  <si>
    <t>126.905285588</t>
  </si>
  <si>
    <t>37.577809729</t>
  </si>
  <si>
    <t>126.907522426</t>
  </si>
  <si>
    <t>37.579936878</t>
  </si>
  <si>
    <t>126.935032281</t>
  </si>
  <si>
    <t>37.578009928</t>
  </si>
  <si>
    <t>126.954334209</t>
  </si>
  <si>
    <t>37.565060519</t>
  </si>
  <si>
    <t>126.945826994</t>
  </si>
  <si>
    <t>37.600292702</t>
  </si>
  <si>
    <t>126.934327311</t>
  </si>
  <si>
    <t>37.581375321</t>
  </si>
  <si>
    <t>126.944520584</t>
  </si>
  <si>
    <t>37.587446952</t>
  </si>
  <si>
    <t>126.947329111</t>
  </si>
  <si>
    <t>37.586743569</t>
  </si>
  <si>
    <t>126.951716595</t>
  </si>
  <si>
    <t>37.591978674</t>
  </si>
  <si>
    <t>126.959004501</t>
  </si>
  <si>
    <t>37.558869480</t>
  </si>
  <si>
    <t>126.946465791</t>
  </si>
  <si>
    <t>37.567576951</t>
  </si>
  <si>
    <t>126.960883381</t>
  </si>
  <si>
    <t>37.568774860</t>
  </si>
  <si>
    <t>126.946573015</t>
  </si>
  <si>
    <t>37.558823129</t>
  </si>
  <si>
    <t>126.944662260</t>
  </si>
  <si>
    <t>37.590102072</t>
  </si>
  <si>
    <t>126.959673009</t>
  </si>
  <si>
    <t>37.570558497</t>
  </si>
  <si>
    <t>126.939463278</t>
  </si>
  <si>
    <t>37.582159204</t>
  </si>
  <si>
    <t>126.939253586</t>
  </si>
  <si>
    <t>37.557637123</t>
  </si>
  <si>
    <t>서울특별시 서초구 반포동 2-12</t>
  </si>
  <si>
    <t>서울특별시 서초구 반포동 21</t>
  </si>
  <si>
    <t>서울특별시 서초구 잠원동 71-22</t>
  </si>
  <si>
    <t>서울특별시 서초구 반포동 550-35</t>
  </si>
  <si>
    <t>서울특별시 서초구 반포동 1117</t>
  </si>
  <si>
    <t>서울특별시 서초구 양재동 23</t>
  </si>
  <si>
    <t>서울특별시 서초구 양재동 310-6</t>
  </si>
  <si>
    <t>서울특별시 서초구 방배동 921-30</t>
  </si>
  <si>
    <t>서울특별시 서초구 방배동 462-13</t>
  </si>
  <si>
    <t>서울특별시 서초구 방배동 988-1</t>
  </si>
  <si>
    <t>서울특별시 서초구 방배동 838-1</t>
  </si>
  <si>
    <t>서울특별시 서초구 방배동 775-2</t>
  </si>
  <si>
    <t>서울특별시 서초구 서초동 1628-66</t>
  </si>
  <si>
    <t>서울특별시 서초구 서초동 1380</t>
  </si>
  <si>
    <t>서울특별시 서초구 서초동 1740-10</t>
  </si>
  <si>
    <t>서울특별시 서초구 서초동 1685-9</t>
  </si>
  <si>
    <t>서울특별시 서초구 반포동 755</t>
  </si>
  <si>
    <t>서울특별시 서초구 방배동 504-1</t>
  </si>
  <si>
    <t>서울특별시 서초구 양재동 203</t>
  </si>
  <si>
    <t>서울특별시 서초구 우면동 476-13</t>
  </si>
  <si>
    <t>서울특별시 서초구 서초동 1506-39</t>
  </si>
  <si>
    <t>서울특별시 서초구 서초동 1740-19</t>
  </si>
  <si>
    <t>서울특별시 서초구 서초동 1451-34</t>
  </si>
  <si>
    <t>127.061884287</t>
  </si>
  <si>
    <t>37.454335096</t>
  </si>
  <si>
    <t>126.992439588</t>
  </si>
  <si>
    <t>37.506611067</t>
  </si>
  <si>
    <t>127.013500614</t>
  </si>
  <si>
    <t>37.505408492</t>
  </si>
  <si>
    <t>127.005876248</t>
  </si>
  <si>
    <t>37.512490801</t>
  </si>
  <si>
    <t>127.001384085</t>
  </si>
  <si>
    <t>37.497606293</t>
  </si>
  <si>
    <t>126.987037023</t>
  </si>
  <si>
    <t>37.499989798</t>
  </si>
  <si>
    <t>127.034979369</t>
  </si>
  <si>
    <t>37.483260708</t>
  </si>
  <si>
    <t>127.040943637</t>
  </si>
  <si>
    <t>37.471604627</t>
  </si>
  <si>
    <t>127.013856492</t>
  </si>
  <si>
    <t>37.515083767</t>
  </si>
  <si>
    <t>126.994604356</t>
  </si>
  <si>
    <t>37.482556335</t>
  </si>
  <si>
    <t>126.985401846</t>
  </si>
  <si>
    <t>37.479848586</t>
  </si>
  <si>
    <t>127.000329751</t>
  </si>
  <si>
    <t>37.480958238</t>
  </si>
  <si>
    <t>126.992330861</t>
  </si>
  <si>
    <t>37.491337095</t>
  </si>
  <si>
    <t>126.986853712</t>
  </si>
  <si>
    <t>37.494125670</t>
  </si>
  <si>
    <t>127.017886775</t>
  </si>
  <si>
    <t>37.489274127</t>
  </si>
  <si>
    <t>127.026804579</t>
  </si>
  <si>
    <t>37.491308948</t>
  </si>
  <si>
    <t>127.012740308</t>
  </si>
  <si>
    <t>37.491391488</t>
  </si>
  <si>
    <t>127.016801270</t>
  </si>
  <si>
    <t>37.499743485</t>
  </si>
  <si>
    <t>126.990497074</t>
  </si>
  <si>
    <t>37.502806383</t>
  </si>
  <si>
    <t>126.982639070</t>
  </si>
  <si>
    <t>37.476600637</t>
  </si>
  <si>
    <t>127.034789445</t>
  </si>
  <si>
    <t>37.467371190</t>
  </si>
  <si>
    <t>127.017222459</t>
  </si>
  <si>
    <t>37.460225019</t>
  </si>
  <si>
    <t>127.006793393</t>
  </si>
  <si>
    <t>37.488748362</t>
  </si>
  <si>
    <t>127.010166364</t>
  </si>
  <si>
    <t>37.491459713</t>
  </si>
  <si>
    <t>127.013087171</t>
  </si>
  <si>
    <t>37.483264904</t>
  </si>
  <si>
    <t>서울특별시 성동구 금호동1가 1813</t>
  </si>
  <si>
    <t>서울특별시 성동구 금호동2가 1216</t>
  </si>
  <si>
    <t>서울특별시 성동구 금호동4가 800</t>
  </si>
  <si>
    <t>서울특별시 성동구 마장동 780</t>
  </si>
  <si>
    <t>서울특별시 성동구 사근동 190-2</t>
  </si>
  <si>
    <t>서울특별시 성동구 성수동1가 33-3</t>
  </si>
  <si>
    <t>서울특별시 성동구 성수동1가 668-11</t>
  </si>
  <si>
    <t>서울특별시 성동구 성수동2가 333-13</t>
  </si>
  <si>
    <t>서울특별시 성동구 성수동2가 299-33</t>
  </si>
  <si>
    <t>서울특별시 성동구 송정동 72-104</t>
  </si>
  <si>
    <t>서울특별시 성동구 옥수동 362-1</t>
  </si>
  <si>
    <t>서울특별시 성동구 하왕십리동 978-2</t>
  </si>
  <si>
    <t>서울특별시 성동구 도선동 418</t>
  </si>
  <si>
    <t>서울특별시 성동구 용답동 183-1</t>
  </si>
  <si>
    <t>서울특별시 성동구 응봉동 205-29</t>
  </si>
  <si>
    <t>서울특별시 성동구 행당동 287-30</t>
  </si>
  <si>
    <t>서울특별시 성동구 행당동 347</t>
  </si>
  <si>
    <t>서울특별시 성동구 행당동 150-2</t>
  </si>
  <si>
    <t>서울특별시 성동구 마장동 765-1</t>
  </si>
  <si>
    <t>서울특별시 성동구 하왕십리동 1060</t>
  </si>
  <si>
    <t>서울특별시 성동구 용답동 239-3</t>
  </si>
  <si>
    <t>서울특별시 성동구 성수동1가 34-17</t>
  </si>
  <si>
    <t>서울특별시 성동구 용답동 239-1</t>
  </si>
  <si>
    <t>서울특별시 성동구 응봉동 193-165</t>
  </si>
  <si>
    <t>서울특별시 성동구 행당동 1-105</t>
  </si>
  <si>
    <t>서울특별시 성동구 성수동1가 13-219</t>
  </si>
  <si>
    <t>서울특별시 성동구 마장동 479-33</t>
  </si>
  <si>
    <t>서울특별시 성동구 송정동 92-29</t>
  </si>
  <si>
    <t>서울특별시 성동구 용답동 127</t>
  </si>
  <si>
    <t>서울특별시 성동구 마장동 831</t>
  </si>
  <si>
    <t>서울특별시 성동구 성수동2가 279</t>
  </si>
  <si>
    <t>서울특별시 성동구 금호동3가 1266</t>
  </si>
  <si>
    <t>서울특별시 성동구 성수동1가 160-1</t>
  </si>
  <si>
    <t>서울특별시 성동구 사근동 126-104</t>
  </si>
  <si>
    <t>서울특별시 성동구 사근동 182-17</t>
  </si>
  <si>
    <t>서울특별시 성동구 행당동 134-9</t>
  </si>
  <si>
    <t>서울특별시 성동구 금호동3가 700</t>
  </si>
  <si>
    <t>서울특별시 성동구 성수동1가 685-185</t>
  </si>
  <si>
    <t>서울특별시 성동구 금호동2가 223-1</t>
  </si>
  <si>
    <t>서울특별시 성동구 행당동 299-18</t>
  </si>
  <si>
    <t>서울특별시 성동구 성수동1가 8-5</t>
  </si>
  <si>
    <t>서울특별시 성동구 응봉동 15</t>
  </si>
  <si>
    <t>서울특별시 성동구 하왕십리동 990-1</t>
  </si>
  <si>
    <t>서울특별시 성동구 마장동 450-65</t>
  </si>
  <si>
    <t>서울특별시 성동구 용답동 28-7</t>
  </si>
  <si>
    <t>서울특별시 성동구 송정동 73-879</t>
  </si>
  <si>
    <t>서울특별시 성동구 금호동1가 1500-3</t>
  </si>
  <si>
    <t>서울특별시 성동구 행당동 317-18</t>
  </si>
  <si>
    <t>서울특별시 성동구 행당동 375-13</t>
  </si>
  <si>
    <t>서울특별시 성동구 성수동2가 834</t>
  </si>
  <si>
    <t>서울특별시 성동구 성수동2가 255-2</t>
  </si>
  <si>
    <t>서울특별시 성동구 성수동2가 314-20</t>
  </si>
  <si>
    <t>서울특별시 성동구 응봉동 265-318</t>
  </si>
  <si>
    <t>서울특별시 성동구 홍익동 594</t>
  </si>
  <si>
    <t>서울특별시 성동구 용답동 125-1</t>
  </si>
  <si>
    <t>서울특별시 성동구 마장동 산 23-2</t>
  </si>
  <si>
    <t>서울특별시 성동구 성수동2가 333-140</t>
  </si>
  <si>
    <t>서울특별시 성동구 응봉동 228-16</t>
  </si>
  <si>
    <t>서울특별시 성동구 마장동 766-51</t>
  </si>
  <si>
    <t>서울특별시 성동구 하왕십리동 1052-1</t>
  </si>
  <si>
    <t>서울특별시 성동구 성수동1가 656-130</t>
  </si>
  <si>
    <t>서울특별시 성동구 성수동2가 574-9</t>
  </si>
  <si>
    <t>서울특별시 성동구 성수동1가 694-3</t>
  </si>
  <si>
    <t>127.019920184</t>
  </si>
  <si>
    <t>37.556809663</t>
  </si>
  <si>
    <t>127.023020186</t>
  </si>
  <si>
    <t>37.552272662</t>
  </si>
  <si>
    <t>127.021579388</t>
  </si>
  <si>
    <t>37.546984916</t>
  </si>
  <si>
    <t>127.045521513</t>
  </si>
  <si>
    <t>37.566674857</t>
  </si>
  <si>
    <t>127.048425106</t>
  </si>
  <si>
    <t>37.560723571</t>
  </si>
  <si>
    <t>127.049563967</t>
  </si>
  <si>
    <t>37.540814810</t>
  </si>
  <si>
    <t>127.043641494</t>
  </si>
  <si>
    <t>37.546306095</t>
  </si>
  <si>
    <t>127.054675329</t>
  </si>
  <si>
    <t>37.540241557</t>
  </si>
  <si>
    <t>127.053877502</t>
  </si>
  <si>
    <t>37.549231792</t>
  </si>
  <si>
    <t>127.068898201</t>
  </si>
  <si>
    <t>37.554010674</t>
  </si>
  <si>
    <t>127.016370616</t>
  </si>
  <si>
    <t>37.541972102</t>
  </si>
  <si>
    <t>127.030835302</t>
  </si>
  <si>
    <t>37.560443166</t>
  </si>
  <si>
    <t>127.031439736</t>
  </si>
  <si>
    <t>37.564129832</t>
  </si>
  <si>
    <t>127.055964397</t>
  </si>
  <si>
    <t>37.563368336</t>
  </si>
  <si>
    <t>127.032974096</t>
  </si>
  <si>
    <t>37.549603893</t>
  </si>
  <si>
    <t>127.034602965</t>
  </si>
  <si>
    <t>37.561197184</t>
  </si>
  <si>
    <t>127.028960770</t>
  </si>
  <si>
    <t>37.559058890</t>
  </si>
  <si>
    <t>127.038552736</t>
  </si>
  <si>
    <t>37.558871110</t>
  </si>
  <si>
    <t>127.040528854</t>
  </si>
  <si>
    <t>37.568356828</t>
  </si>
  <si>
    <t>127.024148057</t>
  </si>
  <si>
    <t>37.557838543</t>
  </si>
  <si>
    <t>127.064339113</t>
  </si>
  <si>
    <t>37.560215516</t>
  </si>
  <si>
    <t>127.049873167</t>
  </si>
  <si>
    <t>37.539279182</t>
  </si>
  <si>
    <t>127.059052462</t>
  </si>
  <si>
    <t>37.561013865</t>
  </si>
  <si>
    <t>127.030960576</t>
  </si>
  <si>
    <t>37.548897364</t>
  </si>
  <si>
    <t>127.039688831</t>
  </si>
  <si>
    <t>37.561332045</t>
  </si>
  <si>
    <t>127.049770229</t>
  </si>
  <si>
    <t>37.549808841</t>
  </si>
  <si>
    <t>127.033660707</t>
  </si>
  <si>
    <t>37.568406512</t>
  </si>
  <si>
    <t>127.071193511</t>
  </si>
  <si>
    <t>37.556504509</t>
  </si>
  <si>
    <t>127.048139037</t>
  </si>
  <si>
    <t>37.568250999</t>
  </si>
  <si>
    <t>127.039492971</t>
  </si>
  <si>
    <t>37.563719858</t>
  </si>
  <si>
    <t>127.062139709</t>
  </si>
  <si>
    <t>37.546671331</t>
  </si>
  <si>
    <t>127.019608782</t>
  </si>
  <si>
    <t>37.549762090</t>
  </si>
  <si>
    <t>127.046880664</t>
  </si>
  <si>
    <t>37.538102738</t>
  </si>
  <si>
    <t>127.050826556</t>
  </si>
  <si>
    <t>37.558188670</t>
  </si>
  <si>
    <t>127.048014605</t>
  </si>
  <si>
    <t>37.560264565</t>
  </si>
  <si>
    <t>127.037694516</t>
  </si>
  <si>
    <t>37.558372332</t>
  </si>
  <si>
    <t>127.021554176</t>
  </si>
  <si>
    <t>37.551372140</t>
  </si>
  <si>
    <t>127.042547472</t>
  </si>
  <si>
    <t>37.548884235</t>
  </si>
  <si>
    <t>127.020099839</t>
  </si>
  <si>
    <t>37.554394775</t>
  </si>
  <si>
    <t>127.031606382</t>
  </si>
  <si>
    <t>37.560119488</t>
  </si>
  <si>
    <t>127.046740172</t>
  </si>
  <si>
    <t>37.547286983</t>
  </si>
  <si>
    <t>127.035584790</t>
  </si>
  <si>
    <t>37.552142480</t>
  </si>
  <si>
    <t>127.028435382</t>
  </si>
  <si>
    <t>37.562998002</t>
  </si>
  <si>
    <t>127.037105979</t>
  </si>
  <si>
    <t>37.571146650</t>
  </si>
  <si>
    <t>127.052853492</t>
  </si>
  <si>
    <t>37.560512835</t>
  </si>
  <si>
    <t>127.067379627</t>
  </si>
  <si>
    <t>37.551819341</t>
  </si>
  <si>
    <t>127.026655727</t>
  </si>
  <si>
    <t>37.549364662</t>
  </si>
  <si>
    <t>127.029649353</t>
  </si>
  <si>
    <t>37.558038604</t>
  </si>
  <si>
    <t>127.032318247</t>
  </si>
  <si>
    <t>37.555822871</t>
  </si>
  <si>
    <t>127.062747282</t>
  </si>
  <si>
    <t>37.560874377</t>
  </si>
  <si>
    <t>127.056597845</t>
  </si>
  <si>
    <t>37.548189710</t>
  </si>
  <si>
    <t>127.059760733</t>
  </si>
  <si>
    <t>37.538775645</t>
  </si>
  <si>
    <t>127.053111792</t>
  </si>
  <si>
    <t>37.544751429</t>
  </si>
  <si>
    <t>127.029032211</t>
  </si>
  <si>
    <t>37.552655082</t>
  </si>
  <si>
    <t>127.034474790</t>
  </si>
  <si>
    <t>37.564964319</t>
  </si>
  <si>
    <t>127.051058361</t>
  </si>
  <si>
    <t>37.566729843</t>
  </si>
  <si>
    <t>127.044484399</t>
  </si>
  <si>
    <t>37.564052441</t>
  </si>
  <si>
    <t>127.053612431</t>
  </si>
  <si>
    <t>37.541950115</t>
  </si>
  <si>
    <t>127.036324364</t>
  </si>
  <si>
    <t>37.552003424</t>
  </si>
  <si>
    <t>127.044601600</t>
  </si>
  <si>
    <t>37.569445214</t>
  </si>
  <si>
    <t>127.026682312</t>
  </si>
  <si>
    <t>37.562166194</t>
  </si>
  <si>
    <t>127.047751758</t>
  </si>
  <si>
    <t>37.542144186</t>
  </si>
  <si>
    <t>127.056427019</t>
  </si>
  <si>
    <t>37.536419649</t>
  </si>
  <si>
    <t>127.050872231</t>
  </si>
  <si>
    <t>37.537369863</t>
  </si>
  <si>
    <t>서울특별시 성북구 동선동3가 89</t>
  </si>
  <si>
    <t>서울특별시 성북구 보문동7가 104-1</t>
  </si>
  <si>
    <t>서울특별시 성북구 삼선동4가 300-1</t>
  </si>
  <si>
    <t>서울특별시 성북구 안암동3가 132-15</t>
  </si>
  <si>
    <t>서울특별시 성북구 하월곡동 81-15</t>
  </si>
  <si>
    <t>서울특별시 성북구 상월곡동 24-150</t>
  </si>
  <si>
    <t>서울특별시 성북구 장위동 283-16</t>
  </si>
  <si>
    <t>서울특별시 성북구 장위동 45-4</t>
  </si>
  <si>
    <t>서울특별시 성북구 장위동 16-85</t>
  </si>
  <si>
    <t>서울특별시 성북구 정릉동 16-7</t>
  </si>
  <si>
    <t>서울특별시 성북구 정릉동 435</t>
  </si>
  <si>
    <t>서울특별시 성북구 정릉동 692-22</t>
  </si>
  <si>
    <t>서울특별시 성북구 정릉동 290-8</t>
  </si>
  <si>
    <t>서울특별시 성북구 종암동 3-89</t>
  </si>
  <si>
    <t>서울특별시 성북구 석관동 384-8</t>
  </si>
  <si>
    <t>서울특별시 성북구 성북동1가 120-1</t>
  </si>
  <si>
    <t>서울특별시 성북구 길음동 1280-5</t>
  </si>
  <si>
    <t>서울특별시 성북구 길음동 918-8</t>
  </si>
  <si>
    <t>서울특별시 성북구 돈암동 2-81</t>
  </si>
  <si>
    <t>서울특별시 성북구 돈암동 산 85-119</t>
  </si>
  <si>
    <t>서울특별시 성북구 하월곡동 219</t>
  </si>
  <si>
    <t>서울특별시 성북구 길음동 1276</t>
  </si>
  <si>
    <t>서울특별시 성북구 하월곡동 73-96</t>
  </si>
  <si>
    <t>서울특별시 성북구 돈암동 632-9</t>
  </si>
  <si>
    <t>127.021195754</t>
  </si>
  <si>
    <t>37.594485209</t>
  </si>
  <si>
    <t>127.023030202</t>
  </si>
  <si>
    <t>37.580601951</t>
  </si>
  <si>
    <t>127.012920240</t>
  </si>
  <si>
    <t>37.589684126</t>
  </si>
  <si>
    <t>127.023508900</t>
  </si>
  <si>
    <t>37.585538222</t>
  </si>
  <si>
    <t>127.034101399</t>
  </si>
  <si>
    <t>37.609442000</t>
  </si>
  <si>
    <t>127.049738379</t>
  </si>
  <si>
    <t>37.605853317</t>
  </si>
  <si>
    <t>127.043665947</t>
  </si>
  <si>
    <t>37.614202405</t>
  </si>
  <si>
    <t>127.055516594</t>
  </si>
  <si>
    <t>37.611079418</t>
  </si>
  <si>
    <t>127.058848678</t>
  </si>
  <si>
    <t>37.615704541</t>
  </si>
  <si>
    <t>127.016720958</t>
  </si>
  <si>
    <t>37.601609293</t>
  </si>
  <si>
    <t>127.009921999</t>
  </si>
  <si>
    <t>37.604028401</t>
  </si>
  <si>
    <t>127.004354963</t>
  </si>
  <si>
    <t>37.609392922</t>
  </si>
  <si>
    <t>127.007460258</t>
  </si>
  <si>
    <t>37.613203808</t>
  </si>
  <si>
    <t>127.036027437</t>
  </si>
  <si>
    <t>37.599172405</t>
  </si>
  <si>
    <t>127.061715390</t>
  </si>
  <si>
    <t>37.613086579</t>
  </si>
  <si>
    <t>127.003006912</t>
  </si>
  <si>
    <t>37.591053944</t>
  </si>
  <si>
    <t>127.017534204</t>
  </si>
  <si>
    <t>37.609877929</t>
  </si>
  <si>
    <t>127.025556259</t>
  </si>
  <si>
    <t>37.605800332</t>
  </si>
  <si>
    <t>127.029375552</t>
  </si>
  <si>
    <t>37.603348199</t>
  </si>
  <si>
    <t>127.010785803</t>
  </si>
  <si>
    <t>37.597979468</t>
  </si>
  <si>
    <t>127.035746910</t>
  </si>
  <si>
    <t>37.603943867</t>
  </si>
  <si>
    <t>127.024172083</t>
  </si>
  <si>
    <t>37.603377970</t>
  </si>
  <si>
    <t>127.041340346</t>
  </si>
  <si>
    <t>37.607742032</t>
  </si>
  <si>
    <t>127.024181745</t>
  </si>
  <si>
    <t>37.595702008</t>
  </si>
  <si>
    <t>서울특별시 송파구 석촌동 328-3</t>
  </si>
  <si>
    <t>서울특별시 송파구 가락동 155-7</t>
  </si>
  <si>
    <t>서울특별시 송파구 가락동 77-7</t>
  </si>
  <si>
    <t>서울특별시 송파구 신천동 7</t>
  </si>
  <si>
    <t>서울특별시 송파구 거여동 36-15</t>
  </si>
  <si>
    <t>서울특별시 송파구 마천동 211-73</t>
  </si>
  <si>
    <t>서울특별시 송파구 마천동 128-50</t>
  </si>
  <si>
    <t>서울특별시 송파구 문정동 28-9</t>
  </si>
  <si>
    <t>서울특별시 송파구 문정동 112-17</t>
  </si>
  <si>
    <t>서울특별시 송파구 방이동 89-1</t>
  </si>
  <si>
    <t>서울특별시 송파구 방이동 53</t>
  </si>
  <si>
    <t>서울특별시 송파구 삼전동 86-1</t>
  </si>
  <si>
    <t>서울특별시 송파구 석촌동 265</t>
  </si>
  <si>
    <t>서울특별시 송파구 송파동 2-3</t>
  </si>
  <si>
    <t>서울특별시 송파구 송파동 172</t>
  </si>
  <si>
    <t>서울특별시 송파구 문정동 150-12</t>
  </si>
  <si>
    <t>서울특별시 송파구 잠실동 22</t>
  </si>
  <si>
    <t>서울특별시 송파구 잠실동 27</t>
  </si>
  <si>
    <t>서울특별시 송파구 신천동 20</t>
  </si>
  <si>
    <t>서울특별시 송파구 거여동 127-29</t>
  </si>
  <si>
    <t>서울특별시 송파구 잠실동 156</t>
  </si>
  <si>
    <t>서울특별시 송파구 잠실동 282</t>
  </si>
  <si>
    <t>서울특별시 송파구 오금동 47-11</t>
  </si>
  <si>
    <t>서울특별시 송파구 풍납동 74</t>
  </si>
  <si>
    <t>서울특별시 송파구 장지동 899-1</t>
  </si>
  <si>
    <t>서울특별시 송파구 방이동 193-14</t>
  </si>
  <si>
    <t>서울특별시 송파구 풍납동 281-3</t>
  </si>
  <si>
    <t>서울특별시 송파구 거여동 362-1</t>
  </si>
  <si>
    <t>서울특별시 송파구 신천동 32</t>
  </si>
  <si>
    <t>서울특별시 송파구 방이동 96-1</t>
  </si>
  <si>
    <t>서울특별시 송파구 잠실동 205-17</t>
  </si>
  <si>
    <t>서울특별시 송파구 풍납동 455</t>
  </si>
  <si>
    <t>서울특별시 송파구 석촌동 324-1</t>
  </si>
  <si>
    <t>서울특별시 송파구 석촌동 184-4</t>
  </si>
  <si>
    <t>127.116249051</t>
  </si>
  <si>
    <t>37.527273120</t>
  </si>
  <si>
    <t>127.108694904</t>
  </si>
  <si>
    <t>37.502832774</t>
  </si>
  <si>
    <t>127.104688643</t>
  </si>
  <si>
    <t>37.507344263</t>
  </si>
  <si>
    <t>127.102261793</t>
  </si>
  <si>
    <t>37.511054225</t>
  </si>
  <si>
    <t>127.109739451</t>
  </si>
  <si>
    <t>37.501040267</t>
  </si>
  <si>
    <t>127.126296648</t>
  </si>
  <si>
    <t>37.498247757</t>
  </si>
  <si>
    <t>127.121438826</t>
  </si>
  <si>
    <t>37.495212727</t>
  </si>
  <si>
    <t>127.100466298</t>
  </si>
  <si>
    <t>37.518337904</t>
  </si>
  <si>
    <t>127.146171024</t>
  </si>
  <si>
    <t>37.493457370</t>
  </si>
  <si>
    <t>127.154991408</t>
  </si>
  <si>
    <t>37.494179762</t>
  </si>
  <si>
    <t>127.149019387</t>
  </si>
  <si>
    <t>37.496381776</t>
  </si>
  <si>
    <t>127.124285811</t>
  </si>
  <si>
    <t>37.489764064</t>
  </si>
  <si>
    <t>127.132171842</t>
  </si>
  <si>
    <t>37.485390225</t>
  </si>
  <si>
    <t>127.134073236</t>
  </si>
  <si>
    <t>37.515301061</t>
  </si>
  <si>
    <t>127.112258966</t>
  </si>
  <si>
    <t>37.514278277</t>
  </si>
  <si>
    <t>127.092310875</t>
  </si>
  <si>
    <t>37.502603852</t>
  </si>
  <si>
    <t>127.103503284</t>
  </si>
  <si>
    <t>37.503631193</t>
  </si>
  <si>
    <t>127.109663753</t>
  </si>
  <si>
    <t>37.505801455</t>
  </si>
  <si>
    <t>127.117110751</t>
  </si>
  <si>
    <t>37.502049127</t>
  </si>
  <si>
    <t>127.111908205</t>
  </si>
  <si>
    <t>37.489683491</t>
  </si>
  <si>
    <t>127.091477797</t>
  </si>
  <si>
    <t>37.514300619</t>
  </si>
  <si>
    <t>127.094661921</t>
  </si>
  <si>
    <t>37.512955044</t>
  </si>
  <si>
    <t>127.112249200</t>
  </si>
  <si>
    <t>37.519992859</t>
  </si>
  <si>
    <t>127.142857250</t>
  </si>
  <si>
    <t>37.496722627</t>
  </si>
  <si>
    <t>127.074152379</t>
  </si>
  <si>
    <t>37.509547855</t>
  </si>
  <si>
    <t>127.084756221</t>
  </si>
  <si>
    <t>37.506153683</t>
  </si>
  <si>
    <t>127.128187719</t>
  </si>
  <si>
    <t>37.504194933</t>
  </si>
  <si>
    <t>127.121951414</t>
  </si>
  <si>
    <t>37.538256514</t>
  </si>
  <si>
    <t>127.139244579</t>
  </si>
  <si>
    <t>37.478250690</t>
  </si>
  <si>
    <t>127.124209484</t>
  </si>
  <si>
    <t>37.511768309</t>
  </si>
  <si>
    <t>127.114301129</t>
  </si>
  <si>
    <t>37.532472110</t>
  </si>
  <si>
    <t>127.141490229</t>
  </si>
  <si>
    <t>37.494105760</t>
  </si>
  <si>
    <t>127.106818240</t>
  </si>
  <si>
    <t>37.513345412</t>
  </si>
  <si>
    <t>127.114540561</t>
  </si>
  <si>
    <t>37.516185359</t>
  </si>
  <si>
    <t>127.084056858</t>
  </si>
  <si>
    <t>37.509088133</t>
  </si>
  <si>
    <t>서울특별시 양천구 목동 565</t>
  </si>
  <si>
    <t>서울특별시 양천구 목동 621-19</t>
  </si>
  <si>
    <t>서울특별시 양천구 목동 868</t>
  </si>
  <si>
    <t>서울특별시 양천구 신월동 852</t>
  </si>
  <si>
    <t>서울특별시 양천구 신정동 1142</t>
  </si>
  <si>
    <t>서울특별시 양천구 신정동 294-18</t>
  </si>
  <si>
    <t>서울특별시 양천구 신정동 957-16</t>
  </si>
  <si>
    <t>서울특별시 양천구 신정동 323-1</t>
  </si>
  <si>
    <t>서울특별시 양천구 신월동 883</t>
  </si>
  <si>
    <t>서울특별시 양천구 목동 904</t>
  </si>
  <si>
    <t>서울특별시 양천구 신월동 628</t>
  </si>
  <si>
    <t>서울특별시 양천구 신월동 976-1</t>
  </si>
  <si>
    <t>서울특별시 양천구 목동 916-2</t>
  </si>
  <si>
    <t>서울특별시 양천구 신정동 842-1</t>
  </si>
  <si>
    <t>서울특별시 양천구 신월동 43-4</t>
  </si>
  <si>
    <t>서울특별시 양천구 신월동 275</t>
  </si>
  <si>
    <t>서울특별시 양천구 신정동 325-6</t>
  </si>
  <si>
    <t>서울특별시 양천구 신정동 137-2</t>
  </si>
  <si>
    <t>서울특별시 양천구 목동 900-9</t>
  </si>
  <si>
    <t>서울특별시 양천구 목동 131-30</t>
  </si>
  <si>
    <t>서울특별시 양천구 신정동 1062</t>
  </si>
  <si>
    <t>서울특별시 양천구 신월동 796</t>
  </si>
  <si>
    <t>서울특별시 양천구 신월동 805</t>
  </si>
  <si>
    <t>126.872103025</t>
  </si>
  <si>
    <t>37.546451416</t>
  </si>
  <si>
    <t>126.864660671</t>
  </si>
  <si>
    <t>37.545028041</t>
  </si>
  <si>
    <t>126.868390948</t>
  </si>
  <si>
    <t>37.532916258</t>
  </si>
  <si>
    <t>126.837774004</t>
  </si>
  <si>
    <t>37.525350406</t>
  </si>
  <si>
    <t>126.854668099</t>
  </si>
  <si>
    <t>37.519384614</t>
  </si>
  <si>
    <t>126.871089390</t>
  </si>
  <si>
    <t>37.518876054</t>
  </si>
  <si>
    <t>126.858435267</t>
  </si>
  <si>
    <t>37.522821250</t>
  </si>
  <si>
    <t>126.862864530</t>
  </si>
  <si>
    <t>37.516646199</t>
  </si>
  <si>
    <t>126.831721727</t>
  </si>
  <si>
    <t>37.532060638</t>
  </si>
  <si>
    <t>126.844448699</t>
  </si>
  <si>
    <t>37.524655300</t>
  </si>
  <si>
    <t>126.871446408</t>
  </si>
  <si>
    <t>37.532634788</t>
  </si>
  <si>
    <t>126.841425739</t>
  </si>
  <si>
    <t>37.514505075</t>
  </si>
  <si>
    <t>126.835908342</t>
  </si>
  <si>
    <t>37.521971144</t>
  </si>
  <si>
    <t>126.875374358</t>
  </si>
  <si>
    <t>37.525767618</t>
  </si>
  <si>
    <t>126.866846473</t>
  </si>
  <si>
    <t>37.509089509</t>
  </si>
  <si>
    <t>126.824270656</t>
  </si>
  <si>
    <t>37.536238786</t>
  </si>
  <si>
    <t>126.829309039</t>
  </si>
  <si>
    <t>37.538910703</t>
  </si>
  <si>
    <t>126.858987432</t>
  </si>
  <si>
    <t>37.510198596</t>
  </si>
  <si>
    <t>126.878024994</t>
  </si>
  <si>
    <t>37.520384235</t>
  </si>
  <si>
    <t>126.883621196</t>
  </si>
  <si>
    <t>37.543046428</t>
  </si>
  <si>
    <t>126.836961771</t>
  </si>
  <si>
    <t>37.526655055</t>
  </si>
  <si>
    <t>126.881352303</t>
  </si>
  <si>
    <t>37.543642972</t>
  </si>
  <si>
    <t>126.860106756</t>
  </si>
  <si>
    <t>37.528186579</t>
  </si>
  <si>
    <t>126.834790407</t>
  </si>
  <si>
    <t>37.534443996</t>
  </si>
  <si>
    <t>126.833076323</t>
  </si>
  <si>
    <t>37.532462634</t>
  </si>
  <si>
    <t>서울특별시 양천구 목동 929</t>
  </si>
  <si>
    <t>서울특별시 양천구 목동 901-8</t>
  </si>
  <si>
    <t>서울특별시 양천구 신정동 89-82</t>
  </si>
  <si>
    <t>서울특별시 양천구 목동 823</t>
  </si>
  <si>
    <t>서울특별시 양천구 목동 655-4</t>
  </si>
  <si>
    <t>서울특별시 양천구 목동 724-1</t>
  </si>
  <si>
    <t>서울특별시 양천구 목동 843</t>
  </si>
  <si>
    <t>서울특별시 양천구 목동 813</t>
  </si>
  <si>
    <t>서울특별시 양천구 목동 907-21</t>
  </si>
  <si>
    <t>서울특별시 양천구 목동 909-9</t>
  </si>
  <si>
    <t>서울특별시 양천구 목동 902</t>
  </si>
  <si>
    <t>서울특별시 양천구 목동 912</t>
  </si>
  <si>
    <t>서울특별시 양천구 목동 879</t>
  </si>
  <si>
    <t>서울특별시 양천구 목동 901</t>
  </si>
  <si>
    <t>서울특별시 양천구 신월동 92-17</t>
  </si>
  <si>
    <t>서울특별시 양천구 신월동 1047</t>
  </si>
  <si>
    <t>서울특별시 양천구 신월동 505-21</t>
  </si>
  <si>
    <t>서울특별시 양천구 신월동 867</t>
  </si>
  <si>
    <t>서울특별시 양천구 신월동 197-35</t>
  </si>
  <si>
    <t>서울특별시 양천구 신월동 642</t>
  </si>
  <si>
    <t>서울특별시 양천구 신월동 1029</t>
  </si>
  <si>
    <t>서울특별시 양천구 신월동 910-2</t>
  </si>
  <si>
    <t>서울특별시 양천구 신월동 977</t>
  </si>
  <si>
    <t>서울특별시 양천구 신정동 729</t>
  </si>
  <si>
    <t>서울특별시 양천구 신정동 1019-19</t>
  </si>
  <si>
    <t>서울특별시 양천구 신정동 881-8</t>
  </si>
  <si>
    <t>서울특별시 양천구 신정동 331-2</t>
  </si>
  <si>
    <t>서울특별시 양천구 신정동 163-55</t>
  </si>
  <si>
    <t>서울특별시 양천구 목동 946-1</t>
  </si>
  <si>
    <t>서울특별시 양천구 신정동 874-4</t>
  </si>
  <si>
    <t>서울특별시 양천구 신정동 324-10</t>
  </si>
  <si>
    <t>서울특별시 양천구 목동 627-15</t>
  </si>
  <si>
    <t>서울특별시 양천구 신정동 1284-1</t>
  </si>
  <si>
    <t>서울특별시 양천구 목동 404-21</t>
  </si>
  <si>
    <t>서울특별시 양천구 신정동 1319-1</t>
  </si>
  <si>
    <t>서울특별시 양천구 신월동 52-9</t>
  </si>
  <si>
    <t>서울특별시 양천구 목동 458-4</t>
  </si>
  <si>
    <t>서울특별시 양천구 신월동 842</t>
  </si>
  <si>
    <t>서울특별시 양천구 신정동 1208-1</t>
  </si>
  <si>
    <t>서울특별시 양천구 신정동 1280-1</t>
  </si>
  <si>
    <t>서울특별시 양천구 신정동 1099</t>
  </si>
  <si>
    <t>서울특별시 양천구 목동 956</t>
  </si>
  <si>
    <t>126.881433047</t>
  </si>
  <si>
    <t>37.542775849</t>
  </si>
  <si>
    <t>126.881687533</t>
  </si>
  <si>
    <t>37.539717109</t>
  </si>
  <si>
    <t>126.873804303</t>
  </si>
  <si>
    <t>37.520684165</t>
  </si>
  <si>
    <t>126.864421104</t>
  </si>
  <si>
    <t>37.540245113</t>
  </si>
  <si>
    <t>126.863101671</t>
  </si>
  <si>
    <t>37.545652837</t>
  </si>
  <si>
    <t>126.864529956</t>
  </si>
  <si>
    <t>37.538422726</t>
  </si>
  <si>
    <t>126.871767426</t>
  </si>
  <si>
    <t>37.537542078</t>
  </si>
  <si>
    <t>126.863792786</t>
  </si>
  <si>
    <t>37.533927796</t>
  </si>
  <si>
    <t>126.878573682</t>
  </si>
  <si>
    <t>37.535750610</t>
  </si>
  <si>
    <t>126.883017390</t>
  </si>
  <si>
    <t>37.536645964</t>
  </si>
  <si>
    <t>126.875026391</t>
  </si>
  <si>
    <t>37.539684296</t>
  </si>
  <si>
    <t>126.883508056</t>
  </si>
  <si>
    <t>37.535134263</t>
  </si>
  <si>
    <t>126.864592055</t>
  </si>
  <si>
    <t>37.530770624</t>
  </si>
  <si>
    <t>126.878243997</t>
  </si>
  <si>
    <t>37.538516483</t>
  </si>
  <si>
    <t>126.832836517</t>
  </si>
  <si>
    <t>37.535559655</t>
  </si>
  <si>
    <t>126.842256550</t>
  </si>
  <si>
    <t>37.525240254</t>
  </si>
  <si>
    <t>126.848612985</t>
  </si>
  <si>
    <t>37.523071689</t>
  </si>
  <si>
    <t>126.848060521</t>
  </si>
  <si>
    <t>37.527061611</t>
  </si>
  <si>
    <t>126.830075249</t>
  </si>
  <si>
    <t>37.531393326</t>
  </si>
  <si>
    <t>126.842681235</t>
  </si>
  <si>
    <t>37.521659762</t>
  </si>
  <si>
    <t>126.846920703</t>
  </si>
  <si>
    <t>37.517602426</t>
  </si>
  <si>
    <t>126.831406421</t>
  </si>
  <si>
    <t>37.524273473</t>
  </si>
  <si>
    <t>126.835738999</t>
  </si>
  <si>
    <t>37.520329739</t>
  </si>
  <si>
    <t>126.843394665</t>
  </si>
  <si>
    <t>37.510626715</t>
  </si>
  <si>
    <t>126.861140014</t>
  </si>
  <si>
    <t>37.521157149</t>
  </si>
  <si>
    <t>126.859175524</t>
  </si>
  <si>
    <t>37.528560458</t>
  </si>
  <si>
    <t>126.874001416</t>
  </si>
  <si>
    <t>37.514021980</t>
  </si>
  <si>
    <t>126.870535412</t>
  </si>
  <si>
    <t>37.510731657</t>
  </si>
  <si>
    <t>126.869092177</t>
  </si>
  <si>
    <t>37.543050815</t>
  </si>
  <si>
    <t>126.855726795</t>
  </si>
  <si>
    <t>37.527865321</t>
  </si>
  <si>
    <t>126.860879933</t>
  </si>
  <si>
    <t>37.515495269</t>
  </si>
  <si>
    <t>126.867770586</t>
  </si>
  <si>
    <t>37.545732009</t>
  </si>
  <si>
    <t>126.837651948</t>
  </si>
  <si>
    <t>37.512593393</t>
  </si>
  <si>
    <t>126.875548119</t>
  </si>
  <si>
    <t>37.522590739</t>
  </si>
  <si>
    <t>126.832083525</t>
  </si>
  <si>
    <t>37.513062284</t>
  </si>
  <si>
    <t>126.827879104</t>
  </si>
  <si>
    <t>37.537748852</t>
  </si>
  <si>
    <t>126.872293646</t>
  </si>
  <si>
    <t>37.523037681</t>
  </si>
  <si>
    <t>126.837258847</t>
  </si>
  <si>
    <t>37.524096897</t>
  </si>
  <si>
    <t>126.850006232</t>
  </si>
  <si>
    <t>37.519336516</t>
  </si>
  <si>
    <t>126.834924842</t>
  </si>
  <si>
    <t>37.513247320</t>
  </si>
  <si>
    <t>126.854653095</t>
  </si>
  <si>
    <t>37.524082811</t>
  </si>
  <si>
    <t>126.866797402</t>
  </si>
  <si>
    <t>37.548031985</t>
  </si>
  <si>
    <t>서울특별시 양천구 신정동 653-6</t>
  </si>
  <si>
    <t>126.853951667</t>
  </si>
  <si>
    <t>37.515854169</t>
  </si>
  <si>
    <t>서울특별시 영등포구 당산동3가 566</t>
  </si>
  <si>
    <t>서울특별시 영등포구 당산동6가 337-1</t>
  </si>
  <si>
    <t>서울특별시 영등포구 대림동 904-2</t>
  </si>
  <si>
    <t>서울특별시 영등포구 대림동 1059-49</t>
  </si>
  <si>
    <t>서울특별시 영등포구 대림동 738-14</t>
  </si>
  <si>
    <t>서울특별시 영등포구 도림동 222-9</t>
  </si>
  <si>
    <t>서울특별시 영등포구 문래동3가 55-20</t>
  </si>
  <si>
    <t>서울특별시 영등포구 신길동 89-152</t>
  </si>
  <si>
    <t>서울특별시 영등포구 신길동 268-35</t>
  </si>
  <si>
    <t>서울특별시 영등포구 신길동 223-66</t>
  </si>
  <si>
    <t>서울특별시 영등포구 신길동 341-1</t>
  </si>
  <si>
    <t>서울특별시 영등포구 신길동 2798</t>
  </si>
  <si>
    <t>서울특별시 영등포구 신길동 1200</t>
  </si>
  <si>
    <t>서울특별시 영등포구 양평동1가 251-1</t>
  </si>
  <si>
    <t>서울특별시 영등포구 양평동4가 93-1</t>
  </si>
  <si>
    <t>서울특별시 영등포구 여의도동 54</t>
  </si>
  <si>
    <t>서울특별시 영등포구 영등포동2가 222-1</t>
  </si>
  <si>
    <t>서울특별시 영등포구 영등포동 646-18</t>
  </si>
  <si>
    <t>서울특별시 영등포구 당산동1가 16-1</t>
  </si>
  <si>
    <t>서울특별시 영등포구 영등포동3가 4-7</t>
  </si>
  <si>
    <t>서울특별시 영등포구 문래동3가 77-2</t>
  </si>
  <si>
    <t>서울특별시 영등포구 양평동3가 91</t>
  </si>
  <si>
    <t>서울특별시 영등포구 신길동 1368-3</t>
  </si>
  <si>
    <t>서울특별시 영등포구 양평동6가 98-1</t>
  </si>
  <si>
    <t>서울특별시 영등포구 문래동1가 39-1</t>
  </si>
  <si>
    <t>서울특별시 영등포구 양평동2가 12-1</t>
  </si>
  <si>
    <t>서울특별시 영등포구 당산동1가 32</t>
  </si>
  <si>
    <t>서울특별시 영등포구 영등포동3가 1-7</t>
  </si>
  <si>
    <t>126.898604915</t>
  </si>
  <si>
    <t>37.524130023</t>
  </si>
  <si>
    <t>126.901221667</t>
  </si>
  <si>
    <t>37.536201119</t>
  </si>
  <si>
    <t>126.906686025</t>
  </si>
  <si>
    <t>37.496512896</t>
  </si>
  <si>
    <t>126.896560561</t>
  </si>
  <si>
    <t>37.490952078</t>
  </si>
  <si>
    <t>126.897717122</t>
  </si>
  <si>
    <t>37.496949735</t>
  </si>
  <si>
    <t>126.896172376</t>
  </si>
  <si>
    <t>37.509659941</t>
  </si>
  <si>
    <t>126.896987864</t>
  </si>
  <si>
    <t>37.514939027</t>
  </si>
  <si>
    <t>126.920534145</t>
  </si>
  <si>
    <t>37.509892383</t>
  </si>
  <si>
    <t>126.907091695</t>
  </si>
  <si>
    <t>37.507058735</t>
  </si>
  <si>
    <t>126.910958223</t>
  </si>
  <si>
    <t>37.509146710</t>
  </si>
  <si>
    <t>126.905167906</t>
  </si>
  <si>
    <t>37.502138725</t>
  </si>
  <si>
    <t>126.910807498</t>
  </si>
  <si>
    <t>37.500012753</t>
  </si>
  <si>
    <t>126.921438321</t>
  </si>
  <si>
    <t>37.506180006</t>
  </si>
  <si>
    <t>126.887081481</t>
  </si>
  <si>
    <t>37.524165262</t>
  </si>
  <si>
    <t>126.894849555</t>
  </si>
  <si>
    <t>37.536855914</t>
  </si>
  <si>
    <t>126.932965336</t>
  </si>
  <si>
    <t>37.518290648</t>
  </si>
  <si>
    <t>126.910441409</t>
  </si>
  <si>
    <t>37.520309388</t>
  </si>
  <si>
    <t>126.909456953</t>
  </si>
  <si>
    <t>37.514197813</t>
  </si>
  <si>
    <t>126.896995184</t>
  </si>
  <si>
    <t>37.520313815</t>
  </si>
  <si>
    <t>126.907705399</t>
  </si>
  <si>
    <t>37.518912125</t>
  </si>
  <si>
    <t>126.893018016</t>
  </si>
  <si>
    <t>37.518046066</t>
  </si>
  <si>
    <t>126.893332168</t>
  </si>
  <si>
    <t>37.532727462</t>
  </si>
  <si>
    <t>126.925917082</t>
  </si>
  <si>
    <t>37.513527130</t>
  </si>
  <si>
    <t>126.887737658</t>
  </si>
  <si>
    <t>37.543688115</t>
  </si>
  <si>
    <t>126.895729526</t>
  </si>
  <si>
    <t>37.511651571</t>
  </si>
  <si>
    <t>126.882915270</t>
  </si>
  <si>
    <t>37.522666092</t>
  </si>
  <si>
    <t>126.896683314</t>
  </si>
  <si>
    <t>37.521738405</t>
  </si>
  <si>
    <t>126.910564828</t>
  </si>
  <si>
    <t>37.518286470</t>
  </si>
  <si>
    <t>서울특별시 용산구 후암동 167-2</t>
  </si>
  <si>
    <t>서울특별시 용산구 보광동 216-67</t>
  </si>
  <si>
    <t>서울특별시 용산구 도원동 7-2</t>
  </si>
  <si>
    <t>서울특별시 용산구 용산동2가 1-1723</t>
  </si>
  <si>
    <t>서울특별시 용산구 원효로2가 3-5</t>
  </si>
  <si>
    <t>서울특별시 용산구 산천동 82-1</t>
  </si>
  <si>
    <t>서울특별시 용산구 이촌동 301-234</t>
  </si>
  <si>
    <t>서울특별시 용산구 이촌동 171-1</t>
  </si>
  <si>
    <t>서울특별시 용산구 이태원동 15-24</t>
  </si>
  <si>
    <t>서울특별시 용산구 이태원동 260-118</t>
  </si>
  <si>
    <t>서울특별시 용산구 한강로3가 63-389</t>
  </si>
  <si>
    <t>서울특별시 용산구 한남동 684-85</t>
  </si>
  <si>
    <t>서울특별시 용산구 효창동 5-713</t>
  </si>
  <si>
    <t>서울특별시 용산구 후암동 56-38</t>
  </si>
  <si>
    <t>서울특별시 용산구 서빙고동 1-3</t>
  </si>
  <si>
    <t>서울특별시 용산구 서계동 222-11</t>
  </si>
  <si>
    <t>서울특별시 용산구 용산동6가 69-172</t>
  </si>
  <si>
    <t>서울특별시 용산구 이태원동 34-66</t>
  </si>
  <si>
    <t>서울특별시 용산구 한강로3가 65-206</t>
  </si>
  <si>
    <t>서울특별시 용산구 이촌동 412-1</t>
  </si>
  <si>
    <t>126.975236492</t>
  </si>
  <si>
    <t>37.546504106</t>
  </si>
  <si>
    <t>126.999242183</t>
  </si>
  <si>
    <t>37.525687990</t>
  </si>
  <si>
    <t>126.957917034</t>
  </si>
  <si>
    <t>37.539012287</t>
  </si>
  <si>
    <t>126.984790146</t>
  </si>
  <si>
    <t>37.546239741</t>
  </si>
  <si>
    <t>126.965695100</t>
  </si>
  <si>
    <t>37.537181941</t>
  </si>
  <si>
    <t>126.951380013</t>
  </si>
  <si>
    <t>37.534398731</t>
  </si>
  <si>
    <t>126.971790470</t>
  </si>
  <si>
    <t>37.521117972</t>
  </si>
  <si>
    <t>126.956842648</t>
  </si>
  <si>
    <t>37.524446020</t>
  </si>
  <si>
    <t>126.995986461</t>
  </si>
  <si>
    <t>37.532294579</t>
  </si>
  <si>
    <t>126.991128742</t>
  </si>
  <si>
    <t>37.541361627</t>
  </si>
  <si>
    <t>126.968845768</t>
  </si>
  <si>
    <t>37.525447033</t>
  </si>
  <si>
    <t>127.000735898</t>
  </si>
  <si>
    <t>37.534626724</t>
  </si>
  <si>
    <t>126.960760204</t>
  </si>
  <si>
    <t>37.542265658</t>
  </si>
  <si>
    <t>126.978020139</t>
  </si>
  <si>
    <t>37.549955116</t>
  </si>
  <si>
    <t>126.993653966</t>
  </si>
  <si>
    <t>37.523642878</t>
  </si>
  <si>
    <t>126.968131192</t>
  </si>
  <si>
    <t>37.554354634</t>
  </si>
  <si>
    <t>126.985318268</t>
  </si>
  <si>
    <t>37.517989157</t>
  </si>
  <si>
    <t>126.991219946</t>
  </si>
  <si>
    <t>37.532936634</t>
  </si>
  <si>
    <t>126.980569679</t>
  </si>
  <si>
    <t>37.519020700</t>
  </si>
  <si>
    <t>126.965070815</t>
  </si>
  <si>
    <t>37.525540411</t>
  </si>
  <si>
    <t>126.977026762</t>
  </si>
  <si>
    <t>37.520370616</t>
  </si>
  <si>
    <t>127.002884625</t>
  </si>
  <si>
    <t>37.526372633</t>
  </si>
  <si>
    <t>서울특별시 은평구 갈현동 389-9</t>
  </si>
  <si>
    <t>서울특별시 은평구 갈현동 451-15</t>
  </si>
  <si>
    <t>서울특별시 은평구 구산동 152-3</t>
  </si>
  <si>
    <t>서울특별시 은평구 녹번동 76-40</t>
  </si>
  <si>
    <t>서울특별시 은평구 대조동 207-9</t>
  </si>
  <si>
    <t>서울특별시 은평구 불광동 73-11</t>
  </si>
  <si>
    <t>서울특별시 은평구 신사동 4-16</t>
  </si>
  <si>
    <t>서울특별시 은평구 역촌동 62-28</t>
  </si>
  <si>
    <t>서울특별시 은평구 응암동 227-106</t>
  </si>
  <si>
    <t>서울특별시 은평구 응암동 604-5</t>
  </si>
  <si>
    <t>서울특별시 은평구 증산동 231</t>
  </si>
  <si>
    <t>서울특별시 은평구 진관동 68-37</t>
  </si>
  <si>
    <t>서울특별시 은평구 수색동 411-9</t>
  </si>
  <si>
    <t>서울특별시 은평구 신사동 192-1</t>
  </si>
  <si>
    <t>서울특별시 은평구 응암동 116-29</t>
  </si>
  <si>
    <t>서울특별시 은평구 진관동 13-3</t>
  </si>
  <si>
    <t>서울특별시 은평구 응암동 91-15</t>
  </si>
  <si>
    <t>서울특별시 은평구 불광동 219-1</t>
  </si>
  <si>
    <t>서울특별시 은평구 구산동 355-68</t>
  </si>
  <si>
    <t>126.916906052</t>
  </si>
  <si>
    <t>37.623466453</t>
  </si>
  <si>
    <t>126.916591541</t>
  </si>
  <si>
    <t>37.618708097</t>
  </si>
  <si>
    <t>126.909853030</t>
  </si>
  <si>
    <t>37.611799643</t>
  </si>
  <si>
    <t>126.930628959</t>
  </si>
  <si>
    <t>37.602631443</t>
  </si>
  <si>
    <t>126.919837040</t>
  </si>
  <si>
    <t>37.614086720</t>
  </si>
  <si>
    <t>126.931352835</t>
  </si>
  <si>
    <t>37.610598263</t>
  </si>
  <si>
    <t>126.927710516</t>
  </si>
  <si>
    <t>37.626081398</t>
  </si>
  <si>
    <t>126.912020853</t>
  </si>
  <si>
    <t>37.597650438</t>
  </si>
  <si>
    <t>126.914765263</t>
  </si>
  <si>
    <t>37.604135693</t>
  </si>
  <si>
    <t>126.924548749</t>
  </si>
  <si>
    <t>37.594836910</t>
  </si>
  <si>
    <t>126.917291918</t>
  </si>
  <si>
    <t>37.589938574</t>
  </si>
  <si>
    <t>126.905224449</t>
  </si>
  <si>
    <t>37.584427523</t>
  </si>
  <si>
    <t>126.918861419</t>
  </si>
  <si>
    <t>37.638983563</t>
  </si>
  <si>
    <t>126.894256875</t>
  </si>
  <si>
    <t>37.583513221</t>
  </si>
  <si>
    <t>126.906563171</t>
  </si>
  <si>
    <t>37.592348032</t>
  </si>
  <si>
    <t>126.920308931</t>
  </si>
  <si>
    <t>37.598908246</t>
  </si>
  <si>
    <t>126.924565394</t>
  </si>
  <si>
    <t>37.643766055</t>
  </si>
  <si>
    <t>126.916387325</t>
  </si>
  <si>
    <t>37.599233119</t>
  </si>
  <si>
    <t>126.932131205</t>
  </si>
  <si>
    <t>37.619613134</t>
  </si>
  <si>
    <t>126.906555525</t>
  </si>
  <si>
    <t>37.613989128</t>
  </si>
  <si>
    <t>서울특별시 종로구 가회동 210</t>
  </si>
  <si>
    <t>서울특별시 종로구 이화동 82-4</t>
  </si>
  <si>
    <t>서울특별시 종로구 평창동 235-1</t>
  </si>
  <si>
    <t>서울특별시 종로구 창신동 23-313</t>
  </si>
  <si>
    <t>서울특별시 종로구 행촌동 180-10</t>
  </si>
  <si>
    <t>서울특별시 종로구 무악동 60-2</t>
  </si>
  <si>
    <t>서울특별시 종로구 사직동 1-28</t>
  </si>
  <si>
    <t>서울특별시 종로구 삼청동 105-1</t>
  </si>
  <si>
    <t>서울특별시 종로구 숭인동 55-2</t>
  </si>
  <si>
    <t>서울특별시 종로구 숭인동 178-167</t>
  </si>
  <si>
    <t>서울특별시 종로구 익선동 99</t>
  </si>
  <si>
    <t>서울특별시 종로구 효제동 173-2</t>
  </si>
  <si>
    <t>서울특별시 종로구 창신동 401-3</t>
  </si>
  <si>
    <t>서울특별시 종로구 창신동 583-3</t>
  </si>
  <si>
    <t>서울특별시 종로구 궁정동 12-1</t>
  </si>
  <si>
    <t>서울특별시 종로구 부암동 265-21</t>
  </si>
  <si>
    <t>서울특별시 종로구 삼청동 산 2-2</t>
  </si>
  <si>
    <t>126.985146172</t>
  </si>
  <si>
    <t>37.580050842</t>
  </si>
  <si>
    <t>127.004513660</t>
  </si>
  <si>
    <t>37.576920428</t>
  </si>
  <si>
    <t>126.967444876</t>
  </si>
  <si>
    <t>37.605426219</t>
  </si>
  <si>
    <t>127.000848323</t>
  </si>
  <si>
    <t>37.586080682</t>
  </si>
  <si>
    <t>127.012366545</t>
  </si>
  <si>
    <t>37.577074810</t>
  </si>
  <si>
    <t>126.970272261</t>
  </si>
  <si>
    <t>37.574960033</t>
  </si>
  <si>
    <t>126.961981834</t>
  </si>
  <si>
    <t>37.571916554</t>
  </si>
  <si>
    <t>126.958181622</t>
  </si>
  <si>
    <t>37.575952972</t>
  </si>
  <si>
    <t>126.968862248</t>
  </si>
  <si>
    <t>37.576168260</t>
  </si>
  <si>
    <t>126.981875888</t>
  </si>
  <si>
    <t>37.585032927</t>
  </si>
  <si>
    <t>127.015628840</t>
  </si>
  <si>
    <t>37.577843118</t>
  </si>
  <si>
    <t>127.019982768</t>
  </si>
  <si>
    <t>37.574848152</t>
  </si>
  <si>
    <t>126.990243912</t>
  </si>
  <si>
    <t>37.574464343</t>
  </si>
  <si>
    <t>127.005041449</t>
  </si>
  <si>
    <t>37.572037343</t>
  </si>
  <si>
    <t>127.016374099</t>
  </si>
  <si>
    <t>37.570741306</t>
  </si>
  <si>
    <t>127.010888926</t>
  </si>
  <si>
    <t>37.574432258</t>
  </si>
  <si>
    <t>126.970563131</t>
  </si>
  <si>
    <t>37.584140840</t>
  </si>
  <si>
    <t>126.964090572</t>
  </si>
  <si>
    <t>37.592431514</t>
  </si>
  <si>
    <t>126.983856948</t>
  </si>
  <si>
    <t>37.588018361</t>
  </si>
  <si>
    <t>서울특별시 종로구 재동 54-1</t>
  </si>
  <si>
    <t>서울특별시 종로구 무악동 69-3</t>
  </si>
  <si>
    <t>서울특별시 종로구 부암동 141-1</t>
  </si>
  <si>
    <t>서울특별시 종로구 삼청동 35-112</t>
  </si>
  <si>
    <t>서울특별시 종로구 숭인동 211-16</t>
  </si>
  <si>
    <t>서울특별시 종로구 이화동 9-264</t>
  </si>
  <si>
    <t>서울특별시 종로구 동숭동 6-31</t>
  </si>
  <si>
    <t>서울특별시 종로구 돈의동 162</t>
  </si>
  <si>
    <t>서울특별시 종로구 충신동 189-2</t>
  </si>
  <si>
    <t>서울특별시 종로구 창신동 197-17</t>
  </si>
  <si>
    <t>서울특별시 종로구 창신동 619-2</t>
  </si>
  <si>
    <t>서울특별시 종로구 창신동 산 6-25</t>
  </si>
  <si>
    <t>서울특별시 종로구 평창동 232</t>
  </si>
  <si>
    <t>서울특별시 종로구 구기동 110-30</t>
  </si>
  <si>
    <t>서울특별시 종로구 명륜3가 53-2</t>
  </si>
  <si>
    <t>서울특별시 종로구 명륜4가 206-8</t>
  </si>
  <si>
    <t>126.985912640</t>
  </si>
  <si>
    <t>37.578936514</t>
  </si>
  <si>
    <t>126.957780596</t>
  </si>
  <si>
    <t>37.575423844</t>
  </si>
  <si>
    <t>126.963432166</t>
  </si>
  <si>
    <t>37.597376662</t>
  </si>
  <si>
    <t>126.982104196</t>
  </si>
  <si>
    <t>37.582438821</t>
  </si>
  <si>
    <t>127.020059004</t>
  </si>
  <si>
    <t>37.573115622</t>
  </si>
  <si>
    <t>127.006748049</t>
  </si>
  <si>
    <t>37.577698183</t>
  </si>
  <si>
    <t>127.005814953</t>
  </si>
  <si>
    <t>37.583250447</t>
  </si>
  <si>
    <t>126.990608589</t>
  </si>
  <si>
    <t>37.571218817</t>
  </si>
  <si>
    <t>127.004658247</t>
  </si>
  <si>
    <t>37.573899271</t>
  </si>
  <si>
    <t>127.013204061</t>
  </si>
  <si>
    <t>37.573677936</t>
  </si>
  <si>
    <t>127.009067983</t>
  </si>
  <si>
    <t>37.578529489</t>
  </si>
  <si>
    <t>127.014486370</t>
  </si>
  <si>
    <t>37.578940321</t>
  </si>
  <si>
    <t>126.966737815</t>
  </si>
  <si>
    <t>37.605283318</t>
  </si>
  <si>
    <t>126.956372518</t>
  </si>
  <si>
    <t>37.607870193</t>
  </si>
  <si>
    <t>126.996923175</t>
  </si>
  <si>
    <t>37.584479904</t>
  </si>
  <si>
    <t>126.998152524</t>
  </si>
  <si>
    <t>37.581880250</t>
  </si>
  <si>
    <t>서울특별시 중구 예관동 120-1</t>
  </si>
  <si>
    <t>서울특별시 중구 신당동 432-24</t>
  </si>
  <si>
    <t>서울특별시 중구 회현동1가 204-1</t>
  </si>
  <si>
    <t>서울특별시 중구 태평로2가 69-5</t>
  </si>
  <si>
    <t>서울특별시 중구 신당동 161</t>
  </si>
  <si>
    <t>서울특별시 중구 신당동 304-4</t>
  </si>
  <si>
    <t>서울특별시 중구 신당동 844</t>
  </si>
  <si>
    <t>서울특별시 중구 을지로3가 320-34</t>
  </si>
  <si>
    <t>서울특별시 중구 장충동1가 49-9</t>
  </si>
  <si>
    <t>서울특별시 중구 중림동 200</t>
  </si>
  <si>
    <t>서울특별시 중구 신당동 330-342</t>
  </si>
  <si>
    <t>서울특별시 중구 필동2가 20-9</t>
  </si>
  <si>
    <t>서울특별시 중구 을지로2가 181</t>
  </si>
  <si>
    <t>서울특별시 중구 신당동 52-7</t>
  </si>
  <si>
    <t>서울특별시 중구 황학동 2473-38</t>
  </si>
  <si>
    <t>서울특별시 중구 소공동 91-1</t>
  </si>
  <si>
    <t>서울특별시 중구 신당동 850-2</t>
  </si>
  <si>
    <t>서울특별시 중구 회현동1가 206</t>
  </si>
  <si>
    <t>서울특별시 중구 을지로6가 16-4</t>
  </si>
  <si>
    <t>서울특별시 중구 산림동 156-30</t>
  </si>
  <si>
    <t>서울특별시 중구 필동2가 19-6</t>
  </si>
  <si>
    <t>서울특별시 중구 다동 60-2</t>
  </si>
  <si>
    <t>서울특별시 중구 회현동1가 110-1</t>
  </si>
  <si>
    <t>서울특별시 중구 신당동 377-171</t>
  </si>
  <si>
    <t>서울특별시 중구 장충동2가 173-7</t>
  </si>
  <si>
    <t>서울특별시 중구 순화동 207-6</t>
  </si>
  <si>
    <t>서울특별시 중구 순화동 5-2</t>
  </si>
  <si>
    <t>서울특별시 중구 산림동 56-2</t>
  </si>
  <si>
    <t>서울특별시 중구 회현동1가 100-115</t>
  </si>
  <si>
    <t>서울특별시 중구 예장동 8-179</t>
  </si>
  <si>
    <t>126.997219571</t>
  </si>
  <si>
    <t>37.563560918</t>
  </si>
  <si>
    <t>127.008042572</t>
  </si>
  <si>
    <t>37.554358673</t>
  </si>
  <si>
    <t>126.979644431</t>
  </si>
  <si>
    <t>37.560575664</t>
  </si>
  <si>
    <t>126.976764495</t>
  </si>
  <si>
    <t>37.562768984</t>
  </si>
  <si>
    <t>127.022110315</t>
  </si>
  <si>
    <t>37.564448469</t>
  </si>
  <si>
    <t>127.013260366</t>
  </si>
  <si>
    <t>37.562850728</t>
  </si>
  <si>
    <t>127.012143986</t>
  </si>
  <si>
    <t>37.551727975</t>
  </si>
  <si>
    <t>126.991035069</t>
  </si>
  <si>
    <t>37.565542170</t>
  </si>
  <si>
    <t>127.008563128</t>
  </si>
  <si>
    <t>37.560859569</t>
  </si>
  <si>
    <t>126.964330835</t>
  </si>
  <si>
    <t>37.558188462</t>
  </si>
  <si>
    <t>127.016607496</t>
  </si>
  <si>
    <t>37.557404557</t>
  </si>
  <si>
    <t>126.996000954</t>
  </si>
  <si>
    <t>37.560826891</t>
  </si>
  <si>
    <t>126.984491809</t>
  </si>
  <si>
    <t>37.565310977</t>
  </si>
  <si>
    <t>127.018748694</t>
  </si>
  <si>
    <t>37.561552657</t>
  </si>
  <si>
    <t>127.021883159</t>
  </si>
  <si>
    <t>37.568985838</t>
  </si>
  <si>
    <t>126.978885858</t>
  </si>
  <si>
    <t>37.565040748</t>
  </si>
  <si>
    <t>127.020438540</t>
  </si>
  <si>
    <t>37.559400896</t>
  </si>
  <si>
    <t>126.980311760</t>
  </si>
  <si>
    <t>37.559046312</t>
  </si>
  <si>
    <t>127.005439263</t>
  </si>
  <si>
    <t>37.568390808</t>
  </si>
  <si>
    <t>126.995184955</t>
  </si>
  <si>
    <t>37.567234241</t>
  </si>
  <si>
    <t>126.995545523</t>
  </si>
  <si>
    <t>37.560782132</t>
  </si>
  <si>
    <t>126.980941430</t>
  </si>
  <si>
    <t>37.567837219</t>
  </si>
  <si>
    <t>126.981160888</t>
  </si>
  <si>
    <t>37.556195026</t>
  </si>
  <si>
    <t>127.009175344</t>
  </si>
  <si>
    <t>37.557286013</t>
  </si>
  <si>
    <t>127.001152964</t>
  </si>
  <si>
    <t>37.561639705</t>
  </si>
  <si>
    <t>126.971893203</t>
  </si>
  <si>
    <t>37.559509204</t>
  </si>
  <si>
    <t>126.970519750</t>
  </si>
  <si>
    <t>37.562396378</t>
  </si>
  <si>
    <t>126.996509941</t>
  </si>
  <si>
    <t>37.568055619</t>
  </si>
  <si>
    <t>126.980558980</t>
  </si>
  <si>
    <t>37.554623618</t>
  </si>
  <si>
    <t>126.985904183</t>
  </si>
  <si>
    <t>37.556688983</t>
  </si>
  <si>
    <t>서울특별시 중랑구 망우동 534-32</t>
  </si>
  <si>
    <t>서울특별시 중랑구 망우동 357-29</t>
  </si>
  <si>
    <t>서울특별시 중랑구 면목동 142-35</t>
  </si>
  <si>
    <t>서울특별시 중랑구 면목동 700</t>
  </si>
  <si>
    <t>서울특별시 중랑구 면목동 175-64</t>
  </si>
  <si>
    <t>서울특별시 중랑구 면목동 627-1</t>
  </si>
  <si>
    <t>서울특별시 중랑구 면목동 483-23</t>
  </si>
  <si>
    <t>서울특별시 중랑구 묵동 239-119</t>
  </si>
  <si>
    <t>서울특별시 중랑구 상봉동 206-27</t>
  </si>
  <si>
    <t>서울특별시 중랑구 상봉동 120-52</t>
  </si>
  <si>
    <t>서울특별시 중랑구 신내동 801</t>
  </si>
  <si>
    <t>서울특별시 노원구 월계동 777-1</t>
  </si>
  <si>
    <t>서울특별시 중랑구 중화동 54-4</t>
  </si>
  <si>
    <t>서울특별시 중랑구 면목동 53-8</t>
  </si>
  <si>
    <t>서울특별시 중랑구 묵동 121-320</t>
  </si>
  <si>
    <t>서울특별시 중랑구 중화동 326-87</t>
  </si>
  <si>
    <t>서울특별시 중랑구 묵동 392-2</t>
  </si>
  <si>
    <t>서울특별시 중랑구 면목동 593-2</t>
  </si>
  <si>
    <t>서울특별시 중랑구 중화동 65-9</t>
  </si>
  <si>
    <t>서울특별시 중랑구 묵동 249-24</t>
  </si>
  <si>
    <t>서울특별시 중랑구 면목동 산 1-4</t>
  </si>
  <si>
    <t>서울특별시 중랑구 상봉동 130-4</t>
  </si>
  <si>
    <t>127.094226799</t>
  </si>
  <si>
    <t>37.591143947</t>
  </si>
  <si>
    <t>127.100797906</t>
  </si>
  <si>
    <t>37.601151064</t>
  </si>
  <si>
    <t>127.080892386</t>
  </si>
  <si>
    <t>37.589051004</t>
  </si>
  <si>
    <t>127.086147753</t>
  </si>
  <si>
    <t>37.575819219</t>
  </si>
  <si>
    <t>127.079020497</t>
  </si>
  <si>
    <t>37.585408006</t>
  </si>
  <si>
    <t>127.086324420</t>
  </si>
  <si>
    <t>37.578673120</t>
  </si>
  <si>
    <t>127.088383159</t>
  </si>
  <si>
    <t>37.585977361</t>
  </si>
  <si>
    <t>127.076300976</t>
  </si>
  <si>
    <t>37.609849426</t>
  </si>
  <si>
    <t>127.087072882</t>
  </si>
  <si>
    <t>37.599989151</t>
  </si>
  <si>
    <t>127.080975704</t>
  </si>
  <si>
    <t>37.593353018</t>
  </si>
  <si>
    <t>127.099718938</t>
  </si>
  <si>
    <t>37.605087720</t>
  </si>
  <si>
    <t>127.050947138</t>
  </si>
  <si>
    <t>37.632400653</t>
  </si>
  <si>
    <t>127.081937393</t>
  </si>
  <si>
    <t>37.600675313</t>
  </si>
  <si>
    <t>127.095453150</t>
  </si>
  <si>
    <t>37.585376989</t>
  </si>
  <si>
    <t>127.081496414</t>
  </si>
  <si>
    <t>37.613554041</t>
  </si>
  <si>
    <t>127.072823222</t>
  </si>
  <si>
    <t>37.597690870</t>
  </si>
  <si>
    <t>127.073414828</t>
  </si>
  <si>
    <t>37.612546563</t>
  </si>
  <si>
    <t>127.086701009</t>
  </si>
  <si>
    <t>37.582766561</t>
  </si>
  <si>
    <t>127.076287931</t>
  </si>
  <si>
    <t>37.605046967</t>
  </si>
  <si>
    <t>127.075432599</t>
  </si>
  <si>
    <t>37.605041640</t>
  </si>
  <si>
    <t>127.089326245</t>
  </si>
  <si>
    <t>37.574032599</t>
  </si>
  <si>
    <t>127.074777884</t>
  </si>
  <si>
    <t>37.592679588</t>
  </si>
  <si>
    <t>암사종합시장2</t>
    <phoneticPr fontId="1" type="noConversion"/>
  </si>
  <si>
    <t>암사종합시장1</t>
    <phoneticPr fontId="1" type="noConversion"/>
  </si>
  <si>
    <t>암사종합시장3</t>
    <phoneticPr fontId="1" type="noConversion"/>
  </si>
  <si>
    <t>V02Q1940166</t>
    <phoneticPr fontId="1" type="noConversion"/>
  </si>
  <si>
    <t>V02Q1940173</t>
    <phoneticPr fontId="1" type="noConversion"/>
  </si>
  <si>
    <t>V02Q1940193</t>
    <phoneticPr fontId="1" type="noConversion"/>
  </si>
  <si>
    <t>V02Q1940346</t>
    <phoneticPr fontId="1" type="noConversion"/>
  </si>
  <si>
    <t>V02Q1940853</t>
    <phoneticPr fontId="1" type="noConversion"/>
  </si>
  <si>
    <t>V02Q1940252</t>
    <phoneticPr fontId="1" type="noConversion"/>
  </si>
  <si>
    <t>V02Q1940727</t>
    <phoneticPr fontId="1" type="noConversion"/>
  </si>
  <si>
    <t>V02Q1940944</t>
    <phoneticPr fontId="1" type="noConversion"/>
  </si>
  <si>
    <t>V02Q1940231</t>
    <phoneticPr fontId="1" type="noConversion"/>
  </si>
  <si>
    <t>V02Q1940352</t>
    <phoneticPr fontId="1" type="noConversion"/>
  </si>
  <si>
    <t>V02Q1940355</t>
    <phoneticPr fontId="1" type="noConversion"/>
  </si>
  <si>
    <t>V02Q1940482</t>
    <phoneticPr fontId="1" type="noConversion"/>
  </si>
  <si>
    <t>V02Q1940349</t>
    <phoneticPr fontId="1" type="noConversion"/>
  </si>
  <si>
    <t>V02Q1940417</t>
    <phoneticPr fontId="1" type="noConversion"/>
  </si>
  <si>
    <t>V02Q1940478</t>
    <phoneticPr fontId="1" type="noConversion"/>
  </si>
  <si>
    <t>V02Q1940505</t>
    <phoneticPr fontId="1" type="noConversion"/>
  </si>
  <si>
    <t>V02Q1940410</t>
    <phoneticPr fontId="1" type="noConversion"/>
  </si>
  <si>
    <t>V02Q1940359</t>
    <phoneticPr fontId="1" type="noConversion"/>
  </si>
  <si>
    <t>V02Q1940354</t>
    <phoneticPr fontId="1" type="noConversion"/>
  </si>
  <si>
    <t>V02Q1940851</t>
  </si>
  <si>
    <t>V02Q1940770</t>
    <phoneticPr fontId="1" type="noConversion"/>
  </si>
  <si>
    <t>V02Q1940142</t>
    <phoneticPr fontId="1" type="noConversion"/>
  </si>
  <si>
    <t>V02Q1940372</t>
    <phoneticPr fontId="1" type="noConversion"/>
  </si>
  <si>
    <t>V02Q1940271</t>
    <phoneticPr fontId="1" type="noConversion"/>
  </si>
  <si>
    <t>V02Q1940434</t>
    <phoneticPr fontId="1" type="noConversion"/>
  </si>
  <si>
    <t>V02Q1940280</t>
    <phoneticPr fontId="1" type="noConversion"/>
  </si>
  <si>
    <t>V02Q1940209</t>
    <phoneticPr fontId="1" type="noConversion"/>
  </si>
  <si>
    <t>V02Q1940305</t>
    <phoneticPr fontId="1" type="noConversion"/>
  </si>
  <si>
    <t>V02Q1940327</t>
    <phoneticPr fontId="1" type="noConversion"/>
  </si>
  <si>
    <t>V02Q1940294</t>
    <phoneticPr fontId="1" type="noConversion"/>
  </si>
  <si>
    <t>V02Q1940371</t>
    <phoneticPr fontId="1" type="noConversion"/>
  </si>
  <si>
    <t>V02Q1940383</t>
    <phoneticPr fontId="1" type="noConversion"/>
  </si>
  <si>
    <t>V02Q1940134</t>
    <phoneticPr fontId="1" type="noConversion"/>
  </si>
  <si>
    <t>V02Q1940387</t>
    <phoneticPr fontId="1" type="noConversion"/>
  </si>
  <si>
    <t>V02Q1940397</t>
    <phoneticPr fontId="1" type="noConversion"/>
  </si>
  <si>
    <t>V02Q1940432</t>
    <phoneticPr fontId="1" type="noConversion"/>
  </si>
  <si>
    <t>V02Q1940389</t>
    <phoneticPr fontId="1" type="noConversion"/>
  </si>
  <si>
    <t>V02Q1940190</t>
    <phoneticPr fontId="1" type="noConversion"/>
  </si>
  <si>
    <t>V02Q1940330</t>
    <phoneticPr fontId="1" type="noConversion"/>
  </si>
  <si>
    <t>V02Q1940207</t>
    <phoneticPr fontId="1" type="noConversion"/>
  </si>
  <si>
    <t>V02Q1940378</t>
    <phoneticPr fontId="1" type="noConversion"/>
  </si>
  <si>
    <t>V02Q1940300</t>
    <phoneticPr fontId="1" type="noConversion"/>
  </si>
  <si>
    <t>V02Q1940107</t>
    <phoneticPr fontId="1" type="noConversion"/>
  </si>
  <si>
    <t>V02Q1940949</t>
    <phoneticPr fontId="1" type="noConversion"/>
  </si>
  <si>
    <t>V02Q1940746</t>
    <phoneticPr fontId="1" type="noConversion"/>
  </si>
  <si>
    <t>V02Q1940448</t>
    <phoneticPr fontId="1" type="noConversion"/>
  </si>
  <si>
    <t>V02Q1940517</t>
    <phoneticPr fontId="1" type="noConversion"/>
  </si>
  <si>
    <t>V02Q1940801</t>
    <phoneticPr fontId="1" type="noConversion"/>
  </si>
  <si>
    <t>V02Q1940765</t>
    <phoneticPr fontId="1" type="noConversion"/>
  </si>
  <si>
    <t>V02Q1940759</t>
    <phoneticPr fontId="1" type="noConversion"/>
  </si>
  <si>
    <t>V02Q1940481</t>
    <phoneticPr fontId="1" type="noConversion"/>
  </si>
  <si>
    <t>구로고등학교</t>
    <phoneticPr fontId="1" type="noConversion"/>
  </si>
  <si>
    <t>천호1동 주민센터</t>
    <phoneticPr fontId="1" type="noConversion"/>
  </si>
  <si>
    <t>구의아리수정수센터</t>
    <phoneticPr fontId="1" type="noConversion"/>
  </si>
  <si>
    <t>당산1동 주민센터</t>
    <phoneticPr fontId="1" type="noConversion"/>
  </si>
  <si>
    <t>서울시중부기술교육원</t>
    <phoneticPr fontId="1" type="noConversion"/>
  </si>
  <si>
    <t>신림동 주민센터</t>
    <phoneticPr fontId="1" type="noConversion"/>
  </si>
  <si>
    <t>강남구청 별관 1동</t>
    <phoneticPr fontId="1" type="noConversion"/>
  </si>
  <si>
    <t>상계동 치안센터</t>
    <phoneticPr fontId="1" type="noConversion"/>
  </si>
  <si>
    <t>시청 서소문별관 3동</t>
    <phoneticPr fontId="1" type="noConversion"/>
  </si>
  <si>
    <t>건강가정지원센터</t>
    <phoneticPr fontId="1" type="noConversion"/>
  </si>
  <si>
    <t>사당4동 주민센터</t>
    <phoneticPr fontId="1" type="noConversion"/>
  </si>
  <si>
    <t>망원1동 주민센터</t>
    <phoneticPr fontId="1" type="noConversion"/>
  </si>
  <si>
    <t>신정4동 주민센터</t>
    <phoneticPr fontId="1" type="noConversion"/>
  </si>
  <si>
    <t>한국환경정책평가연구원</t>
    <phoneticPr fontId="1" type="noConversion"/>
  </si>
  <si>
    <t>우이동 주민센터</t>
    <phoneticPr fontId="1" type="noConversion"/>
  </si>
  <si>
    <t>화곡3동 푸른들청소년도서관</t>
    <phoneticPr fontId="1" type="noConversion"/>
  </si>
  <si>
    <t>반포2동 주민센터</t>
    <phoneticPr fontId="1" type="noConversion"/>
  </si>
  <si>
    <t>성수1가1동 주민센터</t>
    <phoneticPr fontId="1" type="noConversion"/>
  </si>
  <si>
    <t>시흥5동 주민센터</t>
    <phoneticPr fontId="1" type="noConversion"/>
  </si>
  <si>
    <t>용두초등학교</t>
    <phoneticPr fontId="1" type="noConversion"/>
  </si>
  <si>
    <t>홍제3동 주민센터</t>
    <phoneticPr fontId="1" type="noConversion"/>
  </si>
  <si>
    <t>길음2동 주민센터</t>
    <phoneticPr fontId="1" type="noConversion"/>
  </si>
  <si>
    <t>삼전동 주민센터</t>
    <phoneticPr fontId="1" type="noConversion"/>
  </si>
  <si>
    <t>자양전통시장</t>
    <phoneticPr fontId="1" type="noConversion"/>
  </si>
  <si>
    <t>신창시장</t>
    <phoneticPr fontId="1" type="noConversion"/>
  </si>
  <si>
    <t>창동골목시장</t>
    <phoneticPr fontId="1" type="noConversion"/>
  </si>
  <si>
    <t>망원시장</t>
    <phoneticPr fontId="1" type="noConversion"/>
  </si>
  <si>
    <t>서울특별시 마포구 서교동 485-23</t>
    <phoneticPr fontId="1" type="noConversion"/>
  </si>
  <si>
    <t>서울특별시 마포구 포은로 6길 27</t>
    <phoneticPr fontId="1" type="noConversion"/>
  </si>
  <si>
    <t>V02Q1940266</t>
    <phoneticPr fontId="1" type="noConversion"/>
  </si>
  <si>
    <t>V02Q1940299</t>
    <phoneticPr fontId="1" type="noConversion"/>
  </si>
  <si>
    <t>V02Q1940275</t>
    <phoneticPr fontId="1" type="noConversion"/>
  </si>
  <si>
    <t>V02Q1940234</t>
    <phoneticPr fontId="1" type="noConversion"/>
  </si>
  <si>
    <t>V02Q1940128</t>
    <phoneticPr fontId="1" type="noConversion"/>
  </si>
  <si>
    <t>V02Q1940238</t>
    <phoneticPr fontId="1" type="noConversion"/>
  </si>
  <si>
    <t>V02Q1940155</t>
    <phoneticPr fontId="1" type="noConversion"/>
  </si>
  <si>
    <t>V02Q1940267</t>
    <phoneticPr fontId="1" type="noConversion"/>
  </si>
  <si>
    <t>V02Q1940154</t>
    <phoneticPr fontId="1" type="noConversion"/>
  </si>
  <si>
    <t>V02Q1940132</t>
    <phoneticPr fontId="1" type="noConversion"/>
  </si>
  <si>
    <t>V02Q1940157</t>
    <phoneticPr fontId="1" type="noConversion"/>
  </si>
  <si>
    <t>V02Q1940215</t>
    <phoneticPr fontId="1" type="noConversion"/>
  </si>
  <si>
    <t>V02Q1940226</t>
    <phoneticPr fontId="1" type="noConversion"/>
  </si>
  <si>
    <t>V02Q1940298</t>
    <phoneticPr fontId="1" type="noConversion"/>
  </si>
  <si>
    <t>V02Q1940950</t>
    <phoneticPr fontId="1" type="noConversion"/>
  </si>
  <si>
    <t>V02Q1940150</t>
    <phoneticPr fontId="1" type="noConversion"/>
  </si>
  <si>
    <t>V02Q1940202</t>
    <phoneticPr fontId="1" type="noConversion"/>
  </si>
  <si>
    <t>V02Q1940200</t>
    <phoneticPr fontId="1" type="noConversion"/>
  </si>
  <si>
    <t>V02Q1940392</t>
    <phoneticPr fontId="1" type="noConversion"/>
  </si>
  <si>
    <t>V02Q1940403</t>
    <phoneticPr fontId="1" type="noConversion"/>
  </si>
  <si>
    <t>V02Q1940391</t>
    <phoneticPr fontId="1" type="noConversion"/>
  </si>
  <si>
    <t>V02Q1940393</t>
    <phoneticPr fontId="1" type="noConversion"/>
  </si>
  <si>
    <t>V02Q1940204</t>
    <phoneticPr fontId="1" type="noConversion"/>
  </si>
  <si>
    <t>V02Q1940411</t>
    <phoneticPr fontId="1" type="noConversion"/>
  </si>
  <si>
    <t>V02Q1940416</t>
    <phoneticPr fontId="1" type="noConversion"/>
  </si>
  <si>
    <t>V02Q1940888</t>
    <phoneticPr fontId="1" type="noConversion"/>
  </si>
  <si>
    <t>V02Q1940860</t>
    <phoneticPr fontId="1" type="noConversion"/>
  </si>
  <si>
    <t>V02Q1940506</t>
    <phoneticPr fontId="1" type="noConversion"/>
  </si>
  <si>
    <t>V02Q1940318</t>
    <phoneticPr fontId="1" type="noConversion"/>
  </si>
  <si>
    <t>V02Q1940295</t>
    <phoneticPr fontId="1" type="noConversion"/>
  </si>
  <si>
    <t>V02Q1940194</t>
    <phoneticPr fontId="1" type="noConversion"/>
  </si>
  <si>
    <t>V02Q1940357</t>
    <phoneticPr fontId="1" type="noConversion"/>
  </si>
  <si>
    <t>V02Q1940947</t>
    <phoneticPr fontId="1" type="noConversion"/>
  </si>
  <si>
    <t>V02Q1940292</t>
    <phoneticPr fontId="1" type="noConversion"/>
  </si>
  <si>
    <t>V02Q1940605</t>
    <phoneticPr fontId="1" type="noConversion"/>
  </si>
  <si>
    <t>V02Q1940467</t>
    <phoneticPr fontId="1" type="noConversion"/>
  </si>
  <si>
    <t>V02Q1940519</t>
    <phoneticPr fontId="1" type="noConversion"/>
  </si>
  <si>
    <t>V02Q1940650</t>
    <phoneticPr fontId="1" type="noConversion"/>
  </si>
  <si>
    <t>V02Q1940456</t>
    <phoneticPr fontId="1" type="noConversion"/>
  </si>
  <si>
    <t>V02Q1940700</t>
    <phoneticPr fontId="1" type="noConversion"/>
  </si>
  <si>
    <t>V02Q1940622</t>
    <phoneticPr fontId="1" type="noConversion"/>
  </si>
  <si>
    <t>V02Q1940728</t>
    <phoneticPr fontId="1" type="noConversion"/>
  </si>
  <si>
    <t>V02Q1940490</t>
    <phoneticPr fontId="1" type="noConversion"/>
  </si>
  <si>
    <t>V02Q1940634</t>
    <phoneticPr fontId="1" type="noConversion"/>
  </si>
  <si>
    <t>V02Q1940635</t>
    <phoneticPr fontId="1" type="noConversion"/>
  </si>
  <si>
    <t>V02Q1940426</t>
    <phoneticPr fontId="1" type="noConversion"/>
  </si>
  <si>
    <t>V02Q1940661</t>
    <phoneticPr fontId="1" type="noConversion"/>
  </si>
  <si>
    <t>V02Q1940640</t>
    <phoneticPr fontId="1" type="noConversion"/>
  </si>
  <si>
    <t>V02Q1940531</t>
    <phoneticPr fontId="1" type="noConversion"/>
  </si>
  <si>
    <t>V02Q1940521</t>
    <phoneticPr fontId="1" type="noConversion"/>
  </si>
  <si>
    <t>V02Q1940439</t>
    <phoneticPr fontId="1" type="noConversion"/>
  </si>
  <si>
    <t>V02Q1940534</t>
    <phoneticPr fontId="1" type="noConversion"/>
  </si>
  <si>
    <t>V02Q1940606</t>
    <phoneticPr fontId="1" type="noConversion"/>
  </si>
  <si>
    <t>V02Q1940631</t>
    <phoneticPr fontId="1" type="noConversion"/>
  </si>
  <si>
    <t>V02Q1940288</t>
    <phoneticPr fontId="1" type="noConversion"/>
  </si>
  <si>
    <t>V02Q1940626</t>
    <phoneticPr fontId="1" type="noConversion"/>
  </si>
  <si>
    <t>V02Q1940624</t>
    <phoneticPr fontId="1" type="noConversion"/>
  </si>
  <si>
    <t>V02Q1940611</t>
    <phoneticPr fontId="1" type="noConversion"/>
  </si>
  <si>
    <t>V02Q1940684</t>
    <phoneticPr fontId="1" type="noConversion"/>
  </si>
  <si>
    <t>V02Q1940583</t>
    <phoneticPr fontId="1" type="noConversion"/>
  </si>
  <si>
    <t>V02Q1940579</t>
    <phoneticPr fontId="1" type="noConversion"/>
  </si>
  <si>
    <t>V02Q1940497</t>
    <phoneticPr fontId="1" type="noConversion"/>
  </si>
  <si>
    <t>V02Q1940621</t>
    <phoneticPr fontId="1" type="noConversion"/>
  </si>
  <si>
    <t>V02Q1940459</t>
    <phoneticPr fontId="1" type="noConversion"/>
  </si>
  <si>
    <t>V02Q1940450</t>
    <phoneticPr fontId="1" type="noConversion"/>
  </si>
  <si>
    <t>V02Q1940618</t>
    <phoneticPr fontId="1" type="noConversion"/>
  </si>
  <si>
    <t>V02Q1940425</t>
    <phoneticPr fontId="1" type="noConversion"/>
  </si>
  <si>
    <t>V02Q1940561</t>
    <phoneticPr fontId="1" type="noConversion"/>
  </si>
  <si>
    <t>V02Q1940440</t>
    <phoneticPr fontId="1" type="noConversion"/>
  </si>
  <si>
    <t>V02Q1940533</t>
    <phoneticPr fontId="1" type="noConversion"/>
  </si>
  <si>
    <t>V02Q1940272</t>
    <phoneticPr fontId="1" type="noConversion"/>
  </si>
  <si>
    <t>V02Q1940458</t>
    <phoneticPr fontId="1" type="noConversion"/>
  </si>
  <si>
    <t>V02Q1940663</t>
    <phoneticPr fontId="1" type="noConversion"/>
  </si>
  <si>
    <t>V02Q1940552</t>
    <phoneticPr fontId="1" type="noConversion"/>
  </si>
  <si>
    <t>V02Q1940445</t>
    <phoneticPr fontId="1" type="noConversion"/>
  </si>
  <si>
    <t>V02Q1940657</t>
    <phoneticPr fontId="1" type="noConversion"/>
  </si>
  <si>
    <t>V02Q1940625</t>
    <phoneticPr fontId="1" type="noConversion"/>
  </si>
  <si>
    <t>V02Q1940468</t>
    <phoneticPr fontId="1" type="noConversion"/>
  </si>
  <si>
    <t>V02Q1940446</t>
    <phoneticPr fontId="1" type="noConversion"/>
  </si>
  <si>
    <t>V02Q1940260</t>
    <phoneticPr fontId="1" type="noConversion"/>
  </si>
  <si>
    <t>V02Q1940462</t>
    <phoneticPr fontId="1" type="noConversion"/>
  </si>
  <si>
    <t>V02Q1940548</t>
    <phoneticPr fontId="1" type="noConversion"/>
  </si>
  <si>
    <t>V02Q1940493</t>
    <phoneticPr fontId="1" type="noConversion"/>
  </si>
  <si>
    <t>V02Q1940694</t>
    <phoneticPr fontId="1" type="noConversion"/>
  </si>
  <si>
    <t>V02Q1940558</t>
    <phoneticPr fontId="1" type="noConversion"/>
  </si>
  <si>
    <t>V02Q1940547</t>
    <phoneticPr fontId="1" type="noConversion"/>
  </si>
  <si>
    <t>V02Q1940549</t>
    <phoneticPr fontId="1" type="noConversion"/>
  </si>
  <si>
    <t>V02Q1940704</t>
    <phoneticPr fontId="1" type="noConversion"/>
  </si>
  <si>
    <t>V02Q1940689</t>
    <phoneticPr fontId="1" type="noConversion"/>
  </si>
  <si>
    <t>V02Q1940725</t>
    <phoneticPr fontId="1" type="noConversion"/>
  </si>
  <si>
    <t>V02Q1940678</t>
    <phoneticPr fontId="1" type="noConversion"/>
  </si>
  <si>
    <t>V02Q1940681</t>
    <phoneticPr fontId="1" type="noConversion"/>
  </si>
  <si>
    <t>V02Q1940669</t>
    <phoneticPr fontId="1" type="noConversion"/>
  </si>
  <si>
    <t>V02Q1940633</t>
    <phoneticPr fontId="1" type="noConversion"/>
  </si>
  <si>
    <t>V02Q1940589</t>
    <phoneticPr fontId="1" type="noConversion"/>
  </si>
  <si>
    <t>V02Q1940680</t>
    <phoneticPr fontId="1" type="noConversion"/>
  </si>
  <si>
    <t>V02Q1940667</t>
    <phoneticPr fontId="1" type="noConversion"/>
  </si>
  <si>
    <t>V02Q1940703</t>
    <phoneticPr fontId="1" type="noConversion"/>
  </si>
  <si>
    <t>V02Q1940701</t>
    <phoneticPr fontId="1" type="noConversion"/>
  </si>
  <si>
    <t>V02Q1940676</t>
    <phoneticPr fontId="1" type="noConversion"/>
  </si>
  <si>
    <t>V02Q1940269</t>
    <phoneticPr fontId="1" type="noConversion"/>
  </si>
  <si>
    <t>V02Q1940645</t>
    <phoneticPr fontId="1" type="noConversion"/>
  </si>
  <si>
    <t>V02Q1940677</t>
    <phoneticPr fontId="1" type="noConversion"/>
  </si>
  <si>
    <t>V02Q1940510</t>
    <phoneticPr fontId="1" type="noConversion"/>
  </si>
  <si>
    <t>V02Q1940685</t>
    <phoneticPr fontId="1" type="noConversion"/>
  </si>
  <si>
    <t>V02Q1940652</t>
    <phoneticPr fontId="1" type="noConversion"/>
  </si>
  <si>
    <t>V02Q1940591</t>
    <phoneticPr fontId="1" type="noConversion"/>
  </si>
  <si>
    <t>V02Q1940675</t>
    <phoneticPr fontId="1" type="noConversion"/>
  </si>
  <si>
    <t>V02Q1940692</t>
    <phoneticPr fontId="1" type="noConversion"/>
  </si>
  <si>
    <t>V02Q1940538</t>
    <phoneticPr fontId="1" type="noConversion"/>
  </si>
  <si>
    <t>V02Q1940674</t>
    <phoneticPr fontId="1" type="noConversion"/>
  </si>
  <si>
    <t>V02Q1940262</t>
    <phoneticPr fontId="1" type="noConversion"/>
  </si>
  <si>
    <t>V02Q1940452</t>
    <phoneticPr fontId="1" type="noConversion"/>
  </si>
  <si>
    <t>V02Q1940532</t>
    <phoneticPr fontId="1" type="noConversion"/>
  </si>
  <si>
    <t>V02Q1940683</t>
    <phoneticPr fontId="1" type="noConversion"/>
  </si>
  <si>
    <t>V02Q1940444</t>
    <phoneticPr fontId="1" type="noConversion"/>
  </si>
  <si>
    <t>V02Q1940557</t>
    <phoneticPr fontId="1" type="noConversion"/>
  </si>
  <si>
    <t>V02Q1940512</t>
    <phoneticPr fontId="1" type="noConversion"/>
  </si>
  <si>
    <t>V02Q1940465</t>
    <phoneticPr fontId="1" type="noConversion"/>
  </si>
  <si>
    <t>V02Q1940658</t>
    <phoneticPr fontId="1" type="noConversion"/>
  </si>
  <si>
    <t>V02Q1940457</t>
    <phoneticPr fontId="1" type="noConversion"/>
  </si>
  <si>
    <t>V02Q1940672</t>
    <phoneticPr fontId="1" type="noConversion"/>
  </si>
  <si>
    <t>V02Q1940671</t>
    <phoneticPr fontId="1" type="noConversion"/>
  </si>
  <si>
    <t>V02Q1940537</t>
    <phoneticPr fontId="1" type="noConversion"/>
  </si>
  <si>
    <t>V02Q1940682</t>
    <phoneticPr fontId="1" type="noConversion"/>
  </si>
  <si>
    <t>V02Q1940550</t>
    <phoneticPr fontId="1" type="noConversion"/>
  </si>
  <si>
    <t>V02Q1940673</t>
    <phoneticPr fontId="1" type="noConversion"/>
  </si>
  <si>
    <t>V02Q1940555</t>
    <phoneticPr fontId="1" type="noConversion"/>
  </si>
  <si>
    <t>V02Q1940660</t>
    <phoneticPr fontId="1" type="noConversion"/>
  </si>
  <si>
    <t>V02Q1940666</t>
    <phoneticPr fontId="1" type="noConversion"/>
  </si>
  <si>
    <t>V02Q1940560</t>
    <phoneticPr fontId="1" type="noConversion"/>
  </si>
  <si>
    <t>V02Q1940662</t>
    <phoneticPr fontId="1" type="noConversion"/>
  </si>
  <si>
    <t>V02Q1940691</t>
    <phoneticPr fontId="1" type="noConversion"/>
  </si>
  <si>
    <t>V02Q1940742</t>
    <phoneticPr fontId="1" type="noConversion"/>
  </si>
  <si>
    <t>V02Q1940784</t>
    <phoneticPr fontId="1" type="noConversion"/>
  </si>
  <si>
    <t>V02Q1940679</t>
    <phoneticPr fontId="1" type="noConversion"/>
  </si>
  <si>
    <t>V02Q1940734</t>
    <phoneticPr fontId="1" type="noConversion"/>
  </si>
  <si>
    <t>V02Q1940793</t>
    <phoneticPr fontId="1" type="noConversion"/>
  </si>
  <si>
    <t>V02Q1940513</t>
    <phoneticPr fontId="1" type="noConversion"/>
  </si>
  <si>
    <t>V02Q1940791</t>
    <phoneticPr fontId="1" type="noConversion"/>
  </si>
  <si>
    <t>V02Q1940845</t>
    <phoneticPr fontId="1" type="noConversion"/>
  </si>
  <si>
    <t>V02Q1940717</t>
    <phoneticPr fontId="1" type="noConversion"/>
  </si>
  <si>
    <t>V02Q1940764</t>
    <phoneticPr fontId="1" type="noConversion"/>
  </si>
  <si>
    <t>V02Q1940790</t>
    <phoneticPr fontId="1" type="noConversion"/>
  </si>
  <si>
    <t>V02Q1940767</t>
    <phoneticPr fontId="1" type="noConversion"/>
  </si>
  <si>
    <t>V02Q1940772</t>
    <phoneticPr fontId="1" type="noConversion"/>
  </si>
  <si>
    <t>V02Q1940775</t>
    <phoneticPr fontId="1" type="noConversion"/>
  </si>
  <si>
    <t>V02Q1940706</t>
    <phoneticPr fontId="1" type="noConversion"/>
  </si>
  <si>
    <t>V02Q1940847</t>
    <phoneticPr fontId="1" type="noConversion"/>
  </si>
  <si>
    <t>V02Q1940708</t>
    <phoneticPr fontId="1" type="noConversion"/>
  </si>
  <si>
    <t>V02Q1940787</t>
    <phoneticPr fontId="1" type="noConversion"/>
  </si>
  <si>
    <t>V02Q1940800</t>
    <phoneticPr fontId="1" type="noConversion"/>
  </si>
  <si>
    <t>V02Q1940757</t>
    <phoneticPr fontId="1" type="noConversion"/>
  </si>
  <si>
    <t>V02Q1940788</t>
    <phoneticPr fontId="1" type="noConversion"/>
  </si>
  <si>
    <t>V02Q1940781</t>
    <phoneticPr fontId="1" type="noConversion"/>
  </si>
  <si>
    <t>V02Q1940736</t>
    <phoneticPr fontId="1" type="noConversion"/>
  </si>
  <si>
    <t>V02Q1940825</t>
    <phoneticPr fontId="1" type="noConversion"/>
  </si>
  <si>
    <t>V02Q1940768</t>
    <phoneticPr fontId="1" type="noConversion"/>
  </si>
  <si>
    <t>V02Q1940832</t>
    <phoneticPr fontId="1" type="noConversion"/>
  </si>
  <si>
    <t>V02Q1940873</t>
    <phoneticPr fontId="1" type="noConversion"/>
  </si>
  <si>
    <t>V02Q1940745</t>
    <phoneticPr fontId="1" type="noConversion"/>
  </si>
  <si>
    <t>V02Q1940714</t>
    <phoneticPr fontId="1" type="noConversion"/>
  </si>
  <si>
    <t>V02Q1940713</t>
    <phoneticPr fontId="1" type="noConversion"/>
  </si>
  <si>
    <t>V02Q1940941</t>
    <phoneticPr fontId="1" type="noConversion"/>
  </si>
  <si>
    <t>V02Q1940117</t>
    <phoneticPr fontId="1" type="noConversion"/>
  </si>
  <si>
    <t>V02Q1940811</t>
    <phoneticPr fontId="1" type="noConversion"/>
  </si>
  <si>
    <t>V02Q1940821</t>
    <phoneticPr fontId="1" type="noConversion"/>
  </si>
  <si>
    <t>V02Q1940819</t>
    <phoneticPr fontId="1" type="noConversion"/>
  </si>
  <si>
    <t>V02Q1940820</t>
    <phoneticPr fontId="1" type="noConversion"/>
  </si>
  <si>
    <t>V02Q1940695</t>
    <phoneticPr fontId="1" type="noConversion"/>
  </si>
  <si>
    <t>V02Q1940649</t>
    <phoneticPr fontId="1" type="noConversion"/>
  </si>
  <si>
    <t>V02Q1940796</t>
    <phoneticPr fontId="1" type="noConversion"/>
  </si>
  <si>
    <t>V02Q1940818</t>
    <phoneticPr fontId="1" type="noConversion"/>
  </si>
  <si>
    <t>V02Q1940822</t>
    <phoneticPr fontId="1" type="noConversion"/>
  </si>
  <si>
    <t>V02Q1940839</t>
    <phoneticPr fontId="1" type="noConversion"/>
  </si>
  <si>
    <t>V02Q1940810</t>
    <phoneticPr fontId="1" type="noConversion"/>
  </si>
  <si>
    <t>V02Q1940875</t>
    <phoneticPr fontId="1" type="noConversion"/>
  </si>
  <si>
    <t>V02Q1940877</t>
    <phoneticPr fontId="1" type="noConversion"/>
  </si>
  <si>
    <t>V02Q1940869</t>
    <phoneticPr fontId="1" type="noConversion"/>
  </si>
  <si>
    <t>V02Q1940814</t>
    <phoneticPr fontId="1" type="noConversion"/>
  </si>
  <si>
    <t>V02Q1940863</t>
    <phoneticPr fontId="1" type="noConversion"/>
  </si>
  <si>
    <t>V02Q1940804</t>
    <phoneticPr fontId="1" type="noConversion"/>
  </si>
  <si>
    <t>V02Q1940364</t>
    <phoneticPr fontId="1" type="noConversion"/>
  </si>
  <si>
    <t>V02Q1940240</t>
    <phoneticPr fontId="1" type="noConversion"/>
  </si>
  <si>
    <t>V02Q1940453</t>
    <phoneticPr fontId="1" type="noConversion"/>
  </si>
  <si>
    <t>V02Q1940472</t>
    <phoneticPr fontId="1" type="noConversion"/>
  </si>
  <si>
    <t>V02Q1940424</t>
    <phoneticPr fontId="1" type="noConversion"/>
  </si>
  <si>
    <t>V02Q1940826</t>
    <phoneticPr fontId="1" type="noConversion"/>
  </si>
  <si>
    <t>V02Q1940614</t>
    <phoneticPr fontId="1" type="noConversion"/>
  </si>
  <si>
    <t>V02Q1940741</t>
    <phoneticPr fontId="1" type="noConversion"/>
  </si>
  <si>
    <t>V02Q1940776</t>
    <phoneticPr fontId="1" type="noConversion"/>
  </si>
  <si>
    <t>V02Q1940489</t>
    <phoneticPr fontId="1" type="noConversion"/>
  </si>
  <si>
    <t>V02Q1940740</t>
    <phoneticPr fontId="1" type="noConversion"/>
  </si>
  <si>
    <t>V02Q1940876</t>
    <phoneticPr fontId="1" type="noConversion"/>
  </si>
  <si>
    <t>V02Q1940715</t>
    <phoneticPr fontId="1" type="noConversion"/>
  </si>
  <si>
    <t>V02Q1940795</t>
    <phoneticPr fontId="1" type="noConversion"/>
  </si>
  <si>
    <t>V02Q1940805</t>
    <phoneticPr fontId="1" type="noConversion"/>
  </si>
  <si>
    <t>V02Q1940867</t>
    <phoneticPr fontId="1" type="noConversion"/>
  </si>
  <si>
    <t>V02Q1940095</t>
    <phoneticPr fontId="1" type="noConversion"/>
  </si>
  <si>
    <t>V02Q1940395</t>
    <phoneticPr fontId="1" type="noConversion"/>
  </si>
  <si>
    <t>V02Q1940809</t>
    <phoneticPr fontId="1" type="noConversion"/>
  </si>
  <si>
    <t>V02Q1940762</t>
    <phoneticPr fontId="1" type="noConversion"/>
  </si>
  <si>
    <t>V02Q1940774</t>
    <phoneticPr fontId="1" type="noConversion"/>
  </si>
  <si>
    <t>V02Q1940749</t>
    <phoneticPr fontId="1" type="noConversion"/>
  </si>
  <si>
    <t>V02Q1940705</t>
    <phoneticPr fontId="1" type="noConversion"/>
  </si>
  <si>
    <t>V02Q1940754</t>
    <phoneticPr fontId="1" type="noConversion"/>
  </si>
  <si>
    <t>V02Q1940760</t>
    <phoneticPr fontId="1" type="noConversion"/>
  </si>
  <si>
    <t>V02Q1940447</t>
    <phoneticPr fontId="1" type="noConversion"/>
  </si>
  <si>
    <t>V02Q1940469</t>
    <phoneticPr fontId="1" type="noConversion"/>
  </si>
  <si>
    <t>V02Q1940773</t>
    <phoneticPr fontId="1" type="noConversion"/>
  </si>
  <si>
    <t>V02Q1940707</t>
    <phoneticPr fontId="1" type="noConversion"/>
  </si>
  <si>
    <t>V02Q1940729</t>
    <phoneticPr fontId="1" type="noConversion"/>
  </si>
  <si>
    <t>V02Q1940659</t>
    <phoneticPr fontId="1" type="noConversion"/>
  </si>
  <si>
    <t>도곡시장</t>
  </si>
  <si>
    <t>영동시장</t>
    <phoneticPr fontId="6" type="noConversion"/>
  </si>
  <si>
    <t>강남개포시장</t>
  </si>
  <si>
    <t>V02Q1940059</t>
    <phoneticPr fontId="1" type="noConversion"/>
  </si>
  <si>
    <t>V02Q1940293</t>
    <phoneticPr fontId="1" type="noConversion"/>
  </si>
  <si>
    <t>V02Q1940060</t>
    <phoneticPr fontId="1" type="noConversion"/>
  </si>
  <si>
    <t>V02Q1940079</t>
    <phoneticPr fontId="1" type="noConversion"/>
  </si>
  <si>
    <t>V02Q1940123</t>
    <phoneticPr fontId="1" type="noConversion"/>
  </si>
  <si>
    <t>V02Q1940246</t>
    <phoneticPr fontId="1" type="noConversion"/>
  </si>
  <si>
    <t>V02Q1940094</t>
    <phoneticPr fontId="1" type="noConversion"/>
  </si>
  <si>
    <t>V02Q1940178</t>
    <phoneticPr fontId="1" type="noConversion"/>
  </si>
  <si>
    <t>V02Q1940161</t>
    <phoneticPr fontId="1" type="noConversion"/>
  </si>
  <si>
    <t>V02Q1940175</t>
    <phoneticPr fontId="1" type="noConversion"/>
  </si>
  <si>
    <t>V02Q1940149</t>
    <phoneticPr fontId="1" type="noConversion"/>
  </si>
  <si>
    <t>V02Q1940313</t>
    <phoneticPr fontId="1" type="noConversion"/>
  </si>
  <si>
    <t>V02Q1940309</t>
    <phoneticPr fontId="1" type="noConversion"/>
  </si>
  <si>
    <t>V02Q1940315</t>
    <phoneticPr fontId="1" type="noConversion"/>
  </si>
  <si>
    <t>V02Q1940273</t>
    <phoneticPr fontId="1" type="noConversion"/>
  </si>
  <si>
    <t>V02Q1940236</t>
    <phoneticPr fontId="1" type="noConversion"/>
  </si>
  <si>
    <t>V02Q1940080</t>
    <phoneticPr fontId="1" type="noConversion"/>
  </si>
  <si>
    <t>V02Q1940177</t>
    <phoneticPr fontId="1" type="noConversion"/>
  </si>
  <si>
    <t>V02Q1940239</t>
    <phoneticPr fontId="1" type="noConversion"/>
  </si>
  <si>
    <t>V02Q1940098</t>
    <phoneticPr fontId="1" type="noConversion"/>
  </si>
  <si>
    <t>V02Q1940192</t>
    <phoneticPr fontId="1" type="noConversion"/>
  </si>
  <si>
    <t>V02Q1940724</t>
    <phoneticPr fontId="1" type="noConversion"/>
  </si>
  <si>
    <t>V02Q1940953</t>
    <phoneticPr fontId="1" type="noConversion"/>
  </si>
  <si>
    <t>V02Q1940164</t>
    <phoneticPr fontId="1" type="noConversion"/>
  </si>
  <si>
    <t>V02Q1940082</t>
    <phoneticPr fontId="1" type="noConversion"/>
  </si>
  <si>
    <t>V02Q1940224</t>
    <phoneticPr fontId="1" type="noConversion"/>
  </si>
  <si>
    <t>V02Q1940281</t>
    <phoneticPr fontId="1" type="noConversion"/>
  </si>
  <si>
    <t>V02Q1940146</t>
    <phoneticPr fontId="1" type="noConversion"/>
  </si>
  <si>
    <t>V02Q1940216</t>
    <phoneticPr fontId="1" type="noConversion"/>
  </si>
  <si>
    <t>V02Q1940075</t>
    <phoneticPr fontId="1" type="noConversion"/>
  </si>
  <si>
    <t>V02Q1940290</t>
    <phoneticPr fontId="1" type="noConversion"/>
  </si>
  <si>
    <t>V02Q1940291</t>
    <phoneticPr fontId="1" type="noConversion"/>
  </si>
  <si>
    <t>V02Q1940210</t>
    <phoneticPr fontId="1" type="noConversion"/>
  </si>
  <si>
    <t>V02Q1940183</t>
    <phoneticPr fontId="1" type="noConversion"/>
  </si>
  <si>
    <t>V02Q1940885</t>
    <phoneticPr fontId="1" type="noConversion"/>
  </si>
  <si>
    <t>V02Q1940076</t>
    <phoneticPr fontId="1" type="noConversion"/>
  </si>
  <si>
    <t>V02Q1940257</t>
    <phoneticPr fontId="1" type="noConversion"/>
  </si>
  <si>
    <t>V02Q1940245</t>
    <phoneticPr fontId="1" type="noConversion"/>
  </si>
  <si>
    <t>V02Q1940153</t>
    <phoneticPr fontId="1" type="noConversion"/>
  </si>
  <si>
    <t>V02Q1940151</t>
    <phoneticPr fontId="1" type="noConversion"/>
  </si>
  <si>
    <t>V02Q1940278</t>
    <phoneticPr fontId="1" type="noConversion"/>
  </si>
  <si>
    <t>V02Q1940297</t>
    <phoneticPr fontId="1" type="noConversion"/>
  </si>
  <si>
    <t>V02Q1940289</t>
    <phoneticPr fontId="1" type="noConversion"/>
  </si>
  <si>
    <t>V02Q1940382</t>
    <phoneticPr fontId="1" type="noConversion"/>
  </si>
  <si>
    <t>V02Q1940304</t>
    <phoneticPr fontId="1" type="noConversion"/>
  </si>
  <si>
    <t>V02Q1940316</t>
    <phoneticPr fontId="1" type="noConversion"/>
  </si>
  <si>
    <t>V02Q1940420</t>
    <phoneticPr fontId="1" type="noConversion"/>
  </si>
  <si>
    <t>V02Q1940319</t>
    <phoneticPr fontId="1" type="noConversion"/>
  </si>
  <si>
    <t>V02Q1940356</t>
    <phoneticPr fontId="1" type="noConversion"/>
  </si>
  <si>
    <t>V02Q1940375</t>
    <phoneticPr fontId="1" type="noConversion"/>
  </si>
  <si>
    <t>V02Q1940384</t>
    <phoneticPr fontId="1" type="noConversion"/>
  </si>
  <si>
    <t>V02Q1940756</t>
    <phoneticPr fontId="1" type="noConversion"/>
  </si>
  <si>
    <t>V02Q1940747</t>
    <phoneticPr fontId="1" type="noConversion"/>
  </si>
  <si>
    <t>V02Q1940952</t>
    <phoneticPr fontId="1" type="noConversion"/>
  </si>
  <si>
    <t>V02Q1940301</t>
    <phoneticPr fontId="1" type="noConversion"/>
  </si>
  <si>
    <t>V02Q1940296</t>
    <phoneticPr fontId="1" type="noConversion"/>
  </si>
  <si>
    <t>V02Q1940203</t>
    <phoneticPr fontId="1" type="noConversion"/>
  </si>
  <si>
    <t>V02Q1940320</t>
    <phoneticPr fontId="1" type="noConversion"/>
  </si>
  <si>
    <t>V02Q1940265</t>
    <phoneticPr fontId="1" type="noConversion"/>
  </si>
  <si>
    <t>V02Q1940404</t>
    <phoneticPr fontId="1" type="noConversion"/>
  </si>
  <si>
    <t>V02Q1940345</t>
    <phoneticPr fontId="1" type="noConversion"/>
  </si>
  <si>
    <t>V02Q1940303</t>
    <phoneticPr fontId="1" type="noConversion"/>
  </si>
  <si>
    <t>V02Q1940799</t>
    <phoneticPr fontId="1" type="noConversion"/>
  </si>
  <si>
    <t>V02Q1940135</t>
    <phoneticPr fontId="1" type="noConversion"/>
  </si>
  <si>
    <t>V02Q1940390</t>
    <phoneticPr fontId="1" type="noConversion"/>
  </si>
  <si>
    <t>V02Q1940325</t>
    <phoneticPr fontId="1" type="noConversion"/>
  </si>
  <si>
    <t>V02Q1940665</t>
    <phoneticPr fontId="1" type="noConversion"/>
  </si>
  <si>
    <t>V02Q1940889</t>
    <phoneticPr fontId="1" type="noConversion"/>
  </si>
  <si>
    <t>V02Q1940783</t>
    <phoneticPr fontId="1" type="noConversion"/>
  </si>
  <si>
    <t>V02Q1940220</t>
    <phoneticPr fontId="1" type="noConversion"/>
  </si>
  <si>
    <t>V02Q1940948</t>
    <phoneticPr fontId="1" type="noConversion"/>
  </si>
  <si>
    <t>서울특별시 금천구 독산동 독산로54길 114</t>
    <phoneticPr fontId="1" type="noConversion"/>
  </si>
  <si>
    <t>V02Q1940247</t>
    <phoneticPr fontId="1" type="noConversion"/>
  </si>
  <si>
    <t>서울특별시 금천구 가산동 가산로5길 43</t>
    <phoneticPr fontId="1" type="noConversion"/>
  </si>
  <si>
    <t>V02Q1940656</t>
    <phoneticPr fontId="1" type="noConversion"/>
  </si>
  <si>
    <t>서울특별시 금천구 시흥동 267-9</t>
    <phoneticPr fontId="1" type="noConversion"/>
  </si>
  <si>
    <t>V02Q1940613</t>
    <phoneticPr fontId="1" type="noConversion"/>
  </si>
  <si>
    <t>V02Q1940593</t>
    <phoneticPr fontId="1" type="noConversion"/>
  </si>
  <si>
    <t>V02Q1940629</t>
    <phoneticPr fontId="1" type="noConversion"/>
  </si>
  <si>
    <t>V02Q1940696</t>
    <phoneticPr fontId="1" type="noConversion"/>
  </si>
  <si>
    <t>V02Q1940638</t>
    <phoneticPr fontId="1" type="noConversion"/>
  </si>
  <si>
    <t>V02Q1940647</t>
    <phoneticPr fontId="1" type="noConversion"/>
  </si>
  <si>
    <t>V02Q1940697</t>
    <phoneticPr fontId="1" type="noConversion"/>
  </si>
  <si>
    <t>V02Q1940586</t>
    <phoneticPr fontId="1" type="noConversion"/>
  </si>
  <si>
    <t>V02Q1940449</t>
    <phoneticPr fontId="1" type="noConversion"/>
  </si>
  <si>
    <t>V02Q1940711</t>
    <phoneticPr fontId="1" type="noConversion"/>
  </si>
  <si>
    <t>V02Q1940945</t>
    <phoneticPr fontId="1" type="noConversion"/>
  </si>
  <si>
    <t>V02Q1940581</t>
    <phoneticPr fontId="1" type="noConversion"/>
  </si>
  <si>
    <t>V02Q1940285</t>
    <phoneticPr fontId="1" type="noConversion"/>
  </si>
  <si>
    <t>V02Q1940451</t>
    <phoneticPr fontId="1" type="noConversion"/>
  </si>
  <si>
    <t>V02Q1940528</t>
    <phoneticPr fontId="1" type="noConversion"/>
  </si>
  <si>
    <t>V02Q1940466</t>
    <phoneticPr fontId="1" type="noConversion"/>
  </si>
  <si>
    <t>V02Q1940542</t>
    <phoneticPr fontId="1" type="noConversion"/>
  </si>
  <si>
    <t>V02Q1940620</t>
    <phoneticPr fontId="1" type="noConversion"/>
  </si>
  <si>
    <t>V02Q1940643</t>
    <phoneticPr fontId="1" type="noConversion"/>
  </si>
  <si>
    <t>V02Q1940461</t>
    <phoneticPr fontId="1" type="noConversion"/>
  </si>
  <si>
    <t>V02Q1940723</t>
    <phoneticPr fontId="1" type="noConversion"/>
  </si>
  <si>
    <t>V02Q1940653</t>
    <phoneticPr fontId="1" type="noConversion"/>
  </si>
  <si>
    <t>V02Q1940442</t>
    <phoneticPr fontId="1" type="noConversion"/>
  </si>
  <si>
    <t>V02Q1940688</t>
    <phoneticPr fontId="1" type="noConversion"/>
  </si>
  <si>
    <t>V02Q1940646</t>
    <phoneticPr fontId="1" type="noConversion"/>
  </si>
  <si>
    <t>V02Q1940535</t>
    <phoneticPr fontId="1" type="noConversion"/>
  </si>
  <si>
    <t>V02Q1940576</t>
    <phoneticPr fontId="1" type="noConversion"/>
  </si>
  <si>
    <t>V02Q1940619</t>
    <phoneticPr fontId="1" type="noConversion"/>
  </si>
  <si>
    <t>V02Q1940609</t>
    <phoneticPr fontId="1" type="noConversion"/>
  </si>
  <si>
    <t>V02Q1940655</t>
    <phoneticPr fontId="1" type="noConversion"/>
  </si>
  <si>
    <t>V02Q1940539</t>
    <phoneticPr fontId="1" type="noConversion"/>
  </si>
  <si>
    <t>V02Q1940737</t>
    <phoneticPr fontId="1" type="noConversion"/>
  </si>
  <si>
    <t>V02Q1940721</t>
    <phoneticPr fontId="1" type="noConversion"/>
  </si>
  <si>
    <t>V02Q1940522</t>
    <phoneticPr fontId="1" type="noConversion"/>
  </si>
  <si>
    <t>V02Q1940499</t>
    <phoneticPr fontId="1" type="noConversion"/>
  </si>
  <si>
    <t>V02Q1940716</t>
    <phoneticPr fontId="1" type="noConversion"/>
  </si>
  <si>
    <t>V02Q1940232</t>
    <phoneticPr fontId="1" type="noConversion"/>
  </si>
  <si>
    <t>V02Q1940710</t>
    <phoneticPr fontId="1" type="noConversion"/>
  </si>
  <si>
    <t>V02Q1940719</t>
    <phoneticPr fontId="1" type="noConversion"/>
  </si>
  <si>
    <t>V02Q1940841</t>
    <phoneticPr fontId="1" type="noConversion"/>
  </si>
  <si>
    <t>V02Q1940720</t>
    <phoneticPr fontId="1" type="noConversion"/>
  </si>
  <si>
    <t>V02Q1940837</t>
    <phoneticPr fontId="1" type="noConversion"/>
  </si>
  <si>
    <t>V02Q1940859</t>
    <phoneticPr fontId="1" type="noConversion"/>
  </si>
  <si>
    <t>V02Q1940857</t>
    <phoneticPr fontId="1" type="noConversion"/>
  </si>
  <si>
    <t>V02Q1940881</t>
    <phoneticPr fontId="1" type="noConversion"/>
  </si>
  <si>
    <t>V02Q1940843</t>
    <phoneticPr fontId="1" type="noConversion"/>
  </si>
  <si>
    <t>V02Q1940797</t>
    <phoneticPr fontId="1" type="noConversion"/>
  </si>
  <si>
    <t>V02Q1940883</t>
    <phoneticPr fontId="1" type="noConversion"/>
  </si>
  <si>
    <t>V02Q1940886</t>
    <phoneticPr fontId="1" type="noConversion"/>
  </si>
  <si>
    <t>V02Q1940807</t>
    <phoneticPr fontId="1" type="noConversion"/>
  </si>
  <si>
    <t>V02Q1940848</t>
    <phoneticPr fontId="1" type="noConversion"/>
  </si>
  <si>
    <t>V02Q1940687</t>
    <phoneticPr fontId="1" type="noConversion"/>
  </si>
  <si>
    <t>V02Q1940827</t>
    <phoneticPr fontId="1" type="noConversion"/>
  </si>
  <si>
    <t>V02Q1940718</t>
    <phoneticPr fontId="1" type="noConversion"/>
  </si>
  <si>
    <t>V02Q1940844</t>
    <phoneticPr fontId="1" type="noConversion"/>
  </si>
  <si>
    <t>V02Q1940802</t>
    <phoneticPr fontId="1" type="noConversion"/>
  </si>
  <si>
    <t>V02Q1940817</t>
    <phoneticPr fontId="1" type="noConversion"/>
  </si>
  <si>
    <t>V02Q1940840</t>
    <phoneticPr fontId="1" type="noConversion"/>
  </si>
  <si>
    <t>V02Q1940808</t>
    <phoneticPr fontId="1" type="noConversion"/>
  </si>
  <si>
    <t>V02Q1940865</t>
    <phoneticPr fontId="1" type="noConversion"/>
  </si>
  <si>
    <t>V02Q1940312</t>
    <phoneticPr fontId="1" type="noConversion"/>
  </si>
  <si>
    <t>V02Q1940413</t>
    <phoneticPr fontId="1" type="noConversion"/>
  </si>
  <si>
    <t>V02Q1940750</t>
    <phoneticPr fontId="1" type="noConversion"/>
  </si>
  <si>
    <t>V02Q1940864</t>
    <phoneticPr fontId="1" type="noConversion"/>
  </si>
  <si>
    <t>V02Q1940861</t>
    <phoneticPr fontId="1" type="noConversion"/>
  </si>
  <si>
    <t>V02Q1940071</t>
    <phoneticPr fontId="1" type="noConversion"/>
  </si>
  <si>
    <t>V02Q1940732</t>
    <phoneticPr fontId="1" type="noConversion"/>
  </si>
  <si>
    <t>V02Q1940946</t>
    <phoneticPr fontId="1" type="noConversion"/>
  </si>
  <si>
    <t>V02Q1940942</t>
    <phoneticPr fontId="1" type="noConversion"/>
  </si>
  <si>
    <t>V02Q1940951</t>
    <phoneticPr fontId="1" type="noConversion"/>
  </si>
  <si>
    <t>V02Q1940943</t>
    <phoneticPr fontId="1" type="noConversion"/>
  </si>
  <si>
    <t>V02Q1940480</t>
    <phoneticPr fontId="1" type="noConversion"/>
  </si>
  <si>
    <t>V02Q1940443</t>
    <phoneticPr fontId="1" type="noConversion"/>
  </si>
  <si>
    <t>V02Q1940792</t>
    <phoneticPr fontId="1" type="noConversion"/>
  </si>
  <si>
    <t>V02Q1940259</t>
    <phoneticPr fontId="1" type="noConversion"/>
  </si>
  <si>
    <t>V02Q1940771</t>
    <phoneticPr fontId="1" type="noConversion"/>
  </si>
  <si>
    <t>V02Q1940849</t>
    <phoneticPr fontId="1" type="noConversion"/>
  </si>
  <si>
    <t>V02Q1940287</t>
    <phoneticPr fontId="1" type="noConversion"/>
  </si>
  <si>
    <t>V02Q1940464</t>
    <phoneticPr fontId="1" type="noConversion"/>
  </si>
  <si>
    <t>V02Q1940835</t>
    <phoneticPr fontId="1" type="noConversion"/>
  </si>
  <si>
    <t>V02Q1940794</t>
    <phoneticPr fontId="1" type="noConversion"/>
  </si>
  <si>
    <t>V02Q1940778</t>
    <phoneticPr fontId="1" type="noConversion"/>
  </si>
  <si>
    <t>V02Q1940803</t>
    <phoneticPr fontId="1" type="noConversion"/>
  </si>
  <si>
    <t>V02Q1940874</t>
    <phoneticPr fontId="1" type="noConversion"/>
  </si>
  <si>
    <t>V02Q1940806</t>
    <phoneticPr fontId="1" type="noConversion"/>
  </si>
  <si>
    <t>V02Q1940884</t>
    <phoneticPr fontId="1" type="noConversion"/>
  </si>
  <si>
    <t>V02Q1940789</t>
    <phoneticPr fontId="1" type="noConversion"/>
  </si>
  <si>
    <t>V02Q1940755</t>
    <phoneticPr fontId="1" type="noConversion"/>
  </si>
  <si>
    <t>V02Q1940854</t>
    <phoneticPr fontId="1" type="noConversion"/>
  </si>
  <si>
    <t>V02Q1940712</t>
    <phoneticPr fontId="1" type="noConversion"/>
  </si>
  <si>
    <t>V02Q1940955</t>
    <phoneticPr fontId="1" type="noConversion"/>
  </si>
  <si>
    <t>V02Q1940879</t>
    <phoneticPr fontId="1" type="noConversion"/>
  </si>
  <si>
    <t>V02Q1940878</t>
    <phoneticPr fontId="1" type="noConversion"/>
  </si>
  <si>
    <t>V02Q1940243</t>
    <phoneticPr fontId="1" type="noConversion"/>
  </si>
  <si>
    <t>V02Q1940751</t>
    <phoneticPr fontId="1" type="noConversion"/>
  </si>
  <si>
    <t>V02Q1940798</t>
    <phoneticPr fontId="1" type="noConversion"/>
  </si>
  <si>
    <t>V02Q1940850</t>
    <phoneticPr fontId="1" type="noConversion"/>
  </si>
  <si>
    <t>V02Q1940856</t>
    <phoneticPr fontId="1" type="noConversion"/>
  </si>
  <si>
    <t>V02Q1940780</t>
    <phoneticPr fontId="1" type="noConversion"/>
  </si>
  <si>
    <t>V02Q1940855</t>
    <phoneticPr fontId="1" type="noConversion"/>
  </si>
  <si>
    <t>V02Q1940872</t>
    <phoneticPr fontId="1" type="noConversion"/>
  </si>
  <si>
    <t>V02Q1940782</t>
    <phoneticPr fontId="1" type="noConversion"/>
  </si>
  <si>
    <t>V02Q1940786</t>
    <phoneticPr fontId="1" type="noConversion"/>
  </si>
  <si>
    <t>V02Q1940880</t>
    <phoneticPr fontId="1" type="noConversion"/>
  </si>
  <si>
    <t>V02Q1940785</t>
    <phoneticPr fontId="1" type="noConversion"/>
  </si>
  <si>
    <t>V02Q1940852</t>
    <phoneticPr fontId="1" type="noConversion"/>
  </si>
  <si>
    <t>V02Q1940887</t>
    <phoneticPr fontId="1" type="noConversion"/>
  </si>
  <si>
    <t>V02Q1940838</t>
    <phoneticPr fontId="1" type="noConversion"/>
  </si>
  <si>
    <t>V02Q1940816</t>
    <phoneticPr fontId="1" type="noConversion"/>
  </si>
  <si>
    <t>V02Q1940836</t>
    <phoneticPr fontId="1" type="noConversion"/>
  </si>
  <si>
    <t>V02Q1940824</t>
    <phoneticPr fontId="1" type="noConversion"/>
  </si>
  <si>
    <t>V02Q1940812</t>
    <phoneticPr fontId="1" type="noConversion"/>
  </si>
  <si>
    <t xml:space="preserve"> 미세먼지 집중분석</t>
    <phoneticPr fontId="1" type="noConversion"/>
  </si>
  <si>
    <t>V02Q1940477</t>
    <phoneticPr fontId="1" type="noConversion"/>
  </si>
  <si>
    <t>V02Q1940823</t>
    <phoneticPr fontId="1" type="noConversion"/>
  </si>
  <si>
    <t>V02Q1940763</t>
    <phoneticPr fontId="1" type="noConversion"/>
  </si>
  <si>
    <t>V02Q1940833</t>
    <phoneticPr fontId="1" type="noConversion"/>
  </si>
  <si>
    <t>V02Q1940830</t>
    <phoneticPr fontId="1" type="noConversion"/>
  </si>
  <si>
    <t>V02Q1940779</t>
    <phoneticPr fontId="1" type="noConversion"/>
  </si>
  <si>
    <t>V02Q1940834</t>
    <phoneticPr fontId="1" type="noConversion"/>
  </si>
  <si>
    <t>서울특별시 강남구 개포동 186-19</t>
  </si>
  <si>
    <t>서울특별시 강남구 논현동 280</t>
  </si>
  <si>
    <t>서울특별시 강남구 역삼동 805-36</t>
  </si>
  <si>
    <t>127.067987758</t>
  </si>
  <si>
    <t>37.488586874</t>
  </si>
  <si>
    <t>127.067883398</t>
  </si>
  <si>
    <t>37.489030413</t>
  </si>
  <si>
    <t>37.508670997</t>
  </si>
  <si>
    <t>127.051315822</t>
  </si>
  <si>
    <t>37.497322012</t>
  </si>
  <si>
    <t>서울특별시 노원구 상계동 1318-1</t>
  </si>
  <si>
    <t>서울특별시 노원구 공릉동 552-4</t>
  </si>
  <si>
    <t>서울특별시 노원구 공릉동 587-8</t>
  </si>
  <si>
    <t>127.068541738</t>
  </si>
  <si>
    <t>37.659896978</t>
  </si>
  <si>
    <t>127.074963276</t>
  </si>
  <si>
    <t>37.622809925</t>
  </si>
  <si>
    <t>127.077480597</t>
  </si>
  <si>
    <t>37.622023532</t>
  </si>
  <si>
    <t>서울특별시 광진구 중곡동 265-5</t>
  </si>
  <si>
    <t>서울특별시 광진구 자양동 720</t>
  </si>
  <si>
    <t>127.081994745</t>
  </si>
  <si>
    <t>37.563073533</t>
  </si>
  <si>
    <t>127.080963254</t>
  </si>
  <si>
    <t>37.533442403</t>
  </si>
  <si>
    <t>서울특별시 동작구 상도동 248-16</t>
  </si>
  <si>
    <t>서울특별시 동작구 상도동 518-7</t>
  </si>
  <si>
    <t>서울특별시 동작구 사당동 708-646</t>
  </si>
  <si>
    <t>서울특별시 동작구 사당동 91-11</t>
  </si>
  <si>
    <t>126.932438141</t>
  </si>
  <si>
    <t>37.500073592</t>
  </si>
  <si>
    <t>126.952012252</t>
  </si>
  <si>
    <t>37.499025801</t>
  </si>
  <si>
    <t>126.951396216</t>
  </si>
  <si>
    <t>37.499725999</t>
  </si>
  <si>
    <t>126.978633256</t>
  </si>
  <si>
    <t>37.488708568</t>
  </si>
  <si>
    <t>126.980570370</t>
  </si>
  <si>
    <t>37.489118205</t>
  </si>
  <si>
    <t>서울특별시 강북구 번동 148-383</t>
  </si>
  <si>
    <t>서울특별시 강북구 수유동 605-613</t>
  </si>
  <si>
    <t>서울특별시 강북구 우이동 165-22</t>
  </si>
  <si>
    <t>서울특별시 강북구 수유동 54-5</t>
  </si>
  <si>
    <t>127.023550324</t>
  </si>
  <si>
    <t>37.630759384</t>
  </si>
  <si>
    <t>127.034623328</t>
  </si>
  <si>
    <t>37.626592071</t>
  </si>
  <si>
    <t>127.018162863</t>
  </si>
  <si>
    <t>37.635061606</t>
  </si>
  <si>
    <t>127.011085788</t>
  </si>
  <si>
    <t>37.662020800</t>
  </si>
  <si>
    <t>서울특별시 도봉구 창동 445-10</t>
  </si>
  <si>
    <t>서울특별시 도봉구 창동 585-13</t>
  </si>
  <si>
    <t>서울특별시 도봉구 창동 557-72</t>
  </si>
  <si>
    <t>서울특별시 도봉구 창동 542-1</t>
  </si>
  <si>
    <t>127.039003681</t>
  </si>
  <si>
    <t>37.637396377</t>
  </si>
  <si>
    <t>127.038270960</t>
  </si>
  <si>
    <t>37.637816803</t>
  </si>
  <si>
    <t>127.035490388</t>
  </si>
  <si>
    <t>37.640683410</t>
  </si>
  <si>
    <t>127.036010700</t>
  </si>
  <si>
    <t>37.639946360</t>
  </si>
  <si>
    <t>127.038053156</t>
  </si>
  <si>
    <t>37.639645297</t>
  </si>
  <si>
    <t>126.907222998</t>
  </si>
  <si>
    <t>37.470076550</t>
  </si>
  <si>
    <t>126.914702737</t>
  </si>
  <si>
    <t>37.449538031</t>
  </si>
  <si>
    <t>126.892134675</t>
  </si>
  <si>
    <t>37.473510682</t>
  </si>
  <si>
    <t>126.908102280</t>
  </si>
  <si>
    <t>37.467563913</t>
  </si>
  <si>
    <t>서울특별시 마포구 망원동 403-6</t>
  </si>
  <si>
    <t>서울특별시 마포구 망원동 403-2</t>
  </si>
  <si>
    <t>126.905987083</t>
  </si>
  <si>
    <t>37.555791177</t>
  </si>
  <si>
    <t>126.906902824</t>
  </si>
  <si>
    <t>37.555243706</t>
  </si>
  <si>
    <t>서울특별시 송파구 잠실동 284</t>
  </si>
  <si>
    <t>127.087141735</t>
  </si>
  <si>
    <t>37.508537127</t>
  </si>
  <si>
    <t>서울특별시 종로구 신문로2가 6-3</t>
  </si>
  <si>
    <t>126.968764924</t>
  </si>
  <si>
    <t>37.568745241</t>
  </si>
  <si>
    <t>서울특별시 종로구 동숭동 1-124</t>
  </si>
  <si>
    <t>127.003068403</t>
  </si>
  <si>
    <t>37.580272067</t>
  </si>
  <si>
    <t>서울특별시 종로구 사직동 262-197</t>
  </si>
  <si>
    <t>126.965536299</t>
  </si>
  <si>
    <t>37.576461959</t>
  </si>
  <si>
    <t>서울특별시 종로구 동숭동 129-77</t>
  </si>
  <si>
    <t>127.005734130</t>
  </si>
  <si>
    <t>37.581173137</t>
  </si>
  <si>
    <t>서울특별시 양천구 목동 616-15</t>
  </si>
  <si>
    <t>126.864648122</t>
  </si>
  <si>
    <t>37.548507166</t>
  </si>
  <si>
    <t>서울특별시 양천구 신월동 802</t>
  </si>
  <si>
    <t>126.836128493</t>
  </si>
  <si>
    <t>37.531246089</t>
  </si>
  <si>
    <t>서울특별시 송파구 잠실동 1168-9</t>
  </si>
  <si>
    <t>127.068059148</t>
  </si>
  <si>
    <t>37.518415373</t>
  </si>
  <si>
    <t>126.998682806</t>
  </si>
  <si>
    <t>37.512412076</t>
  </si>
  <si>
    <t>서울특별시 영등포구 여의도동 85</t>
  </si>
  <si>
    <t>126.937013440</t>
  </si>
  <si>
    <t>37.524414166</t>
  </si>
  <si>
    <t>126.913353225</t>
  </si>
  <si>
    <t>37.526004651</t>
  </si>
  <si>
    <t>서울특별시 강서구 방화동 17-4</t>
  </si>
  <si>
    <t>126.821586805</t>
  </si>
  <si>
    <t>37.584812556</t>
  </si>
  <si>
    <t>서울특별시 마포구 상암동 499-2</t>
  </si>
  <si>
    <t>126.870825226</t>
  </si>
  <si>
    <t>37.571310770</t>
  </si>
  <si>
    <t>서울특별시 용산구 이촌동 376</t>
  </si>
  <si>
    <t>126.959447221</t>
  </si>
  <si>
    <t>37.521488691</t>
  </si>
  <si>
    <t>126.895956014</t>
  </si>
  <si>
    <t>37.554617778</t>
  </si>
  <si>
    <t>127.071004875</t>
  </si>
  <si>
    <t>37.529991554</t>
  </si>
  <si>
    <t>서울특별시 광진구 광장동 556</t>
  </si>
  <si>
    <t>127.110488168</t>
  </si>
  <si>
    <t>37.549837884</t>
  </si>
  <si>
    <t>서울특별시 구로구 구로동 105-1</t>
  </si>
  <si>
    <t>126.889502495</t>
  </si>
  <si>
    <t>37.498488698</t>
  </si>
  <si>
    <t>서울특별시 강동구 천호동 76-2</t>
  </si>
  <si>
    <t>127.136812004</t>
  </si>
  <si>
    <t>37.545037857</t>
  </si>
  <si>
    <t>서울특별시 광진구 구의동 164</t>
  </si>
  <si>
    <t>127.094304750</t>
  </si>
  <si>
    <t>37.544958729</t>
  </si>
  <si>
    <t>서울특별시 영등포구 당산동3가 250</t>
  </si>
  <si>
    <t>126.897443763</t>
  </si>
  <si>
    <t>37.524978134</t>
  </si>
  <si>
    <t>서울특별시 용산구 한남동 726-366</t>
  </si>
  <si>
    <t>127.004773647</t>
  </si>
  <si>
    <t>37.540399100</t>
  </si>
  <si>
    <t>서울특별시 관악구 신림동 1439-3</t>
  </si>
  <si>
    <t>126.927124363</t>
  </si>
  <si>
    <t>37.487397413</t>
  </si>
  <si>
    <t>서울특별시 강남구 삼성동 16-1</t>
  </si>
  <si>
    <t>127.047995114</t>
  </si>
  <si>
    <t>37.517551605</t>
  </si>
  <si>
    <t>서울특별시 노원구 상계동 389-483</t>
  </si>
  <si>
    <t>127.068500793</t>
  </si>
  <si>
    <t>37.658856107</t>
  </si>
  <si>
    <t>서울특별시 중구 서소문동 37</t>
  </si>
  <si>
    <t>126.975981023</t>
  </si>
  <si>
    <t>37.564698899</t>
  </si>
  <si>
    <t>서울특별시 중랑구 면목동 62-2</t>
  </si>
  <si>
    <t>127.094025798</t>
  </si>
  <si>
    <t>37.584898881</t>
  </si>
  <si>
    <t>서울특별시 동작구 사당동 300-8</t>
  </si>
  <si>
    <t>126.971648990</t>
  </si>
  <si>
    <t>37.480982188</t>
  </si>
  <si>
    <t>126.905532976</t>
  </si>
  <si>
    <t>37.555590595</t>
  </si>
  <si>
    <t>서울특별시 양천구 신정동 949-5</t>
  </si>
  <si>
    <t>126.855789231</t>
  </si>
  <si>
    <t>37.524553208</t>
  </si>
  <si>
    <t>서울특별시 은평구 불광동 613-2</t>
  </si>
  <si>
    <t>126.932995739</t>
  </si>
  <si>
    <t>37.610592648</t>
  </si>
  <si>
    <t>서울특별시 강북구 수유동 568-100</t>
  </si>
  <si>
    <t>127.011898041</t>
  </si>
  <si>
    <t>37.647922785</t>
  </si>
  <si>
    <t>서울특별시 강서구 화곡동 1019</t>
  </si>
  <si>
    <t>126.835104168</t>
  </si>
  <si>
    <t>37.544678280</t>
  </si>
  <si>
    <t>서울특별시 서초구 반포동 4-15</t>
  </si>
  <si>
    <t>126.994501180</t>
  </si>
  <si>
    <t>37.504580588</t>
  </si>
  <si>
    <t>서울특별시 성동구 성수동1가 27-23</t>
  </si>
  <si>
    <t>127.049671321</t>
  </si>
  <si>
    <t>37.542101542</t>
  </si>
  <si>
    <t>서울특별시 금천구 시흥동 832-14</t>
  </si>
  <si>
    <t>126.908303963</t>
  </si>
  <si>
    <t>37.452374751</t>
  </si>
  <si>
    <t>서울특별시 동대문구 용두동 237-1</t>
  </si>
  <si>
    <t>127.028836170</t>
  </si>
  <si>
    <t>37.576145706</t>
  </si>
  <si>
    <t>서울특별시 서대문구 홍제동 7-13</t>
  </si>
  <si>
    <t>126.949763762</t>
  </si>
  <si>
    <t>37.593740345</t>
  </si>
  <si>
    <t>서울특별시 성북구 길음동 1064-1</t>
  </si>
  <si>
    <t>127.027318073</t>
  </si>
  <si>
    <t>37.606667961</t>
  </si>
  <si>
    <t>서울특별시 송파구 삼전동 62</t>
  </si>
  <si>
    <t>127.092524240</t>
  </si>
  <si>
    <t>37.502749128</t>
  </si>
  <si>
    <t>서울특별시 영등포구 당산동 95-1</t>
    <phoneticPr fontId="1" type="noConversion"/>
  </si>
  <si>
    <t>V02Q1940829</t>
    <phoneticPr fontId="1" type="noConversion"/>
  </si>
  <si>
    <t>V02Q1940813</t>
    <phoneticPr fontId="1" type="noConversion"/>
  </si>
  <si>
    <t>V02Q1940815</t>
    <phoneticPr fontId="1" type="noConversion"/>
  </si>
  <si>
    <t>V02Q1940752</t>
    <phoneticPr fontId="1" type="noConversion"/>
  </si>
  <si>
    <t>광나루안내센터</t>
    <phoneticPr fontId="1" type="noConversion"/>
  </si>
  <si>
    <t>서울특별시 강서구 화곡동 산 60-1</t>
    <phoneticPr fontId="1" type="noConversion"/>
  </si>
  <si>
    <t>서울특별시 광진구 자양동 427-28</t>
    <phoneticPr fontId="1" type="noConversion"/>
  </si>
  <si>
    <t>서울특별시 도봉구 쌍문동 산 80-1</t>
    <phoneticPr fontId="1" type="noConversion"/>
  </si>
  <si>
    <t>서울특별시 마포구 망원동 403-2</t>
    <phoneticPr fontId="1" type="noConversion"/>
  </si>
  <si>
    <t>V02Q1940954</t>
    <phoneticPr fontId="1" type="noConversion"/>
  </si>
  <si>
    <t>V02Q1940846</t>
    <phoneticPr fontId="1" type="noConversion"/>
  </si>
  <si>
    <t>서울특별시 중랑구 신내동 663-2</t>
    <phoneticPr fontId="1" type="noConversion"/>
  </si>
  <si>
    <t>서울특별시 도봉구 창동 585-24</t>
    <phoneticPr fontId="1" type="noConversion"/>
  </si>
  <si>
    <t>126.906554638</t>
    <phoneticPr fontId="1" type="noConversion"/>
  </si>
  <si>
    <t>37.555963033</t>
    <phoneticPr fontId="1" type="noConversion"/>
  </si>
  <si>
    <t>127.035018627</t>
    <phoneticPr fontId="1" type="noConversion"/>
  </si>
  <si>
    <t>37.639567697</t>
    <phoneticPr fontId="1" type="noConversion"/>
  </si>
  <si>
    <t>위도</t>
    <phoneticPr fontId="1" type="noConversion"/>
  </si>
  <si>
    <t>지면높이</t>
    <phoneticPr fontId="1" type="noConversion"/>
  </si>
  <si>
    <t>전면개방여부</t>
    <phoneticPr fontId="1" type="noConversion"/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</si>
  <si>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</si>
  <si>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</si>
  <si>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</si>
  <si>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</si>
  <si>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</si>
  <si>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</si>
  <si>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</si>
  <si>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</si>
  <si>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</si>
  <si>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</si>
  <si>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</si>
  <si>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</si>
  <si>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</si>
  <si>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</si>
  <si>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</si>
  <si>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</si>
  <si>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</si>
  <si>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</si>
  <si>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</si>
  <si>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</si>
  <si>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</si>
  <si>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</si>
  <si>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</si>
  <si>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</si>
  <si>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</si>
  <si>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</si>
  <si>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</si>
  <si>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</si>
  <si>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</si>
  <si>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</si>
  <si>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</si>
  <si>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</si>
  <si>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</si>
  <si>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</si>
  <si>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</si>
  <si>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</si>
  <si>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</si>
  <si>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</si>
  <si>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</si>
  <si>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</si>
  <si>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</si>
  <si>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</si>
  <si>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</si>
  <si>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</si>
  <si>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</si>
  <si>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</si>
  <si>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</si>
  <si>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</si>
  <si>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</si>
  <si>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</si>
  <si>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</si>
  <si>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</si>
  <si>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</si>
  <si>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</si>
  <si>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</si>
  <si>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</si>
  <si>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</si>
  <si>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</si>
  <si>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</si>
  <si>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</si>
  <si>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</si>
  <si>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</si>
  <si>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</si>
  <si>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</si>
  <si>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</si>
  <si>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</si>
  <si>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</si>
  <si>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</si>
  <si>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</si>
  <si>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</si>
  <si>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</si>
  <si>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</si>
  <si>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</si>
  <si>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</si>
  <si>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</si>
  <si>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</si>
  <si>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</si>
  <si>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</si>
  <si>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</si>
  <si>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</si>
  <si>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</si>
  <si>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</si>
  <si>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</si>
  <si>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</si>
  <si>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</si>
  <si>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</si>
  <si>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</si>
  <si>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</si>
  <si>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</si>
  <si>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</si>
  <si>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</si>
  <si>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</si>
  <si>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</si>
  <si>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</si>
  <si>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</si>
  <si>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</si>
  <si>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</si>
  <si>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</si>
  <si>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</si>
  <si>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</si>
  <si>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</si>
  <si>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</si>
  <si>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</si>
  <si>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</si>
  <si>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</si>
  <si>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</si>
  <si>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</si>
  <si>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</si>
  <si>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</si>
  <si>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</si>
  <si>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</si>
  <si>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</si>
  <si>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</si>
  <si>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</si>
  <si>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</si>
  <si>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</si>
  <si>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</si>
  <si>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</si>
  <si>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</si>
  <si>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</si>
  <si>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</si>
  <si>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</si>
  <si>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</si>
  <si>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</si>
  <si>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</si>
  <si>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</si>
  <si>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</si>
  <si>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</si>
  <si>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</si>
  <si>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</si>
  <si>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</si>
  <si>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</si>
  <si>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</si>
  <si>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</si>
  <si>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</si>
  <si>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</si>
  <si>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</si>
  <si>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</si>
  <si>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</si>
  <si>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</si>
  <si>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</si>
  <si>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</si>
  <si>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</si>
  <si>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</si>
  <si>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</si>
  <si>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</si>
  <si>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</si>
  <si>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</si>
  <si>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</si>
  <si>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</si>
  <si>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</si>
  <si>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</si>
  <si>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</si>
  <si>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</si>
  <si>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</si>
  <si>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</si>
  <si>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</si>
  <si>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</si>
  <si>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</si>
  <si>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</si>
  <si>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</si>
  <si>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</si>
  <si>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</si>
  <si>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</si>
  <si>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</si>
  <si>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</si>
  <si>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</si>
  <si>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</si>
  <si>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</si>
  <si>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</si>
  <si>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</si>
  <si>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</si>
  <si>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</si>
  <si>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</si>
  <si>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</si>
  <si>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</si>
  <si>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</si>
  <si>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</si>
  <si>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</si>
  <si>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</si>
  <si>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</si>
  <si>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</si>
  <si>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</si>
  <si>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</si>
  <si>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</si>
  <si>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</si>
  <si>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</si>
  <si>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</si>
  <si>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</si>
  <si>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</si>
  <si>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</si>
  <si>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</si>
  <si>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</si>
  <si>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</si>
  <si>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</si>
  <si>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</si>
  <si>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</si>
  <si>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</si>
  <si>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</si>
  <si>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</si>
  <si>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</si>
  <si>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</si>
  <si>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</si>
  <si>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</si>
  <si>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</si>
  <si>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</si>
  <si>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</si>
  <si>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</si>
  <si>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</si>
  <si>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</si>
  <si>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</si>
  <si>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</si>
  <si>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</si>
  <si>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</si>
  <si>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</si>
  <si>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</si>
  <si>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</si>
  <si>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</si>
  <si>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</si>
  <si>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</si>
  <si>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</si>
  <si>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</si>
  <si>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</si>
  <si>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</si>
  <si>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</si>
  <si>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</si>
  <si>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</si>
  <si>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</si>
  <si>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</si>
  <si>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</si>
  <si>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</si>
  <si>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</si>
  <si>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</si>
  <si>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</si>
  <si>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</si>
  <si>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</si>
  <si>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</si>
  <si>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</si>
  <si>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</si>
  <si>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</si>
  <si>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</si>
  <si>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</si>
  <si>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</si>
  <si>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</si>
  <si>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</si>
  <si>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</si>
  <si>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</si>
  <si>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</si>
  <si>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</si>
  <si>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</si>
  <si>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</si>
  <si>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</si>
  <si>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</si>
  <si>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</si>
  <si>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</si>
  <si>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</si>
  <si>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</si>
  <si>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</si>
  <si>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</si>
  <si>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</si>
  <si>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</si>
  <si>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</si>
  <si>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</si>
  <si>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</si>
  <si>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</si>
  <si>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</si>
  <si>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</si>
  <si>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</si>
  <si>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</si>
  <si>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</si>
  <si>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</si>
  <si>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</si>
  <si>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</si>
  <si>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</si>
  <si>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</si>
  <si>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</si>
  <si>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</si>
  <si>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</si>
  <si>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</si>
  <si>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</si>
  <si>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</si>
  <si>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</si>
  <si>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</si>
  <si>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</si>
  <si>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</si>
  <si>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</si>
  <si>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</si>
  <si>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</si>
  <si>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</si>
  <si>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</si>
  <si>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</si>
  <si>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</si>
  <si>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</si>
  <si>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</si>
  <si>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</si>
  <si>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</si>
  <si>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</si>
  <si>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</si>
  <si>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</si>
  <si>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</si>
  <si>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</si>
  <si>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</si>
  <si>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</si>
  <si>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</si>
  <si>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</si>
  <si>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</si>
  <si>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</si>
  <si>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</si>
  <si>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</si>
  <si>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</si>
  <si>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</si>
  <si>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</si>
  <si>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</si>
  <si>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</si>
  <si>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</si>
  <si>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</si>
  <si>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</si>
  <si>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</si>
  <si>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</si>
  <si>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</si>
  <si>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</si>
  <si>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</si>
  <si>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</si>
  <si>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</si>
  <si>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</si>
  <si>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</si>
  <si>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</si>
  <si>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</si>
  <si>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</si>
  <si>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</si>
  <si>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</si>
  <si>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</si>
  <si>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</si>
  <si>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</si>
  <si>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</si>
  <si>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</si>
  <si>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</si>
  <si>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</si>
  <si>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</si>
  <si>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</si>
  <si>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</si>
  <si>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</si>
  <si>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</si>
  <si>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</si>
  <si>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</si>
  <si>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</si>
  <si>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</si>
  <si>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</si>
  <si>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</si>
  <si>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</si>
  <si>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</si>
  <si>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</si>
  <si>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</si>
  <si>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</si>
  <si>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</si>
  <si>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</si>
  <si>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</si>
  <si>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</si>
  <si>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</si>
  <si>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</si>
  <si>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</si>
  <si>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</si>
  <si>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</si>
  <si>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</si>
  <si>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</si>
  <si>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</si>
  <si>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</si>
  <si>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</si>
  <si>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</si>
  <si>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</si>
  <si>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</si>
  <si>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</si>
  <si>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</si>
  <si>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</si>
  <si>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</si>
  <si>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</si>
  <si>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</si>
  <si>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</si>
  <si>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</si>
  <si>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</si>
  <si>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</si>
  <si>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</si>
  <si>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</si>
  <si>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</si>
  <si>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</si>
  <si>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</si>
  <si>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</si>
  <si>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</si>
  <si>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</si>
  <si>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</si>
  <si>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</si>
  <si>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</si>
  <si>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</si>
  <si>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</si>
  <si>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</si>
  <si>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</si>
  <si>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</si>
  <si>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</si>
  <si>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</si>
  <si>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</si>
  <si>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</si>
  <si>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</si>
  <si>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</si>
  <si>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</si>
  <si>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</si>
  <si>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</si>
  <si>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</si>
  <si>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</si>
  <si>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</si>
  <si>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</si>
  <si>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</si>
  <si>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</si>
  <si>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</si>
  <si>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</si>
  <si>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</si>
  <si>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</si>
  <si>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</si>
  <si>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</si>
  <si>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</si>
  <si>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</si>
  <si>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</si>
  <si>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</si>
  <si>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</si>
  <si>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</si>
  <si>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</si>
  <si>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</si>
  <si>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</si>
  <si>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</si>
  <si>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</si>
  <si>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</si>
  <si>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</si>
  <si>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</si>
  <si>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</si>
  <si>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</si>
  <si>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</si>
  <si>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</si>
  <si>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</si>
  <si>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</si>
  <si>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</si>
  <si>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</si>
  <si>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</si>
  <si>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</si>
  <si>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</si>
  <si>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</si>
  <si>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</si>
  <si>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</si>
  <si>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</si>
  <si>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</si>
  <si>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</si>
  <si>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</si>
  <si>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</si>
  <si>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</si>
  <si>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</si>
  <si>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</si>
  <si>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</si>
  <si>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</si>
  <si>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</si>
  <si>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</si>
  <si>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</si>
  <si>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</si>
  <si>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</si>
  <si>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</si>
  <si>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</si>
  <si>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</si>
  <si>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</si>
  <si>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</si>
  <si>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</si>
  <si>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</si>
  <si>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</si>
  <si>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</si>
  <si>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</si>
  <si>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</si>
  <si>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</si>
  <si>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</si>
  <si>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</si>
  <si>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</si>
  <si>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</si>
  <si>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</si>
  <si>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</si>
  <si>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</si>
  <si>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</si>
  <si>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</si>
  <si>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</si>
  <si>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</si>
  <si>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</si>
  <si>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</si>
  <si>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</si>
  <si>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</si>
  <si>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</si>
  <si>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</si>
  <si>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</si>
  <si>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</si>
  <si>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</si>
  <si>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</si>
  <si>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</si>
  <si>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</si>
  <si>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</si>
  <si>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</si>
  <si>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</si>
  <si>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</si>
  <si>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</si>
  <si>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</si>
  <si>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</si>
  <si>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</si>
  <si>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</si>
  <si>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</si>
  <si>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</si>
  <si>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</si>
  <si>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</si>
  <si>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</si>
  <si>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</si>
  <si>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</si>
  <si>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</si>
  <si>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</si>
  <si>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</si>
  <si>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</si>
  <si>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</si>
  <si>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</si>
  <si>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</si>
  <si>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</si>
  <si>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</si>
  <si>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</si>
  <si>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</si>
  <si>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</si>
  <si>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</si>
  <si>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</si>
  <si>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</si>
  <si>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</si>
  <si>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</si>
  <si>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</si>
  <si>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</si>
  <si>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</si>
  <si>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</si>
  <si>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</si>
  <si>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</si>
  <si>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</si>
  <si>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</si>
  <si>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</si>
  <si>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</si>
  <si>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</si>
  <si>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</si>
  <si>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</si>
  <si>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</si>
  <si>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</si>
  <si>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</si>
  <si>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</si>
  <si>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</si>
  <si>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</si>
  <si>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</si>
  <si>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</si>
  <si>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</si>
  <si>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</si>
  <si>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</si>
  <si>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</si>
  <si>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</si>
  <si>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</si>
  <si>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</si>
  <si>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</si>
  <si>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</si>
  <si>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</si>
  <si>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</si>
  <si>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</si>
  <si>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</si>
  <si>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</si>
  <si>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</si>
  <si>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</si>
  <si>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</si>
  <si>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</si>
  <si>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</si>
  <si>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</si>
  <si>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</si>
  <si>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</si>
  <si>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</si>
  <si>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</si>
  <si>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</si>
  <si>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</si>
  <si>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</si>
  <si>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</si>
  <si>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</si>
  <si>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</si>
  <si>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</si>
  <si>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</si>
  <si>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</si>
  <si>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</si>
  <si>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</si>
  <si>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</si>
  <si>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</si>
  <si>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</si>
  <si>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</si>
  <si>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</si>
  <si>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</si>
  <si>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</si>
  <si>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</si>
  <si>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</si>
  <si>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</si>
  <si>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</si>
  <si>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</si>
  <si>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</si>
  <si>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</si>
  <si>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</si>
  <si>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</si>
  <si>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</si>
  <si>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</si>
  <si>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</si>
  <si>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</si>
  <si>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</si>
  <si>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</si>
  <si>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</si>
  <si>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</si>
  <si>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</si>
  <si>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</si>
  <si>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</si>
  <si>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</si>
  <si>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</si>
  <si>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</si>
  <si>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</si>
  <si>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</si>
  <si>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</si>
  <si>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</si>
  <si>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</si>
  <si>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</si>
  <si>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</si>
  <si>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</si>
  <si>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</si>
  <si>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</si>
  <si>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</si>
  <si>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</si>
  <si>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</si>
  <si>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</si>
  <si>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</si>
  <si>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</si>
  <si>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</si>
  <si>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</si>
  <si>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</si>
  <si>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</si>
  <si>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</si>
  <si>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</si>
  <si>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</si>
  <si>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</si>
  <si>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</si>
  <si>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</si>
  <si>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</si>
  <si>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</si>
  <si>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</si>
  <si>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</si>
  <si>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</si>
  <si>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</si>
  <si>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</si>
  <si>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</si>
  <si>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</si>
  <si>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</si>
  <si>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</si>
  <si>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</si>
  <si>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</si>
  <si>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</si>
  <si>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</si>
  <si>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</si>
  <si>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</si>
  <si>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</si>
  <si>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</si>
  <si>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</si>
  <si>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</si>
  <si>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</si>
  <si>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</si>
  <si>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</si>
  <si>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</si>
  <si>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</si>
  <si>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</si>
  <si>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</si>
  <si>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</si>
  <si>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</si>
  <si>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</si>
  <si>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</si>
  <si>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</si>
  <si>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</si>
  <si>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</si>
  <si>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</si>
  <si>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</si>
  <si>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</si>
  <si>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</si>
  <si>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</si>
  <si>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</si>
  <si>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</si>
  <si>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</si>
  <si>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</si>
  <si>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</si>
  <si>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</si>
  <si>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</si>
  <si>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</si>
  <si>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</si>
  <si>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</si>
  <si>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</si>
  <si>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</si>
  <si>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</si>
  <si>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</si>
  <si>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</si>
  <si>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</si>
  <si>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</si>
  <si>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</si>
  <si>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</si>
  <si>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</si>
  <si>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</si>
  <si>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</si>
  <si>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</si>
  <si>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</si>
  <si>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</si>
  <si>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</si>
  <si>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</si>
  <si>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</si>
  <si>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</si>
  <si>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</si>
  <si>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</si>
  <si>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</si>
  <si>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</si>
  <si>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</si>
  <si>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</si>
  <si>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</si>
  <si>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</si>
  <si>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</si>
  <si>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</si>
  <si>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</si>
  <si>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</si>
  <si>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</si>
  <si>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</si>
  <si>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</si>
  <si>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</si>
  <si>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</si>
  <si>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</si>
  <si>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</si>
  <si>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</si>
  <si>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</si>
  <si>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</si>
  <si>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</si>
  <si>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</si>
  <si>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</si>
  <si>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</si>
  <si>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</si>
  <si>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</si>
  <si>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</si>
  <si>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</si>
  <si>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</si>
  <si>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</si>
  <si>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</si>
  <si>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</si>
  <si>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</si>
  <si>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</si>
  <si>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</si>
  <si>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</si>
  <si>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</si>
  <si>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</si>
  <si>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</si>
  <si>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</si>
  <si>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</si>
  <si>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</si>
  <si>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</si>
  <si>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</si>
  <si>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</si>
  <si>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</si>
  <si>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</si>
  <si>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</si>
  <si>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</si>
  <si>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</si>
  <si>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</si>
  <si>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</si>
  <si>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</si>
  <si>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</si>
  <si>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</si>
  <si>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</si>
  <si>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</si>
  <si>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</si>
  <si>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</si>
  <si>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</si>
  <si>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</si>
  <si>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</si>
  <si>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</si>
  <si>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</si>
  <si>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</si>
  <si>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</si>
  <si>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</si>
  <si>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</si>
  <si>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</si>
  <si>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</si>
  <si>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</si>
  <si>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</si>
  <si>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</si>
  <si>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</si>
  <si>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</si>
  <si>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</si>
  <si>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</si>
  <si>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</si>
  <si>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</si>
  <si>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</si>
  <si>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</si>
  <si>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</si>
  <si>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</si>
  <si>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</si>
  <si>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</si>
  <si>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</si>
  <si>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</si>
  <si>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</si>
  <si>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</si>
  <si>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</si>
  <si>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</si>
  <si>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</si>
  <si>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</si>
  <si>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</si>
  <si>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</si>
  <si>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</si>
  <si>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</si>
  <si>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</si>
  <si>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</si>
  <si>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</si>
  <si>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</si>
  <si>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</si>
  <si>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</si>
  <si>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</si>
  <si>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</si>
  <si>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</si>
  <si>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</si>
  <si>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</si>
  <si>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</si>
  <si>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</si>
  <si>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</si>
  <si>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</si>
  <si>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</si>
  <si>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</si>
  <si>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</si>
  <si>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</si>
  <si>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</si>
  <si>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</si>
  <si>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</si>
  <si>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</si>
  <si>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</si>
  <si>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</si>
  <si>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</si>
  <si>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</si>
  <si>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</si>
  <si>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</si>
  <si>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</si>
  <si>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</si>
  <si>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</si>
  <si>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</si>
  <si>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</si>
  <si>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</si>
  <si>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</si>
  <si>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</si>
  <si>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</si>
  <si>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</si>
  <si>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</si>
  <si>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</si>
  <si>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</si>
  <si>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</si>
  <si>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</si>
  <si>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</si>
  <si>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</si>
  <si>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</si>
  <si>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</si>
  <si>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</si>
  <si>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</si>
  <si>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</si>
  <si>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</si>
  <si>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</si>
  <si>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</si>
  <si>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</si>
  <si>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</si>
  <si>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</si>
  <si>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</si>
  <si>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</si>
  <si>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</si>
  <si>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</si>
  <si>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</si>
  <si>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</si>
  <si>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</si>
  <si>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</si>
  <si>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</si>
  <si>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</si>
  <si>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</si>
  <si>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</si>
  <si>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</si>
  <si>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</si>
  <si>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</si>
  <si>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</si>
  <si>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</si>
  <si>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</si>
  <si>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</si>
  <si>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</si>
  <si>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</si>
  <si>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</si>
  <si>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</si>
  <si>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</si>
  <si>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</si>
  <si>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</si>
  <si>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</si>
  <si>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</si>
  <si>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</si>
  <si>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</si>
  <si>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</si>
  <si>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</si>
  <si>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</si>
  <si>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</si>
  <si>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</si>
  <si>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</si>
  <si>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</si>
  <si>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</si>
  <si>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</si>
  <si>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</si>
  <si>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</si>
  <si>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</si>
  <si>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</si>
  <si>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</si>
  <si>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</si>
  <si>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</si>
  <si>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</si>
  <si>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</si>
  <si>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</si>
  <si>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</si>
  <si>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</si>
  <si>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</si>
  <si>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</si>
  <si>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</si>
  <si>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</si>
  <si>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</si>
  <si>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</si>
  <si>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</si>
  <si>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</si>
  <si>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</si>
  <si>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</si>
  <si>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</si>
  <si>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</si>
  <si>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</si>
  <si>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</si>
  <si>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</si>
  <si>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</si>
  <si>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</si>
  <si>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</si>
  <si>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</si>
  <si>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</si>
  <si>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</si>
  <si>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</si>
  <si>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</si>
  <si>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</si>
  <si>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</si>
  <si>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</si>
  <si>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</si>
  <si>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</si>
  <si>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</si>
  <si>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</si>
  <si>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</si>
  <si>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</si>
  <si>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</si>
  <si>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</si>
  <si>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</si>
  <si>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</si>
  <si>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</si>
  <si>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</si>
  <si>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</si>
  <si>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</si>
  <si>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</si>
  <si>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</si>
  <si>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</si>
  <si>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</si>
  <si>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</si>
  <si>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</si>
  <si>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</si>
  <si>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</si>
  <si>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</si>
  <si>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</si>
  <si>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</si>
  <si>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</si>
  <si>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</si>
  <si>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</si>
  <si>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</si>
  <si>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</si>
  <si>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</si>
  <si>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</si>
  <si>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</si>
  <si>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</si>
  <si>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</si>
  <si>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</si>
  <si>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</si>
  <si>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</si>
  <si>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</si>
  <si>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</si>
  <si>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</si>
  <si>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</si>
  <si>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</si>
  <si>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</si>
  <si>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</si>
  <si>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</si>
  <si>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</si>
  <si>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</si>
  <si>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</si>
  <si>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</si>
  <si>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</si>
  <si>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</si>
  <si>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</si>
  <si>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</si>
  <si>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</si>
  <si>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</si>
  <si>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</si>
  <si>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</si>
  <si>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</si>
  <si>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</si>
  <si>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</si>
  <si>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</si>
  <si>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</si>
  <si>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</si>
  <si>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</si>
  <si>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</si>
  <si>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</si>
  <si>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</si>
  <si>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</si>
  <si>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</si>
  <si>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</si>
  <si>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</si>
  <si>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</si>
  <si>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</si>
  <si>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</si>
  <si>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</si>
  <si>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</si>
  <si>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</si>
  <si>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</si>
  <si>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</si>
  <si>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</si>
  <si>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</si>
  <si>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</si>
  <si>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</si>
  <si>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</si>
  <si>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</si>
  <si>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</si>
  <si>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</si>
  <si>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</si>
  <si>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</si>
  <si>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</si>
  <si>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</si>
  <si>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</si>
  <si>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</si>
  <si>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</si>
  <si>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</si>
  <si>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</si>
  <si>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</si>
  <si>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</si>
  <si>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</si>
  <si>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</si>
  <si>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</si>
  <si>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</si>
  <si>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</si>
  <si>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</si>
  <si>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</si>
  <si>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</si>
  <si>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</si>
  <si>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</si>
  <si>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</si>
  <si>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</si>
  <si>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</si>
  <si>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</si>
  <si>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</si>
  <si>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</si>
  <si>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</si>
  <si>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</si>
  <si>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</si>
  <si>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</si>
  <si>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</si>
  <si>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</si>
  <si>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</si>
  <si>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</si>
  <si>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</si>
  <si>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</si>
  <si>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</si>
  <si>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</si>
  <si>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</si>
  <si>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</si>
  <si>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</si>
  <si>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</si>
  <si>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</si>
  <si>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</si>
  <si>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</si>
  <si>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</si>
  <si>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</si>
  <si>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</si>
  <si>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</si>
  <si>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</si>
  <si>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</si>
  <si>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</si>
  <si>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</si>
  <si>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</si>
  <si>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</si>
  <si>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</si>
  <si>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</si>
  <si>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</si>
  <si>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</si>
  <si>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</si>
  <si>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</si>
  <si>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</si>
  <si>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</si>
  <si>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</si>
  <si>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</si>
  <si>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</si>
  <si>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</si>
  <si>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</si>
  <si>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</si>
  <si>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</si>
  <si>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</si>
  <si>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</si>
  <si>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</si>
  <si>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</si>
  <si>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</si>
  <si>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</si>
  <si>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</si>
  <si>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</si>
  <si>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</si>
  <si>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</si>
  <si>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</si>
  <si>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</si>
  <si>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</si>
  <si>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</si>
  <si>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</si>
  <si>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</si>
  <si>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</si>
  <si>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</si>
  <si>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</si>
  <si>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</si>
  <si>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</si>
  <si>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</si>
  <si>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</si>
  <si>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</si>
  <si>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</si>
  <si>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</si>
  <si>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</si>
  <si>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</si>
  <si>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</si>
  <si>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</si>
  <si>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</si>
  <si>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</si>
  <si>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</si>
  <si>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</si>
  <si>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</si>
  <si>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</si>
  <si>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</si>
  <si>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</si>
  <si>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</si>
  <si>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</si>
  <si>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</si>
  <si>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</si>
  <si>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</si>
  <si>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</si>
  <si>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</si>
  <si>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</si>
  <si>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</si>
  <si>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</si>
  <si>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</si>
  <si>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</si>
  <si>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</si>
  <si>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</si>
  <si>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</si>
  <si>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</si>
  <si>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</si>
  <si>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</si>
  <si>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</si>
  <si>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</si>
  <si>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</si>
  <si>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</si>
  <si>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</si>
  <si>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</si>
  <si>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</si>
  <si>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</si>
  <si>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</si>
  <si>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</si>
  <si>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</si>
  <si>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</si>
  <si>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</si>
  <si>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</si>
  <si>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</si>
  <si>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</si>
  <si>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</si>
  <si>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</si>
  <si>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</si>
  <si>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</si>
  <si>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</si>
  <si>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</si>
  <si>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</si>
  <si>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</si>
  <si>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</si>
  <si>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</si>
  <si>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</si>
  <si>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</si>
  <si>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</si>
  <si>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</si>
  <si>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</si>
  <si>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</si>
  <si>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</si>
  <si>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</si>
  <si>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</si>
  <si>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</si>
  <si>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</si>
  <si>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</si>
  <si>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</si>
  <si>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</si>
  <si>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</si>
  <si>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</si>
  <si>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</si>
  <si>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</si>
  <si>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</si>
  <si>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</si>
  <si>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</si>
  <si>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</si>
  <si>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</si>
  <si>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</si>
  <si>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</si>
  <si>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</si>
  <si>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</si>
  <si>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</si>
  <si>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</si>
  <si>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</si>
  <si>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</si>
  <si>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</si>
  <si>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</si>
  <si>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</si>
  <si>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</si>
  <si>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</si>
  <si>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</si>
  <si>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</si>
  <si>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</si>
  <si>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</si>
  <si>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</si>
  <si>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</si>
  <si>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</si>
  <si>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</si>
  <si>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</si>
  <si>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</si>
  <si>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</si>
  <si>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</si>
  <si>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</si>
  <si>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</si>
  <si>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</si>
  <si>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</si>
  <si>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</si>
  <si>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</si>
  <si>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</si>
  <si>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</si>
  <si>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</si>
  <si>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</si>
  <si>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</si>
  <si>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</si>
  <si>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</si>
  <si>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</si>
  <si>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</si>
  <si>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</si>
  <si>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</si>
  <si>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</si>
  <si>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</si>
  <si>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</si>
  <si>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</si>
  <si>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</si>
  <si>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</si>
  <si>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</si>
  <si>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</si>
  <si>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</si>
  <si>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</si>
  <si>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</si>
  <si>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</si>
  <si>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</si>
  <si>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</si>
  <si>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</si>
  <si>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</si>
  <si>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</si>
  <si>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</si>
  <si>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</si>
  <si>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</si>
  <si>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</si>
  <si>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</si>
  <si>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</si>
  <si>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</si>
  <si>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</si>
  <si>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</si>
  <si>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</si>
  <si>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</si>
  <si>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</si>
  <si>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</si>
  <si>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</si>
  <si>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</si>
  <si>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</si>
  <si>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</si>
  <si>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</si>
  <si>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</si>
  <si>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</si>
  <si>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</si>
  <si>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</si>
  <si>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</si>
  <si>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</si>
  <si>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</si>
  <si>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</si>
  <si>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</si>
  <si>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</si>
  <si>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</si>
  <si>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</si>
  <si>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</si>
  <si>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</si>
  <si>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</si>
  <si>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</si>
  <si>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</si>
  <si>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</si>
  <si>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</si>
  <si>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</si>
  <si>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</si>
  <si>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</si>
  <si>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</si>
  <si>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</si>
  <si>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</si>
  <si>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</si>
  <si>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</si>
  <si>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</si>
  <si>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</si>
  <si>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</si>
  <si>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</si>
  <si>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</si>
  <si>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</si>
  <si>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</si>
  <si>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</si>
  <si>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</si>
  <si>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</si>
  <si>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</si>
  <si>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</si>
  <si>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</si>
  <si>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</si>
  <si>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</si>
  <si>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</si>
  <si>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</si>
  <si>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</si>
  <si>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</si>
  <si>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</si>
  <si>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</si>
  <si>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</si>
  <si>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</si>
  <si>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</si>
  <si>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</si>
  <si>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</si>
  <si>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</si>
  <si>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</si>
  <si>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</si>
  <si>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</si>
  <si>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</si>
  <si>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</si>
  <si>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</si>
  <si>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</si>
  <si>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</si>
  <si>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</si>
  <si>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</si>
  <si>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</si>
  <si>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</si>
  <si>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</si>
  <si>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</si>
  <si>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</si>
  <si>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</si>
  <si>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</si>
  <si>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</si>
  <si>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</si>
  <si>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</si>
  <si>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</si>
  <si>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</si>
  <si>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</si>
  <si>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</si>
  <si>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</si>
  <si>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</si>
  <si>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</si>
  <si>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</si>
  <si>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</si>
  <si>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</si>
  <si>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</si>
  <si>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</si>
  <si>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</si>
  <si>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</si>
  <si>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</si>
  <si>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</si>
  <si>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</si>
  <si>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</si>
  <si>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</si>
  <si>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</si>
  <si>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</si>
  <si>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</si>
  <si>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</si>
  <si>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</si>
  <si>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</si>
  <si>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</si>
  <si>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</si>
  <si>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</si>
  <si>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</si>
  <si>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</si>
  <si>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</si>
  <si>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</si>
  <si>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</si>
  <si>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</si>
  <si>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</si>
  <si>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</si>
  <si>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</si>
  <si>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</si>
  <si>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</si>
  <si>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</si>
  <si>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</si>
  <si>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</si>
  <si>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</si>
  <si>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</si>
  <si>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</si>
  <si>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</si>
  <si>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</si>
  <si>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</si>
  <si>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</si>
  <si>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</si>
  <si>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</si>
  <si>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</si>
  <si>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</si>
  <si>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</si>
  <si>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</si>
  <si>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</si>
  <si>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</si>
  <si>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</si>
  <si>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</si>
  <si>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</si>
  <si>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</si>
  <si>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</si>
  <si>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</si>
  <si>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</si>
  <si>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</si>
  <si>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</si>
  <si>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</si>
  <si>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</si>
  <si>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</si>
  <si>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</si>
  <si>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</si>
  <si>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</si>
  <si>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</si>
  <si>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</si>
  <si>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</si>
  <si>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</si>
  <si>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</si>
  <si>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</si>
  <si>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</si>
  <si>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</si>
  <si>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</si>
  <si>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</si>
  <si>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</si>
  <si>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</si>
  <si>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</si>
  <si>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</si>
  <si>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</si>
  <si>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</si>
  <si>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</si>
  <si>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</si>
  <si>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</si>
  <si>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</si>
  <si>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</si>
  <si>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</si>
  <si>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</si>
  <si>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</si>
  <si>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</si>
  <si>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</si>
  <si>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</si>
  <si>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</si>
  <si>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</si>
  <si>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</si>
  <si>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</si>
  <si>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</si>
  <si>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</si>
  <si>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</si>
  <si>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</si>
  <si>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</si>
  <si>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</si>
  <si>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</si>
  <si>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</si>
  <si>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</si>
  <si>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</si>
  <si>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</si>
  <si>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</si>
  <si>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</si>
  <si>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</si>
  <si>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</si>
  <si>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</si>
  <si>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</si>
  <si>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</si>
  <si>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</si>
  <si>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</si>
  <si>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</si>
  <si>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</si>
  <si>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</si>
  <si>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</si>
  <si>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</si>
  <si>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</si>
  <si>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</si>
  <si>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</si>
  <si>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</si>
  <si>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</si>
  <si>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</si>
  <si>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</si>
  <si>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</si>
  <si>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</si>
  <si>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</si>
  <si>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</si>
  <si>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</si>
  <si>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</si>
  <si>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</si>
  <si>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</si>
  <si>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</si>
  <si>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</si>
  <si>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</si>
  <si>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</si>
  <si>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</si>
  <si>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</si>
  <si>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</si>
  <si>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</si>
  <si>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</si>
  <si>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</si>
  <si>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</si>
  <si>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</si>
  <si>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</si>
  <si>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</si>
  <si>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</si>
  <si>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</si>
  <si>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</si>
  <si>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</si>
  <si>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</si>
  <si>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</si>
  <si>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</si>
  <si>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</si>
  <si>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</si>
  <si>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</si>
  <si>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</si>
  <si>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</si>
  <si>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</si>
  <si>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</si>
  <si>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</si>
  <si>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</si>
  <si>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</si>
  <si>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</si>
  <si>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</si>
  <si>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</si>
  <si>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</si>
  <si>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</si>
  <si>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</si>
  <si>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</si>
  <si>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</si>
  <si>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</si>
  <si>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</si>
  <si>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</si>
  <si>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</si>
  <si>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</si>
  <si>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</si>
  <si>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</si>
  <si>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</si>
  <si>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</si>
  <si>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</si>
  <si>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</si>
  <si>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</si>
  <si>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</si>
  <si>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</si>
  <si>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</si>
  <si>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</si>
  <si>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</si>
  <si>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</si>
  <si>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</si>
  <si>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</si>
  <si>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</si>
  <si>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</si>
  <si>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</si>
  <si>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</si>
  <si>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</si>
  <si>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</si>
  <si>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</si>
  <si>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</si>
  <si>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</si>
  <si>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</si>
  <si>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</si>
  <si>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</si>
  <si>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</si>
  <si>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</si>
  <si>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</si>
  <si>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</si>
  <si>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</si>
  <si>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</si>
  <si>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</si>
  <si>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</si>
  <si>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</si>
  <si>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</si>
  <si>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</si>
  <si>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</si>
  <si>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</si>
  <si>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</si>
  <si>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</si>
  <si>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</si>
  <si>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</si>
  <si>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</si>
  <si>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</si>
  <si>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</si>
  <si>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</si>
  <si>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</si>
  <si>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</si>
  <si>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</si>
  <si>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</si>
  <si>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</si>
  <si>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</si>
  <si>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</si>
  <si>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</si>
  <si>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</si>
  <si>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</si>
  <si>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</si>
  <si>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</si>
  <si>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</si>
  <si>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</si>
  <si>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</si>
  <si>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</si>
  <si>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</si>
  <si>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</si>
  <si>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</si>
  <si>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</si>
  <si>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</si>
  <si>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</si>
  <si>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</si>
  <si>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</si>
  <si>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</si>
  <si>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</si>
  <si>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</si>
  <si>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</si>
  <si>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</si>
  <si>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</si>
  <si>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</si>
  <si>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</si>
  <si>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</si>
  <si>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</si>
  <si>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</si>
  <si>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</si>
  <si>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</si>
  <si>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</si>
  <si>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</si>
  <si>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</si>
  <si>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</si>
  <si>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</si>
  <si>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</si>
  <si>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</si>
  <si>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</si>
  <si>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</si>
  <si>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</si>
  <si>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</si>
  <si>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</si>
  <si>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</si>
  <si>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</si>
  <si>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</si>
  <si>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</si>
  <si>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</si>
  <si>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</si>
  <si>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</si>
  <si>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</si>
  <si>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</si>
  <si>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</si>
  <si>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</si>
  <si>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</si>
  <si>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</si>
  <si>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</si>
  <si>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</si>
  <si>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</si>
  <si>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</si>
  <si>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</si>
  <si>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</si>
  <si>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</si>
  <si>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</si>
  <si>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</si>
  <si>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</si>
  <si>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</si>
  <si>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</si>
  <si>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</si>
  <si>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</si>
  <si>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</si>
  <si>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</si>
  <si>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</si>
  <si>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</si>
  <si>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</si>
  <si>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</si>
  <si>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</si>
  <si>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</si>
  <si>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</si>
  <si>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</si>
  <si>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</si>
  <si>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</si>
  <si>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</si>
  <si>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</si>
  <si>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</si>
  <si>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</si>
  <si>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</si>
  <si>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</si>
  <si>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</si>
  <si>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</si>
  <si>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</si>
  <si>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</si>
  <si>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</si>
  <si>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</si>
  <si>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</si>
  <si>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</si>
  <si>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</si>
  <si>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</si>
  <si>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</si>
  <si>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</si>
  <si>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</si>
  <si>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</si>
  <si>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</si>
  <si>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</si>
  <si>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</si>
  <si>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</si>
  <si>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</si>
  <si>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</si>
  <si>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</si>
  <si>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</si>
  <si>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</si>
  <si>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</si>
  <si>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</si>
  <si>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</si>
  <si>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</si>
  <si>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</si>
  <si>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</si>
  <si>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</si>
  <si>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</si>
  <si>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</si>
  <si>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</si>
  <si>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</si>
  <si>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</si>
  <si>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</si>
  <si>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</si>
  <si>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</si>
  <si>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</si>
  <si>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</si>
  <si>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</si>
  <si>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</si>
  <si>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</si>
  <si>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</si>
  <si>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</si>
  <si>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</si>
  <si>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</si>
  <si>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</si>
  <si>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</si>
  <si>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</si>
  <si>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</si>
  <si>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</si>
  <si>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</si>
  <si>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V02Q1940068</t>
    <phoneticPr fontId="1" type="noConversion"/>
  </si>
  <si>
    <t>V02Q1940612</t>
    <phoneticPr fontId="1" type="noConversion"/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</si>
  <si>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</si>
  <si>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</si>
  <si>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</si>
  <si>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</si>
  <si>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</si>
  <si>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서울특별시 동대문구 전농동 688-8</t>
    <phoneticPr fontId="1" type="noConversion"/>
  </si>
  <si>
    <t>반영)구로시장</t>
    <phoneticPr fontId="1" type="noConversion"/>
  </si>
  <si>
    <t>서울특별시 용산구 이촌동 301-7</t>
    <phoneticPr fontId="1" type="noConversion"/>
  </si>
  <si>
    <t>3.8m</t>
    <phoneticPr fontId="1" type="noConversion"/>
  </si>
  <si>
    <t>구기할머니</t>
    <phoneticPr fontId="1" type="noConversion"/>
  </si>
  <si>
    <t>V02Q1940831</t>
    <phoneticPr fontId="1" type="noConversion"/>
  </si>
  <si>
    <t>서울특별시 양천구 신월동 823</t>
    <phoneticPr fontId="1" type="noConversion"/>
  </si>
  <si>
    <t>V02Q1940882</t>
    <phoneticPr fontId="1" type="noConversion"/>
  </si>
  <si>
    <t>서울특별시 강동구 암사동 81-1</t>
    <phoneticPr fontId="1" type="noConversion"/>
  </si>
  <si>
    <t>서울특별시 서초구 반포동 649-1</t>
    <phoneticPr fontId="1" type="noConversion"/>
  </si>
  <si>
    <t>쌍문 청소년문화의집</t>
    <phoneticPr fontId="1" type="noConversion"/>
  </si>
  <si>
    <t>센서</t>
    <phoneticPr fontId="1" type="noConversion"/>
  </si>
  <si>
    <t>기본</t>
    <phoneticPr fontId="1" type="noConversion"/>
  </si>
  <si>
    <t>기본</t>
    <phoneticPr fontId="1" type="noConversion"/>
  </si>
  <si>
    <t>기본+흑구</t>
    <phoneticPr fontId="1" type="noConversion"/>
  </si>
  <si>
    <t>기본 + 풍향풍속</t>
    <phoneticPr fontId="1" type="noConversion"/>
  </si>
  <si>
    <t>O</t>
    <phoneticPr fontId="1" type="noConversion"/>
  </si>
  <si>
    <t>미세먼지</t>
    <phoneticPr fontId="6" type="noConversion"/>
  </si>
  <si>
    <t>온/습도</t>
    <phoneticPr fontId="6" type="noConversion"/>
  </si>
  <si>
    <t>소음</t>
    <phoneticPr fontId="6" type="noConversion"/>
  </si>
  <si>
    <t>조도</t>
    <phoneticPr fontId="6" type="noConversion"/>
  </si>
  <si>
    <t>자외선</t>
    <phoneticPr fontId="6" type="noConversion"/>
  </si>
  <si>
    <t>풍향/풍속</t>
    <phoneticPr fontId="6" type="noConversion"/>
  </si>
  <si>
    <t>진동</t>
    <phoneticPr fontId="6" type="noConversion"/>
  </si>
  <si>
    <t>대기오염
(CO/NO2/SO2)</t>
    <phoneticPr fontId="6" type="noConversion"/>
  </si>
  <si>
    <t>악취
(NH3/H2S)</t>
    <phoneticPr fontId="6" type="noConversion"/>
  </si>
  <si>
    <t>유동인구</t>
    <phoneticPr fontId="6" type="noConversion"/>
  </si>
  <si>
    <t>흑구</t>
    <phoneticPr fontId="6" type="noConversion"/>
  </si>
  <si>
    <t>1</t>
    <phoneticPr fontId="6" type="noConversion"/>
  </si>
  <si>
    <t>OC3CL200020</t>
  </si>
  <si>
    <t>서울특별시 강남구 역삼동 814-6</t>
    <phoneticPr fontId="6" type="noConversion"/>
  </si>
  <si>
    <t>유동인구</t>
  </si>
  <si>
    <t>O</t>
  </si>
  <si>
    <t>2</t>
  </si>
  <si>
    <t>OC3CL200021</t>
  </si>
  <si>
    <t>서울특별시 강남구 신사동 581-6</t>
    <phoneticPr fontId="6" type="noConversion"/>
  </si>
  <si>
    <t>O</t>
    <phoneticPr fontId="6" type="noConversion"/>
  </si>
  <si>
    <t>3</t>
  </si>
  <si>
    <t>OC3CL200022</t>
  </si>
  <si>
    <t>서울특별시 강남구 대치동 889-45</t>
    <phoneticPr fontId="1" type="noConversion"/>
  </si>
  <si>
    <t>4</t>
  </si>
  <si>
    <t>OC3CL200023</t>
  </si>
  <si>
    <t>서울특별시 강남구 대치동 890-57</t>
  </si>
  <si>
    <t>5</t>
  </si>
  <si>
    <t>OC3CL200015</t>
  </si>
  <si>
    <t>서울특별시 강남구 신사동 532-12</t>
    <phoneticPr fontId="6" type="noConversion"/>
  </si>
  <si>
    <t>6</t>
  </si>
  <si>
    <t>OC3CL200024</t>
  </si>
  <si>
    <t>서울특별시 강남구 신사동 541-17</t>
    <phoneticPr fontId="1" type="noConversion"/>
  </si>
  <si>
    <t>7</t>
  </si>
  <si>
    <t>OC3CL200175</t>
    <phoneticPr fontId="6" type="noConversion"/>
  </si>
  <si>
    <t>서울특별시 강남구 개포동 1268</t>
    <phoneticPr fontId="6" type="noConversion"/>
  </si>
  <si>
    <t>정책사업</t>
  </si>
  <si>
    <t>8</t>
  </si>
  <si>
    <t>OC3CL200155</t>
    <phoneticPr fontId="6" type="noConversion"/>
  </si>
  <si>
    <t>서울특별시 강남구 논현동 2</t>
    <phoneticPr fontId="6" type="noConversion"/>
  </si>
  <si>
    <t>주요도로</t>
  </si>
  <si>
    <t>9</t>
  </si>
  <si>
    <t>OC3CL200156</t>
    <phoneticPr fontId="6" type="noConversion"/>
  </si>
  <si>
    <t>서울특별시 강남구 논현동 66</t>
    <phoneticPr fontId="6" type="noConversion"/>
  </si>
  <si>
    <t>10</t>
  </si>
  <si>
    <t>OC3CL200170</t>
    <phoneticPr fontId="6" type="noConversion"/>
  </si>
  <si>
    <t>서울특별시 강남구 논현동 130-9</t>
  </si>
  <si>
    <t>11</t>
  </si>
  <si>
    <t>OC3CL200157</t>
    <phoneticPr fontId="6" type="noConversion"/>
  </si>
  <si>
    <t>서울특별시 강남구 수서동362-9</t>
    <phoneticPr fontId="6" type="noConversion"/>
  </si>
  <si>
    <t>12</t>
  </si>
  <si>
    <t>OC3CL200176</t>
    <phoneticPr fontId="6" type="noConversion"/>
  </si>
  <si>
    <t>서울특별시 강남구  세곡동 120-7</t>
    <phoneticPr fontId="6" type="noConversion"/>
  </si>
  <si>
    <t>13</t>
  </si>
  <si>
    <t>OC3CL200016</t>
  </si>
  <si>
    <t>서울특별시 강남구 신사동 657-37</t>
  </si>
  <si>
    <t>14</t>
  </si>
  <si>
    <t>강남구</t>
    <phoneticPr fontId="6" type="noConversion"/>
  </si>
  <si>
    <t>OC3CL200135</t>
  </si>
  <si>
    <t>서울특별시  강남구 대치동 78-28</t>
    <phoneticPr fontId="6" type="noConversion"/>
  </si>
  <si>
    <t>바람길</t>
  </si>
  <si>
    <t>15</t>
  </si>
  <si>
    <t>OC3CL200140</t>
  </si>
  <si>
    <t>서울특별시  강남구 일원동 246-13</t>
    <phoneticPr fontId="6" type="noConversion"/>
  </si>
  <si>
    <t>16</t>
  </si>
  <si>
    <t>OC3CL200141</t>
  </si>
  <si>
    <t>서울특별시 강남구 수서동 720</t>
    <phoneticPr fontId="6" type="noConversion"/>
  </si>
  <si>
    <t>바람길</t>
    <phoneticPr fontId="6" type="noConversion"/>
  </si>
  <si>
    <t>17</t>
  </si>
  <si>
    <t>OC3CL200090</t>
    <phoneticPr fontId="6" type="noConversion"/>
  </si>
  <si>
    <t>서울특별시 강동구 둔촌동 517-4</t>
    <phoneticPr fontId="6" type="noConversion"/>
  </si>
  <si>
    <t>균등설치</t>
  </si>
  <si>
    <t>18</t>
  </si>
  <si>
    <t>OC3CL200091</t>
    <phoneticPr fontId="6" type="noConversion"/>
  </si>
  <si>
    <t>서울특별시 강동구 상일동 283-6</t>
    <phoneticPr fontId="6" type="noConversion"/>
  </si>
  <si>
    <t>19</t>
  </si>
  <si>
    <t>OC3CL200092</t>
    <phoneticPr fontId="6" type="noConversion"/>
  </si>
  <si>
    <t>서울특별시 강동구 암사동 265-7</t>
    <phoneticPr fontId="6" type="noConversion"/>
  </si>
  <si>
    <t>20</t>
  </si>
  <si>
    <t>OC3CL200093</t>
    <phoneticPr fontId="6" type="noConversion"/>
  </si>
  <si>
    <t>서울특별시 강동구 천호동 528-1</t>
    <phoneticPr fontId="6" type="noConversion"/>
  </si>
  <si>
    <t>21</t>
  </si>
  <si>
    <t>OC3CL200094</t>
    <phoneticPr fontId="6" type="noConversion"/>
  </si>
  <si>
    <t>서울특별시 강동구 강일동 348-1</t>
    <phoneticPr fontId="6" type="noConversion"/>
  </si>
  <si>
    <t>22</t>
  </si>
  <si>
    <t>OC3CL200080</t>
    <phoneticPr fontId="6" type="noConversion"/>
  </si>
  <si>
    <t>서울특별시 강동구 고덕동 317-1</t>
    <phoneticPr fontId="6" type="noConversion"/>
  </si>
  <si>
    <t>23</t>
  </si>
  <si>
    <t>OC3CL200095</t>
    <phoneticPr fontId="6" type="noConversion"/>
  </si>
  <si>
    <t>서울특별시 강동구 길동 141-5</t>
    <phoneticPr fontId="6" type="noConversion"/>
  </si>
  <si>
    <t>24</t>
  </si>
  <si>
    <t>OC3CL200097</t>
    <phoneticPr fontId="6" type="noConversion"/>
  </si>
  <si>
    <t>서울특별시 강동구 길동 338-9</t>
    <phoneticPr fontId="6" type="noConversion"/>
  </si>
  <si>
    <t>25</t>
  </si>
  <si>
    <t>OC3CL200098</t>
    <phoneticPr fontId="6" type="noConversion"/>
  </si>
  <si>
    <t>서울특별시 강동구 상일동 166</t>
    <phoneticPr fontId="6" type="noConversion"/>
  </si>
  <si>
    <t>26</t>
  </si>
  <si>
    <t>OC3CL200099</t>
    <phoneticPr fontId="6" type="noConversion"/>
  </si>
  <si>
    <t>서울특별시 강동구 성내동 519-12</t>
    <phoneticPr fontId="6" type="noConversion"/>
  </si>
  <si>
    <t>27</t>
  </si>
  <si>
    <t>OC3CL200101</t>
    <phoneticPr fontId="6" type="noConversion"/>
  </si>
  <si>
    <t>서울특별시 강동구 천호동 1-2</t>
    <phoneticPr fontId="6" type="noConversion"/>
  </si>
  <si>
    <t>28</t>
  </si>
  <si>
    <t>OC3CL200102</t>
    <phoneticPr fontId="6" type="noConversion"/>
  </si>
  <si>
    <t>서울특별시 강동구 천호동 290-39</t>
    <phoneticPr fontId="6" type="noConversion"/>
  </si>
  <si>
    <t>29</t>
  </si>
  <si>
    <t>OC3CL200103</t>
    <phoneticPr fontId="6" type="noConversion"/>
  </si>
  <si>
    <t>서울특별시 강동구 길동 157-10</t>
    <phoneticPr fontId="6" type="noConversion"/>
  </si>
  <si>
    <t>30</t>
  </si>
  <si>
    <t>OC3CL200105</t>
    <phoneticPr fontId="6" type="noConversion"/>
  </si>
  <si>
    <t>서울특별시 강동구 상일동 325-1</t>
    <phoneticPr fontId="6" type="noConversion"/>
  </si>
  <si>
    <t>31</t>
  </si>
  <si>
    <t>OC3CL200106</t>
    <phoneticPr fontId="6" type="noConversion"/>
  </si>
  <si>
    <t>서울특별시 강동구 성내동 500</t>
    <phoneticPr fontId="6" type="noConversion"/>
  </si>
  <si>
    <t>32</t>
  </si>
  <si>
    <t>OC3CL200107</t>
    <phoneticPr fontId="6" type="noConversion"/>
  </si>
  <si>
    <t>서울특별시 강동구 천호동 233-48</t>
    <phoneticPr fontId="6" type="noConversion"/>
  </si>
  <si>
    <t>33</t>
  </si>
  <si>
    <t>OC3CL200081</t>
    <phoneticPr fontId="6" type="noConversion"/>
  </si>
  <si>
    <t>서울특별시 강동구 천호동 361</t>
    <phoneticPr fontId="6" type="noConversion"/>
  </si>
  <si>
    <t>34</t>
  </si>
  <si>
    <t>OC3CL200108</t>
    <phoneticPr fontId="6" type="noConversion"/>
  </si>
  <si>
    <t>서울특별시 강동구 고덕동 289-4</t>
    <phoneticPr fontId="6" type="noConversion"/>
  </si>
  <si>
    <t>35</t>
  </si>
  <si>
    <t>OC3CL200060</t>
    <phoneticPr fontId="6" type="noConversion"/>
  </si>
  <si>
    <t>서울특별시 강동구 둔촌동 산 28-1</t>
    <phoneticPr fontId="6" type="noConversion"/>
  </si>
  <si>
    <t>36</t>
  </si>
  <si>
    <t>OC3CL200083</t>
    <phoneticPr fontId="6" type="noConversion"/>
  </si>
  <si>
    <t>서울특별시 강동구 둔촌동 599</t>
    <phoneticPr fontId="6" type="noConversion"/>
  </si>
  <si>
    <t>37</t>
  </si>
  <si>
    <t>OC3CL200117</t>
    <phoneticPr fontId="6" type="noConversion"/>
  </si>
  <si>
    <t>서울특별시 강동구 상일동 507</t>
    <phoneticPr fontId="6" type="noConversion"/>
  </si>
  <si>
    <t>주요도로</t>
    <phoneticPr fontId="6" type="noConversion"/>
  </si>
  <si>
    <t>38</t>
  </si>
  <si>
    <t>OC3CL200110</t>
    <phoneticPr fontId="6" type="noConversion"/>
  </si>
  <si>
    <t>서울특별시 강동구 암사동 458</t>
    <phoneticPr fontId="6" type="noConversion"/>
  </si>
  <si>
    <t>39</t>
  </si>
  <si>
    <t>OC3CL200084</t>
    <phoneticPr fontId="6" type="noConversion"/>
  </si>
  <si>
    <t>서울특별시 강동구 천호동 326-18</t>
    <phoneticPr fontId="6" type="noConversion"/>
  </si>
  <si>
    <t>40</t>
  </si>
  <si>
    <t>OC3CL200114</t>
    <phoneticPr fontId="6" type="noConversion"/>
  </si>
  <si>
    <t>서울특별시 강동구 천호동 316-4</t>
    <phoneticPr fontId="6" type="noConversion"/>
  </si>
  <si>
    <t>41</t>
  </si>
  <si>
    <t>OC3CL200062</t>
    <phoneticPr fontId="6" type="noConversion"/>
  </si>
  <si>
    <t>서울특별시 강동구 천호동 463-38</t>
    <phoneticPr fontId="6" type="noConversion"/>
  </si>
  <si>
    <t>42</t>
  </si>
  <si>
    <t>OC3CL200017</t>
  </si>
  <si>
    <t>서울특별시 강동구 성내동 448-8</t>
  </si>
  <si>
    <t>43</t>
  </si>
  <si>
    <t>OC3CL200072</t>
    <phoneticPr fontId="6" type="noConversion"/>
  </si>
  <si>
    <t>서울특별시 강동구 암사동 139-2</t>
    <phoneticPr fontId="6" type="noConversion"/>
  </si>
  <si>
    <t>44</t>
  </si>
  <si>
    <t>OC3CL200074</t>
    <phoneticPr fontId="6" type="noConversion"/>
  </si>
  <si>
    <t>서울특별시 강동구 천호동 42</t>
  </si>
  <si>
    <t>45</t>
  </si>
  <si>
    <t>OC3CL200070</t>
    <phoneticPr fontId="6" type="noConversion"/>
  </si>
  <si>
    <t>서울특별시 강동구 성내동 459-6</t>
  </si>
  <si>
    <t>46</t>
  </si>
  <si>
    <t>OC3CL200205</t>
  </si>
  <si>
    <t>서울특별시 강동구 성내동 19-1</t>
    <phoneticPr fontId="6" type="noConversion"/>
  </si>
  <si>
    <t>47</t>
  </si>
  <si>
    <t>OC3CL200171</t>
    <phoneticPr fontId="6" type="noConversion"/>
  </si>
  <si>
    <t>서울특별시 강동구 양재대로 1716</t>
    <phoneticPr fontId="6" type="noConversion"/>
  </si>
  <si>
    <t>48</t>
  </si>
  <si>
    <t>OC3CL200131</t>
    <phoneticPr fontId="6" type="noConversion"/>
  </si>
  <si>
    <t>서울특별시 강동구 강일동 601-1</t>
    <phoneticPr fontId="6" type="noConversion"/>
  </si>
  <si>
    <t>49</t>
  </si>
  <si>
    <t>OC3CL200123</t>
    <phoneticPr fontId="6" type="noConversion"/>
  </si>
  <si>
    <t>서울특별시 강동구 성내동 449-15</t>
    <phoneticPr fontId="6" type="noConversion"/>
  </si>
  <si>
    <t>50</t>
  </si>
  <si>
    <t>OC3CL200071</t>
    <phoneticPr fontId="6" type="noConversion"/>
  </si>
  <si>
    <t>서울특별시 강동구 고덕동 197-4</t>
    <phoneticPr fontId="6" type="noConversion"/>
  </si>
  <si>
    <t>51</t>
  </si>
  <si>
    <t>강동구</t>
    <phoneticPr fontId="6" type="noConversion"/>
  </si>
  <si>
    <t>OC3CL200158</t>
    <phoneticPr fontId="6" type="noConversion"/>
  </si>
  <si>
    <t xml:space="preserve">서울특별시  강동구 둔촌동 180-2 </t>
    <phoneticPr fontId="6" type="noConversion"/>
  </si>
  <si>
    <t>52</t>
  </si>
  <si>
    <t>OC3CL200134</t>
    <phoneticPr fontId="6" type="noConversion"/>
  </si>
  <si>
    <t>서울특별시 강북구 번동 417-58</t>
    <phoneticPr fontId="6" type="noConversion"/>
  </si>
  <si>
    <t>53</t>
  </si>
  <si>
    <t>OC3CL200066</t>
    <phoneticPr fontId="6" type="noConversion"/>
  </si>
  <si>
    <t>서울특별시 강북구 미아동 754-63</t>
    <phoneticPr fontId="6" type="noConversion"/>
  </si>
  <si>
    <t>54</t>
  </si>
  <si>
    <t>OC3CL200133</t>
    <phoneticPr fontId="6" type="noConversion"/>
  </si>
  <si>
    <t>서울특별시 강북구 미아동 61-17</t>
    <phoneticPr fontId="6" type="noConversion"/>
  </si>
  <si>
    <t>55</t>
  </si>
  <si>
    <t>OC3CL200132</t>
    <phoneticPr fontId="6" type="noConversion"/>
  </si>
  <si>
    <t>서울특별시 강북구 수유동 535-228</t>
    <phoneticPr fontId="6" type="noConversion"/>
  </si>
  <si>
    <t>56</t>
  </si>
  <si>
    <t>OC3CL200130</t>
    <phoneticPr fontId="6" type="noConversion"/>
  </si>
  <si>
    <t>서울특별시 강북구 미아동 791-1549</t>
    <phoneticPr fontId="6" type="noConversion"/>
  </si>
  <si>
    <t>57</t>
  </si>
  <si>
    <t>OC3CL200129</t>
    <phoneticPr fontId="6" type="noConversion"/>
  </si>
  <si>
    <t>서울특별시 강북구 번동 248</t>
    <phoneticPr fontId="6" type="noConversion"/>
  </si>
  <si>
    <t>58</t>
  </si>
  <si>
    <t>OC3CL200136</t>
  </si>
  <si>
    <t>서울특별시 강북구 수유동 719-2</t>
    <phoneticPr fontId="6" type="noConversion"/>
  </si>
  <si>
    <t>59</t>
  </si>
  <si>
    <t>OC3CL200104</t>
    <phoneticPr fontId="6" type="noConversion"/>
  </si>
  <si>
    <t>서울특별시 강북구 수유동 32-2</t>
    <phoneticPr fontId="6" type="noConversion"/>
  </si>
  <si>
    <t>60</t>
  </si>
  <si>
    <t>OC3CL200100</t>
    <phoneticPr fontId="6" type="noConversion"/>
  </si>
  <si>
    <t>서울특별시  강북구 번동 95-7</t>
    <phoneticPr fontId="6" type="noConversion"/>
  </si>
  <si>
    <t>61</t>
  </si>
  <si>
    <t>OC3CL200177</t>
    <phoneticPr fontId="6" type="noConversion"/>
  </si>
  <si>
    <t>서울특별시 강서구 개화동 246-16</t>
    <phoneticPr fontId="6" type="noConversion"/>
  </si>
  <si>
    <t>62</t>
  </si>
  <si>
    <t>OC3CL200082</t>
    <phoneticPr fontId="6" type="noConversion"/>
  </si>
  <si>
    <t>서울특별시 강서구 개화동 418-194</t>
    <phoneticPr fontId="6" type="noConversion"/>
  </si>
  <si>
    <t>63</t>
  </si>
  <si>
    <t>OC3CL200178</t>
    <phoneticPr fontId="6" type="noConversion"/>
  </si>
  <si>
    <t>서울특별시 강서구 마곡동 731-199</t>
    <phoneticPr fontId="6" type="noConversion"/>
  </si>
  <si>
    <t>64</t>
  </si>
  <si>
    <t>OC3CL200179</t>
    <phoneticPr fontId="6" type="noConversion"/>
  </si>
  <si>
    <t>서울특별시 강서구 마곡동 749-4</t>
    <phoneticPr fontId="6" type="noConversion"/>
  </si>
  <si>
    <t>65</t>
  </si>
  <si>
    <t>OC3CL200180</t>
    <phoneticPr fontId="6" type="noConversion"/>
  </si>
  <si>
    <t>서울특별시 강서구 마곡동 770-7</t>
    <phoneticPr fontId="6" type="noConversion"/>
  </si>
  <si>
    <t>66</t>
  </si>
  <si>
    <t>OC3CL200181</t>
    <phoneticPr fontId="6" type="noConversion"/>
  </si>
  <si>
    <t>서울특별시 강서구 가양2동 1481</t>
    <phoneticPr fontId="6" type="noConversion"/>
  </si>
  <si>
    <t>67</t>
  </si>
  <si>
    <t>OC3CL200182</t>
    <phoneticPr fontId="6" type="noConversion"/>
  </si>
  <si>
    <t>서울특별시 강서구 염창동 240-52</t>
    <phoneticPr fontId="6" type="noConversion"/>
  </si>
  <si>
    <t>68</t>
  </si>
  <si>
    <t>OC3CL200183</t>
    <phoneticPr fontId="6" type="noConversion"/>
  </si>
  <si>
    <t>서울특별시 강서구 염창동 53-1</t>
    <phoneticPr fontId="6" type="noConversion"/>
  </si>
  <si>
    <t>69</t>
  </si>
  <si>
    <t>OC3CL200067</t>
    <phoneticPr fontId="6" type="noConversion"/>
  </si>
  <si>
    <t>서울특별시 강서구 등촌동 366-70</t>
    <phoneticPr fontId="6" type="noConversion"/>
  </si>
  <si>
    <t>70</t>
  </si>
  <si>
    <t>OC3CL200184</t>
    <phoneticPr fontId="6" type="noConversion"/>
  </si>
  <si>
    <t>서울특별시 강서구 등촌동 522-1</t>
    <phoneticPr fontId="6" type="noConversion"/>
  </si>
  <si>
    <t>71</t>
  </si>
  <si>
    <t>OC3CL200087</t>
    <phoneticPr fontId="6" type="noConversion"/>
  </si>
  <si>
    <t>서울특별시 강서구 마곡동 728-356</t>
    <phoneticPr fontId="6" type="noConversion"/>
  </si>
  <si>
    <t>72</t>
  </si>
  <si>
    <t>OC3CL200185</t>
    <phoneticPr fontId="6" type="noConversion"/>
  </si>
  <si>
    <t>서울특별시 강서구 염창동 263(105동)</t>
    <phoneticPr fontId="6" type="noConversion"/>
  </si>
  <si>
    <t>73</t>
  </si>
  <si>
    <t>OC3CL200045</t>
  </si>
  <si>
    <t>서울특별시 강서구 방화동 830-9</t>
    <phoneticPr fontId="6" type="noConversion"/>
  </si>
  <si>
    <t>74</t>
  </si>
  <si>
    <t>OC3CL200025</t>
  </si>
  <si>
    <t>서울특별시 강서구 마곡동 727-709</t>
    <phoneticPr fontId="6" type="noConversion"/>
  </si>
  <si>
    <t>75</t>
  </si>
  <si>
    <t>OC3CL200026</t>
  </si>
  <si>
    <t>서울특별시 강서구 마곡동 367-11</t>
    <phoneticPr fontId="6" type="noConversion"/>
  </si>
  <si>
    <t>76</t>
  </si>
  <si>
    <t>OC3CL200027</t>
  </si>
  <si>
    <t>서울특별시 강서구 마곡동 727-1214</t>
    <phoneticPr fontId="6" type="noConversion"/>
  </si>
  <si>
    <t>77</t>
  </si>
  <si>
    <t>OC3CL200046</t>
  </si>
  <si>
    <t>서울특별시 강서구 등촌3동 78-7</t>
    <phoneticPr fontId="6" type="noConversion"/>
  </si>
  <si>
    <t>78</t>
  </si>
  <si>
    <t>OC3CL200186</t>
    <phoneticPr fontId="6" type="noConversion"/>
  </si>
  <si>
    <t>서울특별시 강서구 마곡동 9</t>
  </si>
  <si>
    <t>79</t>
  </si>
  <si>
    <t>OC3CL200172</t>
    <phoneticPr fontId="6" type="noConversion"/>
  </si>
  <si>
    <t>서울특별시 강서구 화곡동 340-54</t>
  </si>
  <si>
    <t>80</t>
  </si>
  <si>
    <t>OC3CL200187</t>
    <phoneticPr fontId="6" type="noConversion"/>
  </si>
  <si>
    <t>서울특별시 강서구 방화동 278-31</t>
  </si>
  <si>
    <t>81</t>
  </si>
  <si>
    <t>OC3CL200188</t>
    <phoneticPr fontId="6" type="noConversion"/>
  </si>
  <si>
    <t>서울특별시 강서구 방화동 247-194</t>
    <phoneticPr fontId="6" type="noConversion"/>
  </si>
  <si>
    <t>82</t>
  </si>
  <si>
    <t>OC3CL200189</t>
    <phoneticPr fontId="6" type="noConversion"/>
  </si>
  <si>
    <t>서울특별시 관악구 신림동 1627-11</t>
  </si>
  <si>
    <t>83</t>
  </si>
  <si>
    <t>OC3CL200173</t>
    <phoneticPr fontId="6" type="noConversion"/>
  </si>
  <si>
    <t>서울특별시 관악구 조원동 537-33</t>
    <phoneticPr fontId="6" type="noConversion"/>
  </si>
  <si>
    <t>84</t>
  </si>
  <si>
    <t>OC3CL200028</t>
  </si>
  <si>
    <t>서울특별시 관악구 봉천동 1603-4</t>
  </si>
  <si>
    <t>85</t>
  </si>
  <si>
    <t>OC3CL200012</t>
  </si>
  <si>
    <t>서울특별시 광진구 화양동 34-75</t>
  </si>
  <si>
    <t>86</t>
  </si>
  <si>
    <t>OC3CL200029</t>
  </si>
  <si>
    <t>서울특별시 광진구 구의동 246-8</t>
    <phoneticPr fontId="6" type="noConversion"/>
  </si>
  <si>
    <t>87</t>
  </si>
  <si>
    <t>OC3CL200190</t>
    <phoneticPr fontId="6" type="noConversion"/>
  </si>
  <si>
    <t>서울 광진구 광장동 328-2</t>
  </si>
  <si>
    <t>88</t>
  </si>
  <si>
    <t>광진구</t>
    <phoneticPr fontId="6" type="noConversion"/>
  </si>
  <si>
    <t>OC3CL200142</t>
  </si>
  <si>
    <t>서울특별시 광진구 중곡동 485-7</t>
    <phoneticPr fontId="6" type="noConversion"/>
  </si>
  <si>
    <t>89</t>
  </si>
  <si>
    <t>OC3CL200143</t>
  </si>
  <si>
    <t>서울특별시 광진구 중곡동 72-59</t>
  </si>
  <si>
    <t>90</t>
  </si>
  <si>
    <t>OC3CL200191</t>
    <phoneticPr fontId="6" type="noConversion"/>
  </si>
  <si>
    <t>서울특별시 구로구 수궁동 온수동67-15</t>
    <phoneticPr fontId="6" type="noConversion"/>
  </si>
  <si>
    <t>91</t>
  </si>
  <si>
    <t>OC3CL200159</t>
    <phoneticPr fontId="6" type="noConversion"/>
  </si>
  <si>
    <t>서울특별시 구로구 오류동 산42-40</t>
  </si>
  <si>
    <t>92</t>
  </si>
  <si>
    <t>OC3CL200192</t>
    <phoneticPr fontId="6" type="noConversion"/>
  </si>
  <si>
    <t>서울특별시 구로구 천왕동 278-2</t>
    <phoneticPr fontId="6" type="noConversion"/>
  </si>
  <si>
    <t>93</t>
  </si>
  <si>
    <t>OC3CL200193</t>
    <phoneticPr fontId="6" type="noConversion"/>
  </si>
  <si>
    <t>서울특별시 구로구 구로동 810-2</t>
    <phoneticPr fontId="6" type="noConversion"/>
  </si>
  <si>
    <t>균등설치</t>
    <phoneticPr fontId="6" type="noConversion"/>
  </si>
  <si>
    <t>94</t>
  </si>
  <si>
    <t>OC3CL200057</t>
  </si>
  <si>
    <t>서울특별시 금천구 가산동 239-26</t>
    <phoneticPr fontId="6" type="noConversion"/>
  </si>
  <si>
    <t>95</t>
  </si>
  <si>
    <t>OC3CL200206</t>
  </si>
  <si>
    <t>서울특별시 노원구 중계동 425-8</t>
  </si>
  <si>
    <t>96</t>
  </si>
  <si>
    <t>OC3CL200160</t>
    <phoneticPr fontId="6" type="noConversion"/>
  </si>
  <si>
    <t>서울특별시  노원구 상계동 730</t>
    <phoneticPr fontId="6" type="noConversion"/>
  </si>
  <si>
    <t>97</t>
  </si>
  <si>
    <t>OC3CL200213</t>
  </si>
  <si>
    <t>서울특별시 노원구 상계동 1171-2</t>
    <phoneticPr fontId="6" type="noConversion"/>
  </si>
  <si>
    <t>98</t>
  </si>
  <si>
    <t>노원구</t>
    <phoneticPr fontId="6" type="noConversion"/>
  </si>
  <si>
    <t>OC3CL200144</t>
  </si>
  <si>
    <t>서울특별시  노원구 월계동 472-49</t>
    <phoneticPr fontId="6" type="noConversion"/>
  </si>
  <si>
    <t>99</t>
  </si>
  <si>
    <t>OC3CL200128</t>
    <phoneticPr fontId="6" type="noConversion"/>
  </si>
  <si>
    <t>서울특별시 도봉구 도봉동 599-41</t>
    <phoneticPr fontId="6" type="noConversion"/>
  </si>
  <si>
    <t>100</t>
  </si>
  <si>
    <t>OC3CL200125</t>
    <phoneticPr fontId="6" type="noConversion"/>
  </si>
  <si>
    <t>서울특별시 도봉구 방학동 722-2</t>
  </si>
  <si>
    <t>101</t>
  </si>
  <si>
    <t>OC3CL200124</t>
    <phoneticPr fontId="6" type="noConversion"/>
  </si>
  <si>
    <t>서울특별시 도봉구 쌍문동 81-100</t>
    <phoneticPr fontId="6" type="noConversion"/>
  </si>
  <si>
    <t>102</t>
  </si>
  <si>
    <t>OC3CL200063</t>
    <phoneticPr fontId="6" type="noConversion"/>
  </si>
  <si>
    <t>서울특별시 도봉구 방학동 264-44</t>
    <phoneticPr fontId="6" type="noConversion"/>
  </si>
  <si>
    <t>103</t>
  </si>
  <si>
    <t>OC3CL200088</t>
    <phoneticPr fontId="6" type="noConversion"/>
  </si>
  <si>
    <t>서울특별시 도봉구 쌍문동 220</t>
    <phoneticPr fontId="6" type="noConversion"/>
  </si>
  <si>
    <t>104</t>
  </si>
  <si>
    <t>OC3CL200122</t>
    <phoneticPr fontId="6" type="noConversion"/>
  </si>
  <si>
    <t>서울특별시 도봉구 쌍문동 720-1</t>
  </si>
  <si>
    <t>105</t>
  </si>
  <si>
    <t>OC3CL200089</t>
    <phoneticPr fontId="6" type="noConversion"/>
  </si>
  <si>
    <t xml:space="preserve">서울특별시 도봉구 쌍문동 산 240-5 </t>
    <phoneticPr fontId="6" type="noConversion"/>
  </si>
  <si>
    <t>106</t>
  </si>
  <si>
    <t>OC3CL200121</t>
    <phoneticPr fontId="6" type="noConversion"/>
  </si>
  <si>
    <t>서울특별시 도봉구 창동442-2</t>
    <phoneticPr fontId="6" type="noConversion"/>
  </si>
  <si>
    <t>107</t>
  </si>
  <si>
    <t>OC3CL200137</t>
  </si>
  <si>
    <t>서울특별시 도봉구 창동 743-2</t>
  </si>
  <si>
    <t>108</t>
  </si>
  <si>
    <t>OC3CL200030</t>
  </si>
  <si>
    <t>서울특별시 도봉구 창동 57-11</t>
    <phoneticPr fontId="6" type="noConversion"/>
  </si>
  <si>
    <t>109</t>
  </si>
  <si>
    <t>OC3CL200048</t>
  </si>
  <si>
    <t>서울특별시 도봉구 창동 134-22</t>
    <phoneticPr fontId="6" type="noConversion"/>
  </si>
  <si>
    <t>110</t>
  </si>
  <si>
    <t>OC3CL200049</t>
  </si>
  <si>
    <t>서울특별시 도봉구 창동 788-1</t>
    <phoneticPr fontId="6" type="noConversion"/>
  </si>
  <si>
    <t>111</t>
  </si>
  <si>
    <t>OC3CL200050</t>
  </si>
  <si>
    <t>서울특별시 도봉구 방학동 724-16</t>
  </si>
  <si>
    <t>112</t>
  </si>
  <si>
    <t>OC3CL200051</t>
  </si>
  <si>
    <t>서울특별시 도봉구 쌍문동 88-144</t>
  </si>
  <si>
    <t>113</t>
  </si>
  <si>
    <t>OC3CL200161</t>
    <phoneticPr fontId="6" type="noConversion"/>
  </si>
  <si>
    <t>서울특별시  도봉구 도봉동 299</t>
    <phoneticPr fontId="6" type="noConversion"/>
  </si>
  <si>
    <t>114</t>
  </si>
  <si>
    <t>OC3CL200052</t>
  </si>
  <si>
    <t>서울특별시 도봉구 방학동 726-74</t>
    <phoneticPr fontId="6" type="noConversion"/>
  </si>
  <si>
    <t>115</t>
  </si>
  <si>
    <t>OC3CL200053</t>
  </si>
  <si>
    <t>서울특별시 도봉구 창동 181-52</t>
    <phoneticPr fontId="6" type="noConversion"/>
  </si>
  <si>
    <t>116</t>
  </si>
  <si>
    <t>도봉구</t>
    <phoneticPr fontId="6" type="noConversion"/>
  </si>
  <si>
    <t>OC3CL200145</t>
  </si>
  <si>
    <t>서울특별시  도봉구 창동 516-4</t>
    <phoneticPr fontId="6" type="noConversion"/>
  </si>
  <si>
    <t>117</t>
  </si>
  <si>
    <t>OC3CL200195</t>
    <phoneticPr fontId="6" type="noConversion"/>
  </si>
  <si>
    <t>서울특별시 동대문구 이문동 353</t>
    <phoneticPr fontId="6" type="noConversion"/>
  </si>
  <si>
    <t>118</t>
  </si>
  <si>
    <t>OC3CL200196</t>
    <phoneticPr fontId="6" type="noConversion"/>
  </si>
  <si>
    <t>서울특별시 동대문구 청량리동 203-167</t>
    <phoneticPr fontId="6" type="noConversion"/>
  </si>
  <si>
    <t>119</t>
  </si>
  <si>
    <t>OC3CL200197</t>
    <phoneticPr fontId="6" type="noConversion"/>
  </si>
  <si>
    <t>서울특별시 동대문구 청량리동 283</t>
  </si>
  <si>
    <t>120</t>
  </si>
  <si>
    <t>OC3CL200120</t>
    <phoneticPr fontId="6" type="noConversion"/>
  </si>
  <si>
    <t>서울특별시 동작구 신대방동 602-10</t>
  </si>
  <si>
    <t>121</t>
  </si>
  <si>
    <t>OC3CL200119</t>
    <phoneticPr fontId="6" type="noConversion"/>
  </si>
  <si>
    <t>서울특별시 동작구 상도동 299-156</t>
  </si>
  <si>
    <t>122</t>
  </si>
  <si>
    <t>OC3CL200118</t>
    <phoneticPr fontId="6" type="noConversion"/>
  </si>
  <si>
    <t>서울특별시 동작구 사당동 419-24</t>
  </si>
  <si>
    <t>123</t>
  </si>
  <si>
    <t>OC3CL200116</t>
    <phoneticPr fontId="6" type="noConversion"/>
  </si>
  <si>
    <t>서울특별시 동작구 상도동 279-328</t>
  </si>
  <si>
    <t>124</t>
  </si>
  <si>
    <t>OC3CL200068</t>
    <phoneticPr fontId="6" type="noConversion"/>
  </si>
  <si>
    <t>서울특별시 동작구 흑석동 211-32</t>
  </si>
  <si>
    <t>125</t>
  </si>
  <si>
    <t>OC3CL200073</t>
    <phoneticPr fontId="6" type="noConversion"/>
  </si>
  <si>
    <t>서울특별시 동작구 상도동 207-5</t>
  </si>
  <si>
    <t>126</t>
  </si>
  <si>
    <t>OC3CL200096</t>
    <phoneticPr fontId="6" type="noConversion"/>
  </si>
  <si>
    <t>서울특별시 마포구 망원동 403-5</t>
  </si>
  <si>
    <t>127</t>
  </si>
  <si>
    <t>OC3CL200146</t>
  </si>
  <si>
    <t>서울특별시 서대문구 홍제동 44-633</t>
  </si>
  <si>
    <t>128</t>
  </si>
  <si>
    <t>서대문구</t>
    <phoneticPr fontId="6" type="noConversion"/>
  </si>
  <si>
    <t>OC3CL200138</t>
  </si>
  <si>
    <t>서울특별시  서대문구 홍제동 287-261</t>
    <phoneticPr fontId="6" type="noConversion"/>
  </si>
  <si>
    <t>129</t>
  </si>
  <si>
    <t>OC3CL200147</t>
  </si>
  <si>
    <t>서울특별시  서대문구 홍제동 266-271</t>
    <phoneticPr fontId="6" type="noConversion"/>
  </si>
  <si>
    <t>130</t>
  </si>
  <si>
    <t>OC3CL200148</t>
  </si>
  <si>
    <t>서울특별시  서대문구 홍은동 275-36</t>
    <phoneticPr fontId="6" type="noConversion"/>
  </si>
  <si>
    <t>131</t>
  </si>
  <si>
    <t>OC3CL200031</t>
  </si>
  <si>
    <t>서울특별시  서대문구 홍제동 286-27</t>
    <phoneticPr fontId="6" type="noConversion"/>
  </si>
  <si>
    <t>132</t>
  </si>
  <si>
    <t>OC3CL200149</t>
  </si>
  <si>
    <t>서울특별시  서대문구 북가좌동 352-1</t>
    <phoneticPr fontId="6" type="noConversion"/>
  </si>
  <si>
    <t>133</t>
  </si>
  <si>
    <t>OC3CL200150</t>
  </si>
  <si>
    <t>서울특별시  서대문구 북가좌동 408-1</t>
    <phoneticPr fontId="6" type="noConversion"/>
  </si>
  <si>
    <t>134</t>
  </si>
  <si>
    <t>OC3CL200228</t>
  </si>
  <si>
    <t>서울특별시 서대문구 홍제동 294-46</t>
    <phoneticPr fontId="6" type="noConversion"/>
  </si>
  <si>
    <t>135</t>
  </si>
  <si>
    <t>OC3CL200214</t>
  </si>
  <si>
    <t>서울특별시 서대문구 홍제동 40-63</t>
    <phoneticPr fontId="6" type="noConversion"/>
  </si>
  <si>
    <t>136</t>
  </si>
  <si>
    <t>OC3CL200215</t>
  </si>
  <si>
    <t>서울특별시 서대문구 홍제동 294-84</t>
    <phoneticPr fontId="6" type="noConversion"/>
  </si>
  <si>
    <t>137</t>
  </si>
  <si>
    <t>OC3CL200086</t>
    <phoneticPr fontId="6" type="noConversion"/>
  </si>
  <si>
    <t>서울특별시 서대문구 홍은동 산26-155</t>
    <phoneticPr fontId="6" type="noConversion"/>
  </si>
  <si>
    <t>138</t>
  </si>
  <si>
    <t>OC3CL200229</t>
  </si>
  <si>
    <t>서울특별시 서대문구 현저동 101</t>
    <phoneticPr fontId="6" type="noConversion"/>
  </si>
  <si>
    <t>139</t>
  </si>
  <si>
    <t>서울대공원</t>
  </si>
  <si>
    <t>OC3CL200061</t>
    <phoneticPr fontId="6" type="noConversion"/>
  </si>
  <si>
    <t>서울대공원</t>
    <phoneticPr fontId="6" type="noConversion"/>
  </si>
  <si>
    <t>140</t>
  </si>
  <si>
    <t>OC3CL200010</t>
    <phoneticPr fontId="1" type="noConversion"/>
  </si>
  <si>
    <t>신규답사</t>
    <phoneticPr fontId="6" type="noConversion"/>
  </si>
  <si>
    <t>141</t>
  </si>
  <si>
    <t>OC3CL200065</t>
    <phoneticPr fontId="6" type="noConversion"/>
  </si>
  <si>
    <t>142</t>
  </si>
  <si>
    <t>OC3CL200011</t>
  </si>
  <si>
    <t>143</t>
  </si>
  <si>
    <t>OC3CL200085</t>
    <phoneticPr fontId="6" type="noConversion"/>
  </si>
  <si>
    <t xml:space="preserve">서울특별시 서초구 반포1동 30-8 </t>
    <phoneticPr fontId="6" type="noConversion"/>
  </si>
  <si>
    <t>144</t>
  </si>
  <si>
    <t>OC3CL200078</t>
    <phoneticPr fontId="6" type="noConversion"/>
  </si>
  <si>
    <t>서울특별시 서초구 서초4동 1318-9</t>
    <phoneticPr fontId="6" type="noConversion"/>
  </si>
  <si>
    <t>145</t>
  </si>
  <si>
    <t>OC3CL200077</t>
    <phoneticPr fontId="6" type="noConversion"/>
  </si>
  <si>
    <t>서울특별시 서초구 반포3동 75-21</t>
    <phoneticPr fontId="6" type="noConversion"/>
  </si>
  <si>
    <t>146</t>
  </si>
  <si>
    <t>OC3CL200079</t>
    <phoneticPr fontId="6" type="noConversion"/>
  </si>
  <si>
    <t>서울특별시 서초구 방배4동 3001-2</t>
    <phoneticPr fontId="6" type="noConversion"/>
  </si>
  <si>
    <t>147</t>
  </si>
  <si>
    <t>OC3CL200076</t>
    <phoneticPr fontId="6" type="noConversion"/>
  </si>
  <si>
    <t>서울특별시 서초구 서초3동 1579-9</t>
    <phoneticPr fontId="6" type="noConversion"/>
  </si>
  <si>
    <t>148</t>
  </si>
  <si>
    <t>OC3CL200075</t>
    <phoneticPr fontId="6" type="noConversion"/>
  </si>
  <si>
    <t>서울특별시 서초구 서초4동 1306-1</t>
    <phoneticPr fontId="6" type="noConversion"/>
  </si>
  <si>
    <t>149</t>
  </si>
  <si>
    <t>OC3CL200054</t>
  </si>
  <si>
    <t>서울특별시 서초구 양재동 14-6</t>
  </si>
  <si>
    <t>150</t>
  </si>
  <si>
    <t>OC3CL200162</t>
    <phoneticPr fontId="6" type="noConversion"/>
  </si>
  <si>
    <t>서울특별시 서초구 방배동 1027-6</t>
  </si>
  <si>
    <t>151</t>
  </si>
  <si>
    <t>OC3CL200055</t>
  </si>
  <si>
    <t>서울특별시 서초구 반포동 128-11</t>
  </si>
  <si>
    <t>152</t>
  </si>
  <si>
    <t>OC3CL200056</t>
  </si>
  <si>
    <t>서울특별시  서초구 방배2동 산190-2</t>
    <phoneticPr fontId="6" type="noConversion"/>
  </si>
  <si>
    <t>153</t>
  </si>
  <si>
    <t>서초구</t>
    <phoneticPr fontId="6" type="noConversion"/>
  </si>
  <si>
    <t>OC3CL200163</t>
    <phoneticPr fontId="6" type="noConversion"/>
  </si>
  <si>
    <t>서울특별시 서초구 양재동 221-9</t>
    <phoneticPr fontId="6" type="noConversion"/>
  </si>
  <si>
    <t>154</t>
  </si>
  <si>
    <t>OC3CL200164</t>
    <phoneticPr fontId="6" type="noConversion"/>
  </si>
  <si>
    <t>서울특별시 성동구 용답동 236-4</t>
  </si>
  <si>
    <t>155</t>
  </si>
  <si>
    <t>OC3CL200216</t>
  </si>
  <si>
    <t>서울특별시 성동구 송정동 67-29</t>
    <phoneticPr fontId="6" type="noConversion"/>
  </si>
  <si>
    <t>156</t>
  </si>
  <si>
    <t>OC3CL200217</t>
  </si>
  <si>
    <t>서울특별시 성동구 송정동 66-246</t>
    <phoneticPr fontId="6" type="noConversion"/>
  </si>
  <si>
    <t>157</t>
  </si>
  <si>
    <t>OC3CL200218</t>
  </si>
  <si>
    <t>158</t>
  </si>
  <si>
    <t>OC3CL200032</t>
  </si>
  <si>
    <t>서울특별시  성동구 성수동1가 685-700</t>
    <phoneticPr fontId="6" type="noConversion"/>
  </si>
  <si>
    <t>159</t>
  </si>
  <si>
    <t>성동구</t>
    <phoneticPr fontId="6" type="noConversion"/>
  </si>
  <si>
    <t>OC3CL200018</t>
  </si>
  <si>
    <t>서울특별시 성동구 성수동1가 685-285</t>
    <phoneticPr fontId="6" type="noConversion"/>
  </si>
  <si>
    <t>160</t>
  </si>
  <si>
    <t>OC3CL200198</t>
    <phoneticPr fontId="6" type="noConversion"/>
  </si>
  <si>
    <t>서울특별시 성북구 하월곡동 29-133</t>
  </si>
  <si>
    <t>161</t>
  </si>
  <si>
    <t>OC3CL200199</t>
    <phoneticPr fontId="6" type="noConversion"/>
  </si>
  <si>
    <t>서울특별시 성북구 종암동 10-236</t>
  </si>
  <si>
    <t>162</t>
  </si>
  <si>
    <t>OC3CL200200</t>
    <phoneticPr fontId="6" type="noConversion"/>
  </si>
  <si>
    <t>서울특별시 성북구 정릉동 716-39</t>
  </si>
  <si>
    <t>163</t>
  </si>
  <si>
    <t>OC3CL200033</t>
  </si>
  <si>
    <t>164</t>
  </si>
  <si>
    <t>OC3CL200207</t>
  </si>
  <si>
    <t>서울특별시 송파구 가락동 128-8</t>
  </si>
  <si>
    <t>165</t>
  </si>
  <si>
    <t>OC3CL200208</t>
  </si>
  <si>
    <t>서울특별시  송파구 장지동 861</t>
    <phoneticPr fontId="6" type="noConversion"/>
  </si>
  <si>
    <t>166</t>
  </si>
  <si>
    <t>OC3CL200165</t>
    <phoneticPr fontId="6" type="noConversion"/>
  </si>
  <si>
    <t>서울특별시 송파구 문정동 73-10</t>
    <phoneticPr fontId="6" type="noConversion"/>
  </si>
  <si>
    <t>167</t>
  </si>
  <si>
    <t>OC3CL200064</t>
    <phoneticPr fontId="6" type="noConversion"/>
  </si>
  <si>
    <t>서울특별시 양천구 목동 554</t>
    <phoneticPr fontId="6" type="noConversion"/>
  </si>
  <si>
    <t>168</t>
  </si>
  <si>
    <t>OC3CL200115</t>
    <phoneticPr fontId="6" type="noConversion"/>
  </si>
  <si>
    <t>서울특별시 양천구 목동 543-15</t>
  </si>
  <si>
    <t>169</t>
  </si>
  <si>
    <t>OC3CL200113</t>
    <phoneticPr fontId="6" type="noConversion"/>
  </si>
  <si>
    <t>서울특별시 양천구 신정동 1277</t>
  </si>
  <si>
    <t>170</t>
  </si>
  <si>
    <t>OC3CL200112</t>
    <phoneticPr fontId="6" type="noConversion"/>
  </si>
  <si>
    <t>서울특별시 양천구 신정동 190-5</t>
  </si>
  <si>
    <t>171</t>
  </si>
  <si>
    <t>OC3CL200111</t>
    <phoneticPr fontId="6" type="noConversion"/>
  </si>
  <si>
    <t>서울특별시 양천구 신월동 957-13</t>
  </si>
  <si>
    <t>172</t>
  </si>
  <si>
    <t>OC3CL200109</t>
    <phoneticPr fontId="6" type="noConversion"/>
  </si>
  <si>
    <t>서울특별시 양천구 신월동 9-2</t>
  </si>
  <si>
    <t>173</t>
  </si>
  <si>
    <t>OC3CL200034</t>
  </si>
  <si>
    <t>서울특별시 양천구 신정동 994-1</t>
    <phoneticPr fontId="6" type="noConversion"/>
  </si>
  <si>
    <t>174</t>
  </si>
  <si>
    <t>OC3CL200166</t>
    <phoneticPr fontId="6" type="noConversion"/>
  </si>
  <si>
    <t>서울특별시 양천구 신정동 328-5</t>
    <phoneticPr fontId="6" type="noConversion"/>
  </si>
  <si>
    <t>175</t>
  </si>
  <si>
    <t>OC3CL200058</t>
  </si>
  <si>
    <t>서울특별시 양천구 목동 911-4</t>
  </si>
  <si>
    <t>176</t>
  </si>
  <si>
    <t>OC3CL200059</t>
  </si>
  <si>
    <t>서울특별시 양천구 신월동 42-1</t>
  </si>
  <si>
    <t>177</t>
  </si>
  <si>
    <t>양천구</t>
    <phoneticPr fontId="6" type="noConversion"/>
  </si>
  <si>
    <t>OC3CL200139</t>
  </si>
  <si>
    <t>서울특별시 양천구 신정동 330-8</t>
    <phoneticPr fontId="6" type="noConversion"/>
  </si>
  <si>
    <t>178</t>
  </si>
  <si>
    <t>OC3CL200151</t>
  </si>
  <si>
    <t>서울특별시 양천구 신정동 산 102</t>
    <phoneticPr fontId="6" type="noConversion"/>
  </si>
  <si>
    <t>179</t>
  </si>
  <si>
    <t>OC3CL200167</t>
    <phoneticPr fontId="6" type="noConversion"/>
  </si>
  <si>
    <t>서울특별시 영등포구 양평동1가 165</t>
  </si>
  <si>
    <t>180</t>
  </si>
  <si>
    <t>OC3CL200174</t>
    <phoneticPr fontId="6" type="noConversion"/>
  </si>
  <si>
    <t>서울특별시 영등포구 대림동 990-1</t>
  </si>
  <si>
    <t>181</t>
  </si>
  <si>
    <t>OC3CL200019</t>
  </si>
  <si>
    <t>서울특별시  용산구 이태원동 239-4</t>
    <phoneticPr fontId="6" type="noConversion"/>
  </si>
  <si>
    <t>182</t>
  </si>
  <si>
    <t>OC3CL200069</t>
    <phoneticPr fontId="6" type="noConversion"/>
  </si>
  <si>
    <t>서울특별시 은평구 불광동 195</t>
  </si>
  <si>
    <t>183</t>
  </si>
  <si>
    <t>OC3CL200035</t>
  </si>
  <si>
    <t>서울특별시 은평구 갈현동 465-3</t>
  </si>
  <si>
    <t>184</t>
  </si>
  <si>
    <t>OC3CL200036</t>
  </si>
  <si>
    <t xml:space="preserve">서울특별시 은평구 녹번동 153-46 </t>
    <phoneticPr fontId="6" type="noConversion"/>
  </si>
  <si>
    <t>185</t>
  </si>
  <si>
    <t>OC3CL200209</t>
  </si>
  <si>
    <t>서울특별시 은평구 진관동 108-9</t>
  </si>
  <si>
    <t>186</t>
  </si>
  <si>
    <t>OC3CL200168</t>
    <phoneticPr fontId="6" type="noConversion"/>
  </si>
  <si>
    <t>서울특별시 은평구 응암동 87-7</t>
    <phoneticPr fontId="6" type="noConversion"/>
  </si>
  <si>
    <t>187</t>
  </si>
  <si>
    <t>OC3CL200204</t>
    <phoneticPr fontId="6" type="noConversion"/>
  </si>
  <si>
    <t>서울특별시 은평구 구산동 202-1</t>
    <phoneticPr fontId="6" type="noConversion"/>
  </si>
  <si>
    <t>188</t>
  </si>
  <si>
    <t>은평구</t>
    <phoneticPr fontId="6" type="noConversion"/>
  </si>
  <si>
    <t>OC3CL200152</t>
  </si>
  <si>
    <t>서울특별시 은평구 응암동 122-32</t>
    <phoneticPr fontId="6" type="noConversion"/>
  </si>
  <si>
    <t>189</t>
  </si>
  <si>
    <t>OC3CL200210</t>
  </si>
  <si>
    <t>서울특별시 종로구 서린동 151-4</t>
    <phoneticPr fontId="6" type="noConversion"/>
  </si>
  <si>
    <t>190</t>
  </si>
  <si>
    <t>OC3CL200211</t>
  </si>
  <si>
    <t xml:space="preserve">서울특별시 종로구 서린동 42-8 </t>
    <phoneticPr fontId="6" type="noConversion"/>
  </si>
  <si>
    <t>191</t>
  </si>
  <si>
    <t>OC3CL200194</t>
    <phoneticPr fontId="6" type="noConversion"/>
  </si>
  <si>
    <t>서울특별시 종로구 신문로1가 135-2</t>
  </si>
  <si>
    <t>192</t>
  </si>
  <si>
    <t>OC3CL200201</t>
    <phoneticPr fontId="6" type="noConversion"/>
  </si>
  <si>
    <t>서울특별시 종로구 종로5가 231-1</t>
  </si>
  <si>
    <t>193</t>
  </si>
  <si>
    <t>OC3CL200219</t>
  </si>
  <si>
    <t>서울특별시 종로구 창신동 357</t>
  </si>
  <si>
    <t>194</t>
  </si>
  <si>
    <t>OC3CL200220</t>
  </si>
  <si>
    <t>서울특별시  종로구 연건동 128-9</t>
    <phoneticPr fontId="6" type="noConversion"/>
  </si>
  <si>
    <t>195</t>
  </si>
  <si>
    <t>OC3CL200037</t>
  </si>
  <si>
    <t>서울특별시 종로구 가회동 60</t>
  </si>
  <si>
    <t>196</t>
  </si>
  <si>
    <t>OC3CL200038</t>
  </si>
  <si>
    <t>서울특별시 종로구 가회동 33-13</t>
    <phoneticPr fontId="6" type="noConversion"/>
  </si>
  <si>
    <t>197</t>
  </si>
  <si>
    <t>OC3CL200013</t>
  </si>
  <si>
    <t>서울특별시 종로구 삼청동 35-63</t>
  </si>
  <si>
    <t>198</t>
  </si>
  <si>
    <t>OC3CL200039</t>
  </si>
  <si>
    <t>서울특별시 종로구 동숭동 50-135</t>
  </si>
  <si>
    <t>199</t>
  </si>
  <si>
    <t>OC3CL200040</t>
  </si>
  <si>
    <t>서울특별시 종로구 이화동 9-498</t>
    <phoneticPr fontId="6" type="noConversion"/>
  </si>
  <si>
    <t>200</t>
  </si>
  <si>
    <t>OC3CL200154</t>
  </si>
  <si>
    <t>서울특별시 종로구 평창동 산6-17</t>
    <phoneticPr fontId="6" type="noConversion"/>
  </si>
  <si>
    <t>201</t>
  </si>
  <si>
    <t>종로구</t>
    <phoneticPr fontId="6" type="noConversion"/>
  </si>
  <si>
    <t>OC3CL200153</t>
  </si>
  <si>
    <t>서울특별시  종로구 신영동 130-8</t>
    <phoneticPr fontId="6" type="noConversion"/>
  </si>
  <si>
    <t>202</t>
  </si>
  <si>
    <t>OC3CL200126</t>
    <phoneticPr fontId="6" type="noConversion"/>
  </si>
  <si>
    <t xml:space="preserve">서울특별시  중구 남대문로4가 29 </t>
    <phoneticPr fontId="6" type="noConversion"/>
  </si>
  <si>
    <t>203</t>
  </si>
  <si>
    <t>OC3CL200127</t>
    <phoneticPr fontId="6" type="noConversion"/>
  </si>
  <si>
    <t xml:space="preserve">서울특별시  중구 남대문로5가 1-5 </t>
    <phoneticPr fontId="6" type="noConversion"/>
  </si>
  <si>
    <t>204</t>
  </si>
  <si>
    <t>중구</t>
    <phoneticPr fontId="6" type="noConversion"/>
  </si>
  <si>
    <t>OC3CL200014</t>
  </si>
  <si>
    <t>서울특별시 중구 명동1가 53-1</t>
    <phoneticPr fontId="6" type="noConversion"/>
  </si>
  <si>
    <t>205</t>
  </si>
  <si>
    <t>OC3CL200047</t>
  </si>
  <si>
    <t>서울특별시 중구 충무로2가 65-3</t>
    <phoneticPr fontId="6" type="noConversion"/>
  </si>
  <si>
    <t>206</t>
  </si>
  <si>
    <t>OC3CL200041</t>
  </si>
  <si>
    <t>서울특별시 중구 남대문로2가 123</t>
    <phoneticPr fontId="6" type="noConversion"/>
  </si>
  <si>
    <t>207</t>
  </si>
  <si>
    <t>OC3CL200042</t>
  </si>
  <si>
    <t>서울특별시 중구 을지로6가 18-185</t>
    <phoneticPr fontId="6" type="noConversion"/>
  </si>
  <si>
    <t>208</t>
  </si>
  <si>
    <t>OC3CL200043</t>
  </si>
  <si>
    <t>서울특별시 중구 신당동 204-9</t>
    <phoneticPr fontId="6" type="noConversion"/>
  </si>
  <si>
    <t>209</t>
  </si>
  <si>
    <t>OC3CL200044</t>
  </si>
  <si>
    <t>서울특별시  중구 남창동 31-1</t>
    <phoneticPr fontId="6" type="noConversion"/>
  </si>
  <si>
    <t>210</t>
  </si>
  <si>
    <t>OC3CL200212</t>
  </si>
  <si>
    <t xml:space="preserve">서울특별시 중구 태평로1가 54-3 </t>
    <phoneticPr fontId="6" type="noConversion"/>
  </si>
  <si>
    <t>정책사업</t>
    <phoneticPr fontId="6" type="noConversion"/>
  </si>
  <si>
    <t>211</t>
  </si>
  <si>
    <t>OC3CL200202</t>
    <phoneticPr fontId="6" type="noConversion"/>
  </si>
  <si>
    <t>서울특별시 중랑구 중화동 209</t>
  </si>
  <si>
    <t>212</t>
  </si>
  <si>
    <t>OC3CL200203</t>
    <phoneticPr fontId="6" type="noConversion"/>
  </si>
  <si>
    <t>서울특별시  중랑구 망우동 산52</t>
    <phoneticPr fontId="6" type="noConversion"/>
  </si>
  <si>
    <t>213</t>
  </si>
  <si>
    <t>OC3CL200169</t>
    <phoneticPr fontId="6" type="noConversion"/>
  </si>
  <si>
    <t>서울특별시 중랑구 신내동 256-24</t>
    <phoneticPr fontId="6" type="noConversion"/>
  </si>
  <si>
    <t>214</t>
  </si>
  <si>
    <t>스마트쉘터</t>
    <phoneticPr fontId="6" type="noConversion"/>
  </si>
  <si>
    <t>OC3CL200221</t>
  </si>
  <si>
    <t>215</t>
  </si>
  <si>
    <t>OC3CL200222</t>
  </si>
  <si>
    <t>216</t>
  </si>
  <si>
    <t>OC3CL200223</t>
  </si>
  <si>
    <t>217</t>
  </si>
  <si>
    <t>OC3CL200224</t>
  </si>
  <si>
    <t>218</t>
  </si>
  <si>
    <t>OC3CL200225</t>
  </si>
  <si>
    <t>219</t>
  </si>
  <si>
    <t>OC3CL200226</t>
  </si>
  <si>
    <t>220</t>
  </si>
  <si>
    <t>OC3CL200227</t>
  </si>
  <si>
    <t>221</t>
  </si>
  <si>
    <t>예비</t>
    <phoneticPr fontId="6" type="noConversion"/>
  </si>
  <si>
    <t>순번</t>
    <phoneticPr fontId="1" type="noConversion"/>
  </si>
  <si>
    <t>4,2</t>
  </si>
  <si>
    <t>2,9</t>
  </si>
  <si>
    <t>지면높이(m)</t>
    <phoneticPr fontId="1" type="noConversion"/>
  </si>
  <si>
    <t>흑구 온도</t>
    <phoneticPr fontId="6" type="noConversion"/>
  </si>
  <si>
    <t>설치센서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</si>
</sst>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0.000000000"/>
    <numFmt numFmtId="178" formatCode="0.0_ "/>
    <numFmt numFmtId="179" formatCode="_(* #,##0.0_);_(* \(#,##0.0\);_(* &quot;-&quot;_);_(@_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4D4D4D"/>
      <name val="맑은 고딕"/>
      <family val="3"/>
      <charset val="129"/>
      <scheme val="minor"/>
    </font>
    <font>
      <sz val="10"/>
      <color rgb="FF4D4D4D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/>
    <xf numFmtId="176" fontId="14" fillId="0" borderId="0" applyFont="0" applyFill="0" applyBorder="0" applyAlignment="0" applyProtection="0">
      <alignment vertical="center"/>
    </xf>
    <xf numFmtId="0" fontId="19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>
      <alignment vertical="center"/>
    </xf>
    <xf numFmtId="178" fontId="16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left" vertical="center"/>
    </xf>
    <xf numFmtId="0" fontId="15" fillId="0" borderId="13" xfId="3" applyFont="1" applyBorder="1" applyAlignment="1">
      <alignment horizontal="left" vertical="center"/>
    </xf>
    <xf numFmtId="0" fontId="15" fillId="0" borderId="13" xfId="3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5" fillId="3" borderId="13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quotePrefix="1" applyNumberFormat="1" applyFont="1" applyFill="1" applyBorder="1" applyAlignment="1" applyProtection="1">
      <alignment horizontal="center" vertical="center" wrapText="1"/>
    </xf>
    <xf numFmtId="49" fontId="5" fillId="0" borderId="2" xfId="0" quotePrefix="1" applyNumberFormat="1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179" fontId="3" fillId="0" borderId="2" xfId="2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21" fillId="7" borderId="13" xfId="0" applyFont="1" applyFill="1" applyBorder="1" applyAlignment="1">
      <alignment horizontal="center" vertical="center"/>
    </xf>
  </cellXfs>
  <cellStyles count="4">
    <cellStyle name="쉼표 [0]" xfId="2" builtinId="6"/>
    <cellStyle name="표준" xfId="0" builtinId="0"/>
    <cellStyle name="표준 14" xfId="1" xr:uid="{00000000-0005-0000-0000-000001000000}"/>
    <cellStyle name="표준 2" xfId="3" xr:uid="{CD856DDE-37F0-D749-9E55-E30F5FDB856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"/>
  <sheetViews>
    <sheetView showGridLines="0" workbookViewId="0">
      <selection activeCell="I12" sqref="I12"/>
    </sheetView>
  </sheetViews>
  <sheetFormatPr defaultColWidth="8.875" defaultRowHeight="16.5" x14ac:dyDescent="0.3"/>
  <cols>
    <col min="1" max="1" width="13.625" bestFit="1" customWidth="1"/>
    <col min="2" max="2" width="57.625" bestFit="1" customWidth="1"/>
    <col min="4" max="4" width="13.625" bestFit="1" customWidth="1"/>
    <col min="5" max="5" width="8" bestFit="1" customWidth="1"/>
    <col min="6" max="6" width="15.125" bestFit="1" customWidth="1"/>
    <col min="7" max="7" width="14.625" customWidth="1"/>
  </cols>
  <sheetData>
    <row r="1" spans="1:7" x14ac:dyDescent="0.3">
      <c r="A1" s="31" t="s">
        <v>4239</v>
      </c>
      <c r="B1" s="32" t="s">
        <v>4240</v>
      </c>
      <c r="C1" s="32" t="s">
        <v>4241</v>
      </c>
      <c r="D1" s="32" t="s">
        <v>4242</v>
      </c>
      <c r="E1" s="32" t="s">
        <v>4243</v>
      </c>
      <c r="F1" s="32" t="s">
        <v>4244</v>
      </c>
      <c r="G1" s="33" t="s">
        <v>4245</v>
      </c>
    </row>
    <row r="2" spans="1:7" x14ac:dyDescent="0.3">
      <c r="A2" s="28" t="s">
        <v>4246</v>
      </c>
      <c r="B2" s="28" t="s">
        <v>4247</v>
      </c>
      <c r="C2" s="28" t="s">
        <v>4248</v>
      </c>
      <c r="D2" s="28"/>
      <c r="E2" s="28" t="s">
        <v>4249</v>
      </c>
      <c r="F2" s="28"/>
      <c r="G2" s="28">
        <v>200</v>
      </c>
    </row>
    <row r="3" spans="1:7" x14ac:dyDescent="0.3">
      <c r="A3" s="29" t="s">
        <v>4250</v>
      </c>
      <c r="B3" s="29" t="s">
        <v>4251</v>
      </c>
      <c r="C3" s="29" t="s">
        <v>4248</v>
      </c>
      <c r="D3" s="29"/>
      <c r="E3" s="29" t="s">
        <v>4252</v>
      </c>
      <c r="F3" s="29"/>
      <c r="G3" s="29">
        <v>200</v>
      </c>
    </row>
    <row r="4" spans="1:7" x14ac:dyDescent="0.3">
      <c r="A4" s="29" t="s">
        <v>4253</v>
      </c>
      <c r="B4" s="29" t="s">
        <v>4254</v>
      </c>
      <c r="C4" s="29" t="s">
        <v>4248</v>
      </c>
      <c r="D4" s="29"/>
      <c r="E4" s="29" t="s">
        <v>4255</v>
      </c>
      <c r="F4" s="29"/>
      <c r="G4" s="29">
        <v>200</v>
      </c>
    </row>
    <row r="5" spans="1:7" x14ac:dyDescent="0.3">
      <c r="A5" s="29" t="s">
        <v>4256</v>
      </c>
      <c r="B5" s="29" t="s">
        <v>4257</v>
      </c>
      <c r="C5" s="29" t="s">
        <v>4248</v>
      </c>
      <c r="D5" s="29"/>
      <c r="E5" s="29" t="s">
        <v>4258</v>
      </c>
      <c r="F5" s="29"/>
      <c r="G5" s="29">
        <v>200</v>
      </c>
    </row>
    <row r="6" spans="1:7" x14ac:dyDescent="0.3">
      <c r="A6" s="29" t="s">
        <v>4259</v>
      </c>
      <c r="B6" s="29" t="s">
        <v>4260</v>
      </c>
      <c r="C6" s="29" t="s">
        <v>4248</v>
      </c>
      <c r="D6" s="29"/>
      <c r="E6" s="29" t="s">
        <v>4261</v>
      </c>
      <c r="F6" s="29"/>
      <c r="G6" s="29">
        <v>200</v>
      </c>
    </row>
    <row r="7" spans="1:7" x14ac:dyDescent="0.3">
      <c r="A7" s="29" t="s">
        <v>4262</v>
      </c>
      <c r="B7" s="29" t="s">
        <v>4263</v>
      </c>
      <c r="C7" s="29" t="s">
        <v>4248</v>
      </c>
      <c r="D7" s="29"/>
      <c r="E7" s="29" t="s">
        <v>4258</v>
      </c>
      <c r="F7" s="29"/>
      <c r="G7" s="29">
        <v>200</v>
      </c>
    </row>
    <row r="8" spans="1:7" x14ac:dyDescent="0.3">
      <c r="A8" s="29" t="s">
        <v>4264</v>
      </c>
      <c r="B8" s="29" t="s">
        <v>4265</v>
      </c>
      <c r="C8" s="29" t="s">
        <v>4248</v>
      </c>
      <c r="D8" s="29"/>
      <c r="E8" s="29" t="s">
        <v>4266</v>
      </c>
      <c r="F8" s="29"/>
      <c r="G8" s="29">
        <v>200</v>
      </c>
    </row>
    <row r="9" spans="1:7" x14ac:dyDescent="0.3">
      <c r="A9" s="29" t="s">
        <v>4267</v>
      </c>
      <c r="B9" s="29" t="s">
        <v>4268</v>
      </c>
      <c r="C9" s="29" t="s">
        <v>4248</v>
      </c>
      <c r="D9" s="29"/>
      <c r="E9" s="29" t="s">
        <v>4269</v>
      </c>
      <c r="F9" s="29"/>
      <c r="G9" s="29">
        <v>200</v>
      </c>
    </row>
    <row r="10" spans="1:7" x14ac:dyDescent="0.3">
      <c r="A10" s="29" t="s">
        <v>4270</v>
      </c>
      <c r="B10" s="29" t="s">
        <v>4271</v>
      </c>
      <c r="C10" s="29" t="s">
        <v>4248</v>
      </c>
      <c r="D10" s="29"/>
      <c r="E10" s="29" t="s">
        <v>4272</v>
      </c>
      <c r="F10" s="29"/>
      <c r="G10" s="29">
        <v>200</v>
      </c>
    </row>
    <row r="11" spans="1:7" x14ac:dyDescent="0.3">
      <c r="A11" s="29" t="s">
        <v>4273</v>
      </c>
      <c r="B11" s="29" t="s">
        <v>4274</v>
      </c>
      <c r="C11" s="29" t="s">
        <v>4248</v>
      </c>
      <c r="D11" s="29"/>
      <c r="E11" s="29" t="s">
        <v>4272</v>
      </c>
      <c r="F11" s="29"/>
      <c r="G11" s="29">
        <v>200</v>
      </c>
    </row>
    <row r="12" spans="1:7" x14ac:dyDescent="0.3">
      <c r="A12" s="29" t="s">
        <v>4275</v>
      </c>
      <c r="B12" s="29" t="s">
        <v>4276</v>
      </c>
      <c r="C12" s="29" t="s">
        <v>4248</v>
      </c>
      <c r="D12" s="29"/>
      <c r="E12" s="29" t="s">
        <v>4272</v>
      </c>
      <c r="F12" s="29"/>
      <c r="G12" s="29">
        <v>200</v>
      </c>
    </row>
    <row r="13" spans="1:7" x14ac:dyDescent="0.3">
      <c r="A13" s="29" t="s">
        <v>4277</v>
      </c>
      <c r="B13" s="29" t="s">
        <v>4278</v>
      </c>
      <c r="C13" s="29" t="s">
        <v>4248</v>
      </c>
      <c r="D13" s="29"/>
      <c r="E13" s="29" t="s">
        <v>4279</v>
      </c>
      <c r="F13" s="29"/>
      <c r="G13" s="29">
        <v>200</v>
      </c>
    </row>
    <row r="14" spans="1:7" x14ac:dyDescent="0.3">
      <c r="A14" s="29" t="s">
        <v>4280</v>
      </c>
      <c r="B14" s="29" t="s">
        <v>4281</v>
      </c>
      <c r="C14" s="29" t="s">
        <v>4248</v>
      </c>
      <c r="D14" s="29"/>
      <c r="E14" s="29" t="s">
        <v>4282</v>
      </c>
      <c r="F14" s="29"/>
      <c r="G14" s="29">
        <v>200</v>
      </c>
    </row>
    <row r="15" spans="1:7" x14ac:dyDescent="0.3">
      <c r="A15" s="29" t="s">
        <v>4283</v>
      </c>
      <c r="B15" s="29" t="s">
        <v>4284</v>
      </c>
      <c r="C15" s="29" t="s">
        <v>4248</v>
      </c>
      <c r="D15" s="29"/>
      <c r="E15" s="29" t="s">
        <v>4285</v>
      </c>
      <c r="F15" s="29"/>
      <c r="G15" s="29">
        <v>200</v>
      </c>
    </row>
    <row r="16" spans="1:7" x14ac:dyDescent="0.3">
      <c r="A16" s="29" t="s">
        <v>4286</v>
      </c>
      <c r="B16" s="29" t="s">
        <v>4287</v>
      </c>
      <c r="C16" s="29" t="s">
        <v>4248</v>
      </c>
      <c r="D16" s="29"/>
      <c r="E16" s="29" t="s">
        <v>4288</v>
      </c>
      <c r="F16" s="29"/>
      <c r="G16" s="29">
        <v>200</v>
      </c>
    </row>
    <row r="17" spans="1:7" x14ac:dyDescent="0.3">
      <c r="A17" s="29" t="s">
        <v>4289</v>
      </c>
      <c r="B17" s="29" t="s">
        <v>4290</v>
      </c>
      <c r="C17" s="29" t="s">
        <v>4248</v>
      </c>
      <c r="D17" s="29"/>
      <c r="E17" s="29" t="s">
        <v>4288</v>
      </c>
      <c r="F17" s="29"/>
      <c r="G17" s="29">
        <v>200</v>
      </c>
    </row>
    <row r="18" spans="1:7" x14ac:dyDescent="0.3">
      <c r="A18" s="29" t="s">
        <v>4291</v>
      </c>
      <c r="B18" s="29" t="s">
        <v>4292</v>
      </c>
      <c r="C18" s="29" t="s">
        <v>4248</v>
      </c>
      <c r="D18" s="29"/>
      <c r="E18" s="29" t="s">
        <v>4285</v>
      </c>
      <c r="F18" s="29"/>
      <c r="G18" s="29">
        <v>200</v>
      </c>
    </row>
    <row r="19" spans="1:7" x14ac:dyDescent="0.3">
      <c r="A19" s="29" t="s">
        <v>4293</v>
      </c>
      <c r="B19" s="29" t="s">
        <v>4294</v>
      </c>
      <c r="C19" s="29" t="s">
        <v>4248</v>
      </c>
      <c r="D19" s="29"/>
      <c r="E19" s="29" t="s">
        <v>4295</v>
      </c>
      <c r="F19" s="29"/>
      <c r="G19" s="29">
        <v>200</v>
      </c>
    </row>
    <row r="20" spans="1:7" x14ac:dyDescent="0.3">
      <c r="A20" s="29" t="s">
        <v>4296</v>
      </c>
      <c r="B20" s="29" t="s">
        <v>4297</v>
      </c>
      <c r="C20" s="29" t="s">
        <v>4248</v>
      </c>
      <c r="D20" s="29"/>
      <c r="E20" s="29" t="s">
        <v>4285</v>
      </c>
      <c r="F20" s="29"/>
      <c r="G20" s="29">
        <v>200</v>
      </c>
    </row>
    <row r="21" spans="1:7" x14ac:dyDescent="0.3">
      <c r="A21" s="29" t="s">
        <v>4298</v>
      </c>
      <c r="B21" s="29" t="s">
        <v>4299</v>
      </c>
      <c r="C21" s="29" t="s">
        <v>4248</v>
      </c>
      <c r="D21" s="29"/>
      <c r="E21" s="29" t="s">
        <v>4300</v>
      </c>
      <c r="F21" s="29"/>
      <c r="G21" s="29">
        <v>200</v>
      </c>
    </row>
    <row r="22" spans="1:7" x14ac:dyDescent="0.3">
      <c r="A22" s="29" t="s">
        <v>4301</v>
      </c>
      <c r="B22" s="29" t="s">
        <v>4302</v>
      </c>
      <c r="C22" s="29" t="s">
        <v>4248</v>
      </c>
      <c r="D22" s="29"/>
      <c r="E22" s="29" t="s">
        <v>4255</v>
      </c>
      <c r="F22" s="29"/>
      <c r="G22" s="29">
        <v>200</v>
      </c>
    </row>
    <row r="23" spans="1:7" x14ac:dyDescent="0.3">
      <c r="A23" s="29" t="s">
        <v>4303</v>
      </c>
      <c r="B23" s="29" t="s">
        <v>4304</v>
      </c>
      <c r="C23" s="29" t="s">
        <v>4248</v>
      </c>
      <c r="D23" s="29"/>
      <c r="E23" s="29" t="s">
        <v>4305</v>
      </c>
      <c r="F23" s="29"/>
      <c r="G23" s="29">
        <v>200</v>
      </c>
    </row>
    <row r="24" spans="1:7" x14ac:dyDescent="0.3">
      <c r="A24" s="29" t="s">
        <v>4306</v>
      </c>
      <c r="B24" s="29" t="s">
        <v>4307</v>
      </c>
      <c r="C24" s="29" t="s">
        <v>4248</v>
      </c>
      <c r="D24" s="29"/>
      <c r="E24" s="29" t="s">
        <v>4261</v>
      </c>
      <c r="F24" s="29"/>
      <c r="G24" s="29">
        <v>200</v>
      </c>
    </row>
    <row r="25" spans="1:7" x14ac:dyDescent="0.3">
      <c r="A25" s="29" t="s">
        <v>4308</v>
      </c>
      <c r="B25" s="29" t="s">
        <v>4309</v>
      </c>
      <c r="C25" s="29" t="s">
        <v>4248</v>
      </c>
      <c r="D25" s="29"/>
      <c r="E25" s="29" t="s">
        <v>4310</v>
      </c>
      <c r="F25" s="29"/>
      <c r="G25" s="29">
        <v>200</v>
      </c>
    </row>
    <row r="26" spans="1:7" x14ac:dyDescent="0.3">
      <c r="A26" s="29" t="s">
        <v>4311</v>
      </c>
      <c r="B26" s="29" t="s">
        <v>4312</v>
      </c>
      <c r="C26" s="29" t="s">
        <v>4248</v>
      </c>
      <c r="D26" s="29"/>
      <c r="E26" s="29" t="s">
        <v>4266</v>
      </c>
      <c r="F26" s="29"/>
      <c r="G26" s="29">
        <v>200</v>
      </c>
    </row>
    <row r="27" spans="1:7" x14ac:dyDescent="0.3">
      <c r="A27" s="29" t="s">
        <v>4313</v>
      </c>
      <c r="B27" s="29" t="s">
        <v>4314</v>
      </c>
      <c r="C27" s="29" t="s">
        <v>4248</v>
      </c>
      <c r="D27" s="29"/>
      <c r="E27" s="29" t="s">
        <v>4266</v>
      </c>
      <c r="F27" s="29"/>
      <c r="G27" s="29">
        <v>200</v>
      </c>
    </row>
    <row r="28" spans="1:7" x14ac:dyDescent="0.3">
      <c r="A28" s="29" t="s">
        <v>4315</v>
      </c>
      <c r="B28" s="29" t="s">
        <v>4316</v>
      </c>
      <c r="C28" s="29" t="s">
        <v>4248</v>
      </c>
      <c r="D28" s="29"/>
      <c r="E28" s="29" t="s">
        <v>4295</v>
      </c>
      <c r="F28" s="29"/>
      <c r="G28" s="29">
        <v>200</v>
      </c>
    </row>
    <row r="29" spans="1:7" x14ac:dyDescent="0.3">
      <c r="A29" s="29" t="s">
        <v>4317</v>
      </c>
      <c r="B29" s="29" t="s">
        <v>4318</v>
      </c>
      <c r="C29" s="29" t="s">
        <v>4248</v>
      </c>
      <c r="D29" s="29"/>
      <c r="E29" s="29" t="s">
        <v>4285</v>
      </c>
      <c r="F29" s="29"/>
      <c r="G29" s="29">
        <v>200</v>
      </c>
    </row>
    <row r="30" spans="1:7" x14ac:dyDescent="0.3">
      <c r="A30" s="29" t="s">
        <v>4319</v>
      </c>
      <c r="B30" s="29" t="s">
        <v>4320</v>
      </c>
      <c r="C30" s="29" t="s">
        <v>4248</v>
      </c>
      <c r="D30" s="29"/>
      <c r="E30" s="29" t="s">
        <v>4266</v>
      </c>
      <c r="F30" s="29"/>
      <c r="G30" s="29">
        <v>200</v>
      </c>
    </row>
    <row r="31" spans="1:7" x14ac:dyDescent="0.3">
      <c r="A31" s="29" t="s">
        <v>4321</v>
      </c>
      <c r="B31" s="29" t="s">
        <v>4322</v>
      </c>
      <c r="C31" s="29" t="s">
        <v>4248</v>
      </c>
      <c r="D31" s="29"/>
      <c r="E31" s="29" t="s">
        <v>4323</v>
      </c>
      <c r="F31" s="29"/>
      <c r="G31" s="29">
        <v>200</v>
      </c>
    </row>
    <row r="32" spans="1:7" x14ac:dyDescent="0.3">
      <c r="A32" s="29" t="s">
        <v>4324</v>
      </c>
      <c r="B32" s="29" t="s">
        <v>4325</v>
      </c>
      <c r="C32" s="29" t="s">
        <v>4248</v>
      </c>
      <c r="D32" s="29"/>
      <c r="E32" s="29" t="s">
        <v>4249</v>
      </c>
      <c r="F32" s="29"/>
      <c r="G32" s="29">
        <v>200</v>
      </c>
    </row>
    <row r="33" spans="1:7" x14ac:dyDescent="0.3">
      <c r="A33" s="29" t="s">
        <v>4326</v>
      </c>
      <c r="B33" s="29" t="s">
        <v>4327</v>
      </c>
      <c r="C33" s="29" t="s">
        <v>4248</v>
      </c>
      <c r="D33" s="29"/>
      <c r="E33" s="29" t="s">
        <v>4305</v>
      </c>
      <c r="F33" s="29"/>
      <c r="G33" s="29">
        <v>200</v>
      </c>
    </row>
    <row r="34" spans="1:7" x14ac:dyDescent="0.3">
      <c r="A34" s="29" t="s">
        <v>4328</v>
      </c>
      <c r="B34" s="29" t="s">
        <v>4329</v>
      </c>
      <c r="C34" s="29" t="s">
        <v>4248</v>
      </c>
      <c r="D34" s="29"/>
      <c r="E34" s="29" t="s">
        <v>4266</v>
      </c>
      <c r="F34" s="29"/>
      <c r="G34" s="29">
        <v>200</v>
      </c>
    </row>
    <row r="35" spans="1:7" x14ac:dyDescent="0.3">
      <c r="A35" s="29" t="s">
        <v>4330</v>
      </c>
      <c r="B35" s="29" t="s">
        <v>4331</v>
      </c>
      <c r="C35" s="29" t="s">
        <v>4248</v>
      </c>
      <c r="D35" s="29"/>
      <c r="E35" s="29" t="s">
        <v>4266</v>
      </c>
      <c r="F35" s="29"/>
      <c r="G35" s="29">
        <v>200</v>
      </c>
    </row>
    <row r="36" spans="1:7" x14ac:dyDescent="0.3">
      <c r="A36" s="29" t="s">
        <v>4332</v>
      </c>
      <c r="B36" s="29" t="s">
        <v>4333</v>
      </c>
      <c r="C36" s="29" t="s">
        <v>4248</v>
      </c>
      <c r="D36" s="29"/>
      <c r="E36" s="29" t="s">
        <v>4305</v>
      </c>
      <c r="F36" s="29"/>
      <c r="G36" s="29">
        <v>200</v>
      </c>
    </row>
    <row r="37" spans="1:7" x14ac:dyDescent="0.3">
      <c r="A37" s="29" t="s">
        <v>4334</v>
      </c>
      <c r="B37" s="29" t="s">
        <v>4335</v>
      </c>
      <c r="C37" s="29" t="s">
        <v>4248</v>
      </c>
      <c r="D37" s="29"/>
      <c r="E37" s="29" t="s">
        <v>4295</v>
      </c>
      <c r="F37" s="29"/>
      <c r="G37" s="29">
        <v>200</v>
      </c>
    </row>
    <row r="38" spans="1:7" x14ac:dyDescent="0.3">
      <c r="A38" s="29" t="s">
        <v>4336</v>
      </c>
      <c r="B38" s="29" t="s">
        <v>4337</v>
      </c>
      <c r="C38" s="29" t="s">
        <v>4248</v>
      </c>
      <c r="D38" s="29"/>
      <c r="E38" s="29" t="s">
        <v>4305</v>
      </c>
      <c r="F38" s="29"/>
      <c r="G38" s="29">
        <v>200</v>
      </c>
    </row>
    <row r="39" spans="1:7" x14ac:dyDescent="0.3">
      <c r="A39" s="29" t="s">
        <v>4338</v>
      </c>
      <c r="B39" s="29" t="s">
        <v>4339</v>
      </c>
      <c r="C39" s="29" t="s">
        <v>4248</v>
      </c>
      <c r="D39" s="29"/>
      <c r="E39" s="29" t="s">
        <v>4249</v>
      </c>
      <c r="F39" s="29"/>
      <c r="G39" s="29">
        <v>200</v>
      </c>
    </row>
    <row r="40" spans="1:7" x14ac:dyDescent="0.3">
      <c r="A40" s="29" t="s">
        <v>4340</v>
      </c>
      <c r="B40" s="29" t="s">
        <v>4341</v>
      </c>
      <c r="C40" s="29" t="s">
        <v>4248</v>
      </c>
      <c r="D40" s="29"/>
      <c r="E40" s="29" t="s">
        <v>4249</v>
      </c>
      <c r="F40" s="29"/>
      <c r="G40" s="29">
        <v>200</v>
      </c>
    </row>
    <row r="41" spans="1:7" x14ac:dyDescent="0.3">
      <c r="A41" s="29" t="s">
        <v>4342</v>
      </c>
      <c r="B41" s="29" t="s">
        <v>4343</v>
      </c>
      <c r="C41" s="29" t="s">
        <v>4248</v>
      </c>
      <c r="D41" s="29"/>
      <c r="E41" s="29" t="s">
        <v>4285</v>
      </c>
      <c r="F41" s="29"/>
      <c r="G41" s="29">
        <v>200</v>
      </c>
    </row>
    <row r="42" spans="1:7" x14ac:dyDescent="0.3">
      <c r="A42" s="29" t="s">
        <v>4344</v>
      </c>
      <c r="B42" s="29" t="s">
        <v>4345</v>
      </c>
      <c r="C42" s="29" t="s">
        <v>4248</v>
      </c>
      <c r="D42" s="29"/>
      <c r="E42" s="29" t="s">
        <v>4346</v>
      </c>
      <c r="F42" s="29"/>
      <c r="G42" s="29">
        <v>200</v>
      </c>
    </row>
    <row r="43" spans="1:7" x14ac:dyDescent="0.3">
      <c r="A43" s="29" t="s">
        <v>4347</v>
      </c>
      <c r="B43" s="29" t="s">
        <v>4348</v>
      </c>
      <c r="C43" s="29" t="s">
        <v>4248</v>
      </c>
      <c r="D43" s="29"/>
      <c r="E43" s="29" t="s">
        <v>4305</v>
      </c>
      <c r="F43" s="29"/>
      <c r="G43" s="29">
        <v>200</v>
      </c>
    </row>
    <row r="44" spans="1:7" x14ac:dyDescent="0.3">
      <c r="A44" s="29" t="s">
        <v>4349</v>
      </c>
      <c r="B44" s="29" t="s">
        <v>4350</v>
      </c>
      <c r="C44" s="29" t="s">
        <v>4248</v>
      </c>
      <c r="D44" s="29"/>
      <c r="E44" s="29" t="s">
        <v>4249</v>
      </c>
      <c r="F44" s="29"/>
      <c r="G44" s="29">
        <v>200</v>
      </c>
    </row>
    <row r="45" spans="1:7" x14ac:dyDescent="0.3">
      <c r="A45" s="29" t="s">
        <v>4351</v>
      </c>
      <c r="B45" s="29" t="s">
        <v>4352</v>
      </c>
      <c r="C45" s="29" t="s">
        <v>4248</v>
      </c>
      <c r="D45" s="29"/>
      <c r="E45" s="29" t="s">
        <v>4266</v>
      </c>
      <c r="F45" s="29"/>
      <c r="G45" s="29">
        <v>200</v>
      </c>
    </row>
    <row r="46" spans="1:7" x14ac:dyDescent="0.3">
      <c r="A46" s="29" t="s">
        <v>4353</v>
      </c>
      <c r="B46" s="29" t="s">
        <v>4354</v>
      </c>
      <c r="C46" s="29" t="s">
        <v>4248</v>
      </c>
      <c r="D46" s="29"/>
      <c r="E46" s="29" t="s">
        <v>4305</v>
      </c>
      <c r="F46" s="29"/>
      <c r="G46" s="29">
        <v>200</v>
      </c>
    </row>
    <row r="47" spans="1:7" x14ac:dyDescent="0.3">
      <c r="A47" s="29" t="s">
        <v>4355</v>
      </c>
      <c r="B47" s="29" t="s">
        <v>4356</v>
      </c>
      <c r="C47" s="29" t="s">
        <v>4248</v>
      </c>
      <c r="D47" s="29"/>
      <c r="E47" s="29" t="s">
        <v>4323</v>
      </c>
      <c r="F47" s="29"/>
      <c r="G47" s="29">
        <v>200</v>
      </c>
    </row>
    <row r="48" spans="1:7" x14ac:dyDescent="0.3">
      <c r="A48" s="29" t="s">
        <v>4357</v>
      </c>
      <c r="B48" s="29" t="s">
        <v>4358</v>
      </c>
      <c r="C48" s="29" t="s">
        <v>4248</v>
      </c>
      <c r="D48" s="29"/>
      <c r="E48" s="29" t="s">
        <v>4285</v>
      </c>
      <c r="F48" s="29"/>
      <c r="G48" s="29">
        <v>200</v>
      </c>
    </row>
    <row r="49" spans="1:7" x14ac:dyDescent="0.3">
      <c r="A49" s="29" t="s">
        <v>4359</v>
      </c>
      <c r="B49" s="29" t="s">
        <v>4360</v>
      </c>
      <c r="C49" s="29" t="s">
        <v>4248</v>
      </c>
      <c r="D49" s="29"/>
      <c r="E49" s="29" t="s">
        <v>4346</v>
      </c>
      <c r="F49" s="29"/>
      <c r="G49" s="29">
        <v>200</v>
      </c>
    </row>
    <row r="50" spans="1:7" x14ac:dyDescent="0.3">
      <c r="A50" s="29" t="s">
        <v>4361</v>
      </c>
      <c r="B50" s="29" t="s">
        <v>4362</v>
      </c>
      <c r="C50" s="29" t="s">
        <v>4248</v>
      </c>
      <c r="D50" s="29"/>
      <c r="E50" s="29" t="s">
        <v>4285</v>
      </c>
      <c r="F50" s="29"/>
      <c r="G50" s="29">
        <v>200</v>
      </c>
    </row>
    <row r="51" spans="1:7" x14ac:dyDescent="0.3">
      <c r="A51" s="29" t="s">
        <v>4363</v>
      </c>
      <c r="B51" s="29" t="s">
        <v>4364</v>
      </c>
      <c r="C51" s="29" t="s">
        <v>4248</v>
      </c>
      <c r="D51" s="29"/>
      <c r="E51" s="29" t="s">
        <v>4305</v>
      </c>
      <c r="F51" s="29"/>
      <c r="G51" s="29">
        <v>200</v>
      </c>
    </row>
    <row r="52" spans="1:7" x14ac:dyDescent="0.3">
      <c r="A52" s="29" t="s">
        <v>4365</v>
      </c>
      <c r="B52" s="29" t="s">
        <v>4366</v>
      </c>
      <c r="C52" s="29" t="s">
        <v>4248</v>
      </c>
      <c r="D52" s="29"/>
      <c r="E52" s="29" t="s">
        <v>4285</v>
      </c>
      <c r="F52" s="29"/>
      <c r="G52" s="29">
        <v>200</v>
      </c>
    </row>
    <row r="53" spans="1:7" x14ac:dyDescent="0.3">
      <c r="A53" s="29" t="s">
        <v>4367</v>
      </c>
      <c r="B53" s="29" t="s">
        <v>4368</v>
      </c>
      <c r="C53" s="29" t="s">
        <v>4248</v>
      </c>
      <c r="D53" s="29"/>
      <c r="E53" s="29" t="s">
        <v>4305</v>
      </c>
      <c r="F53" s="29"/>
      <c r="G53" s="29">
        <v>200</v>
      </c>
    </row>
    <row r="54" spans="1:7" x14ac:dyDescent="0.3">
      <c r="A54" s="29" t="s">
        <v>4369</v>
      </c>
      <c r="B54" s="29" t="s">
        <v>4370</v>
      </c>
      <c r="C54" s="29" t="s">
        <v>4248</v>
      </c>
      <c r="D54" s="29"/>
      <c r="E54" s="29" t="s">
        <v>4282</v>
      </c>
      <c r="F54" s="29"/>
      <c r="G54" s="29">
        <v>200</v>
      </c>
    </row>
    <row r="55" spans="1:7" x14ac:dyDescent="0.3">
      <c r="A55" s="29" t="s">
        <v>4371</v>
      </c>
      <c r="B55" s="29" t="s">
        <v>4372</v>
      </c>
      <c r="C55" s="29" t="s">
        <v>4248</v>
      </c>
      <c r="D55" s="29"/>
      <c r="E55" s="29" t="s">
        <v>4295</v>
      </c>
      <c r="F55" s="29"/>
      <c r="G55" s="29">
        <v>200</v>
      </c>
    </row>
    <row r="56" spans="1:7" x14ac:dyDescent="0.3">
      <c r="A56" s="29" t="s">
        <v>4373</v>
      </c>
      <c r="B56" s="29" t="s">
        <v>4374</v>
      </c>
      <c r="C56" s="29" t="s">
        <v>4248</v>
      </c>
      <c r="D56" s="29"/>
      <c r="E56" s="29" t="s">
        <v>4305</v>
      </c>
      <c r="F56" s="29"/>
      <c r="G56" s="29">
        <v>200</v>
      </c>
    </row>
    <row r="57" spans="1:7" x14ac:dyDescent="0.3">
      <c r="A57" s="29" t="s">
        <v>4375</v>
      </c>
      <c r="B57" s="29" t="s">
        <v>4376</v>
      </c>
      <c r="C57" s="29" t="s">
        <v>4248</v>
      </c>
      <c r="D57" s="29"/>
      <c r="E57" s="29" t="s">
        <v>4305</v>
      </c>
      <c r="F57" s="29"/>
      <c r="G57" s="29">
        <v>200</v>
      </c>
    </row>
    <row r="58" spans="1:7" x14ac:dyDescent="0.3">
      <c r="A58" s="29" t="s">
        <v>4377</v>
      </c>
      <c r="B58" s="29" t="s">
        <v>4378</v>
      </c>
      <c r="C58" s="29" t="s">
        <v>4248</v>
      </c>
      <c r="D58" s="29"/>
      <c r="E58" s="29" t="s">
        <v>4346</v>
      </c>
      <c r="F58" s="29"/>
      <c r="G58" s="29">
        <v>200</v>
      </c>
    </row>
    <row r="59" spans="1:7" x14ac:dyDescent="0.3">
      <c r="A59" s="29" t="s">
        <v>4379</v>
      </c>
      <c r="B59" s="29" t="s">
        <v>4380</v>
      </c>
      <c r="C59" s="29" t="s">
        <v>4248</v>
      </c>
      <c r="D59" s="29"/>
      <c r="E59" s="29" t="s">
        <v>4346</v>
      </c>
      <c r="F59" s="29"/>
      <c r="G59" s="29">
        <v>200</v>
      </c>
    </row>
    <row r="60" spans="1:7" x14ac:dyDescent="0.3">
      <c r="A60" s="29" t="s">
        <v>4381</v>
      </c>
      <c r="B60" s="29" t="s">
        <v>4382</v>
      </c>
      <c r="C60" s="29" t="s">
        <v>4248</v>
      </c>
      <c r="D60" s="29"/>
      <c r="E60" s="29" t="s">
        <v>4249</v>
      </c>
      <c r="F60" s="29"/>
      <c r="G60" s="29">
        <v>200</v>
      </c>
    </row>
    <row r="61" spans="1:7" x14ac:dyDescent="0.3">
      <c r="A61" s="29" t="s">
        <v>4383</v>
      </c>
      <c r="B61" s="29" t="s">
        <v>4384</v>
      </c>
      <c r="C61" s="29" t="s">
        <v>4248</v>
      </c>
      <c r="D61" s="29"/>
      <c r="E61" s="29" t="s">
        <v>4295</v>
      </c>
      <c r="F61" s="29"/>
      <c r="G61" s="29">
        <v>200</v>
      </c>
    </row>
    <row r="62" spans="1:7" x14ac:dyDescent="0.3">
      <c r="A62" s="29" t="s">
        <v>4385</v>
      </c>
      <c r="B62" s="29" t="s">
        <v>4386</v>
      </c>
      <c r="C62" s="29" t="s">
        <v>4248</v>
      </c>
      <c r="D62" s="29"/>
      <c r="E62" s="29" t="s">
        <v>4249</v>
      </c>
      <c r="F62" s="29"/>
      <c r="G62" s="29">
        <v>200</v>
      </c>
    </row>
    <row r="63" spans="1:7" x14ac:dyDescent="0.3">
      <c r="A63" s="29" t="s">
        <v>4387</v>
      </c>
      <c r="B63" s="29" t="s">
        <v>4388</v>
      </c>
      <c r="C63" s="29" t="s">
        <v>4248</v>
      </c>
      <c r="D63" s="29"/>
      <c r="E63" s="29" t="s">
        <v>4323</v>
      </c>
      <c r="F63" s="29"/>
      <c r="G63" s="29">
        <v>200</v>
      </c>
    </row>
    <row r="64" spans="1:7" x14ac:dyDescent="0.3">
      <c r="A64" s="29" t="s">
        <v>4389</v>
      </c>
      <c r="B64" s="29" t="s">
        <v>4390</v>
      </c>
      <c r="C64" s="29" t="s">
        <v>4248</v>
      </c>
      <c r="D64" s="29"/>
      <c r="E64" s="29" t="s">
        <v>4391</v>
      </c>
      <c r="F64" s="29"/>
      <c r="G64" s="29">
        <v>200</v>
      </c>
    </row>
    <row r="65" spans="1:7" x14ac:dyDescent="0.3">
      <c r="A65" s="29" t="s">
        <v>4392</v>
      </c>
      <c r="B65" s="29" t="s">
        <v>4393</v>
      </c>
      <c r="C65" s="29" t="s">
        <v>4248</v>
      </c>
      <c r="D65" s="29"/>
      <c r="E65" s="29" t="s">
        <v>4258</v>
      </c>
      <c r="F65" s="29"/>
      <c r="G65" s="29">
        <v>200</v>
      </c>
    </row>
    <row r="66" spans="1:7" x14ac:dyDescent="0.3">
      <c r="A66" s="29" t="s">
        <v>4394</v>
      </c>
      <c r="B66" s="29" t="s">
        <v>4395</v>
      </c>
      <c r="C66" s="29" t="s">
        <v>4248</v>
      </c>
      <c r="D66" s="29"/>
      <c r="E66" s="29" t="s">
        <v>4252</v>
      </c>
      <c r="F66" s="29"/>
      <c r="G66" s="29">
        <v>200</v>
      </c>
    </row>
    <row r="67" spans="1:7" x14ac:dyDescent="0.3">
      <c r="A67" s="29" t="s">
        <v>4396</v>
      </c>
      <c r="B67" s="29" t="s">
        <v>4397</v>
      </c>
      <c r="C67" s="29" t="s">
        <v>4248</v>
      </c>
      <c r="D67" s="29"/>
      <c r="E67" s="29" t="s">
        <v>4285</v>
      </c>
      <c r="F67" s="29"/>
      <c r="G67" s="29">
        <v>200</v>
      </c>
    </row>
    <row r="68" spans="1:7" x14ac:dyDescent="0.3">
      <c r="A68" s="29" t="s">
        <v>4398</v>
      </c>
      <c r="B68" s="29" t="s">
        <v>4399</v>
      </c>
      <c r="C68" s="29" t="s">
        <v>4248</v>
      </c>
      <c r="D68" s="29"/>
      <c r="E68" s="29" t="s">
        <v>4285</v>
      </c>
      <c r="F68" s="29"/>
      <c r="G68" s="29">
        <v>200</v>
      </c>
    </row>
    <row r="69" spans="1:7" x14ac:dyDescent="0.3">
      <c r="A69" s="29" t="s">
        <v>4400</v>
      </c>
      <c r="B69" s="29" t="s">
        <v>4401</v>
      </c>
      <c r="C69" s="29" t="s">
        <v>5982</v>
      </c>
      <c r="D69" s="29"/>
      <c r="E69" s="29" t="s">
        <v>4295</v>
      </c>
      <c r="F69" s="29"/>
      <c r="G69" s="29">
        <v>200</v>
      </c>
    </row>
    <row r="70" spans="1:7" x14ac:dyDescent="0.3">
      <c r="A70" s="29" t="s">
        <v>4402</v>
      </c>
      <c r="B70" s="29" t="s">
        <v>4403</v>
      </c>
      <c r="C70" s="29" t="s">
        <v>4248</v>
      </c>
      <c r="D70" s="29"/>
      <c r="E70" s="29" t="s">
        <v>4252</v>
      </c>
      <c r="F70" s="29"/>
      <c r="G70" s="29">
        <v>200</v>
      </c>
    </row>
    <row r="71" spans="1:7" x14ac:dyDescent="0.3">
      <c r="A71" s="29" t="s">
        <v>4404</v>
      </c>
      <c r="B71" s="29" t="s">
        <v>4405</v>
      </c>
      <c r="C71" s="29" t="s">
        <v>4248</v>
      </c>
      <c r="D71" s="29"/>
      <c r="E71" s="29" t="s">
        <v>4305</v>
      </c>
      <c r="F71" s="29"/>
      <c r="G71" s="29">
        <v>200</v>
      </c>
    </row>
    <row r="72" spans="1:7" x14ac:dyDescent="0.3">
      <c r="A72" s="29" t="s">
        <v>4406</v>
      </c>
      <c r="B72" s="29" t="s">
        <v>4407</v>
      </c>
      <c r="C72" s="29" t="s">
        <v>4248</v>
      </c>
      <c r="D72" s="29"/>
      <c r="E72" s="29" t="s">
        <v>4266</v>
      </c>
      <c r="F72" s="29"/>
      <c r="G72" s="29">
        <v>200</v>
      </c>
    </row>
    <row r="73" spans="1:7" x14ac:dyDescent="0.3">
      <c r="A73" s="29" t="s">
        <v>4408</v>
      </c>
      <c r="B73" s="29" t="s">
        <v>4409</v>
      </c>
      <c r="C73" s="29" t="s">
        <v>4248</v>
      </c>
      <c r="D73" s="29"/>
      <c r="E73" s="29" t="s">
        <v>4305</v>
      </c>
      <c r="F73" s="29"/>
      <c r="G73" s="29">
        <v>200</v>
      </c>
    </row>
    <row r="74" spans="1:7" x14ac:dyDescent="0.3">
      <c r="A74" s="29" t="s">
        <v>4410</v>
      </c>
      <c r="B74" s="29" t="s">
        <v>4411</v>
      </c>
      <c r="C74" s="29" t="s">
        <v>4248</v>
      </c>
      <c r="D74" s="29"/>
      <c r="E74" s="29" t="s">
        <v>4266</v>
      </c>
      <c r="F74" s="29"/>
      <c r="G74" s="29">
        <v>200</v>
      </c>
    </row>
    <row r="75" spans="1:7" x14ac:dyDescent="0.3">
      <c r="A75" s="29" t="s">
        <v>4412</v>
      </c>
      <c r="B75" s="29" t="s">
        <v>4413</v>
      </c>
      <c r="C75" s="29" t="s">
        <v>4248</v>
      </c>
      <c r="D75" s="29"/>
      <c r="E75" s="29" t="s">
        <v>4305</v>
      </c>
      <c r="F75" s="29"/>
      <c r="G75" s="29">
        <v>200</v>
      </c>
    </row>
    <row r="76" spans="1:7" x14ac:dyDescent="0.3">
      <c r="A76" s="29" t="s">
        <v>4414</v>
      </c>
      <c r="B76" s="29" t="s">
        <v>4415</v>
      </c>
      <c r="C76" s="29" t="s">
        <v>4248</v>
      </c>
      <c r="D76" s="29"/>
      <c r="E76" s="29" t="s">
        <v>4266</v>
      </c>
      <c r="F76" s="29"/>
      <c r="G76" s="29">
        <v>200</v>
      </c>
    </row>
    <row r="77" spans="1:7" x14ac:dyDescent="0.3">
      <c r="A77" s="29" t="s">
        <v>4416</v>
      </c>
      <c r="B77" s="29" t="s">
        <v>4417</v>
      </c>
      <c r="C77" s="29" t="s">
        <v>4248</v>
      </c>
      <c r="D77" s="29"/>
      <c r="E77" s="29" t="s">
        <v>4305</v>
      </c>
      <c r="F77" s="29"/>
      <c r="G77" s="29">
        <v>200</v>
      </c>
    </row>
    <row r="78" spans="1:7" x14ac:dyDescent="0.3">
      <c r="A78" s="29" t="s">
        <v>4418</v>
      </c>
      <c r="B78" s="29" t="s">
        <v>4419</v>
      </c>
      <c r="C78" s="29" t="s">
        <v>4248</v>
      </c>
      <c r="D78" s="29"/>
      <c r="E78" s="29" t="s">
        <v>4282</v>
      </c>
      <c r="F78" s="29"/>
      <c r="G78" s="29">
        <v>200</v>
      </c>
    </row>
    <row r="79" spans="1:7" x14ac:dyDescent="0.3">
      <c r="A79" s="29" t="s">
        <v>4420</v>
      </c>
      <c r="B79" s="29" t="s">
        <v>4421</v>
      </c>
      <c r="C79" s="29" t="s">
        <v>4248</v>
      </c>
      <c r="D79" s="29"/>
      <c r="E79" s="29" t="s">
        <v>4300</v>
      </c>
      <c r="F79" s="29"/>
      <c r="G79" s="29">
        <v>200</v>
      </c>
    </row>
    <row r="80" spans="1:7" x14ac:dyDescent="0.3">
      <c r="A80" s="29" t="s">
        <v>4422</v>
      </c>
      <c r="B80" s="29" t="s">
        <v>4423</v>
      </c>
      <c r="C80" s="29" t="s">
        <v>4248</v>
      </c>
      <c r="D80" s="29"/>
      <c r="E80" s="29" t="s">
        <v>4285</v>
      </c>
      <c r="F80" s="29"/>
      <c r="G80" s="29">
        <v>200</v>
      </c>
    </row>
    <row r="81" spans="1:7" x14ac:dyDescent="0.3">
      <c r="A81" s="29" t="s">
        <v>4424</v>
      </c>
      <c r="B81" s="29" t="s">
        <v>4425</v>
      </c>
      <c r="C81" s="29" t="s">
        <v>4248</v>
      </c>
      <c r="D81" s="29"/>
      <c r="E81" s="29" t="s">
        <v>4266</v>
      </c>
      <c r="F81" s="29"/>
      <c r="G81" s="29">
        <v>200</v>
      </c>
    </row>
    <row r="82" spans="1:7" x14ac:dyDescent="0.3">
      <c r="A82" s="29" t="s">
        <v>4426</v>
      </c>
      <c r="B82" s="29" t="s">
        <v>4427</v>
      </c>
      <c r="C82" s="29" t="s">
        <v>4248</v>
      </c>
      <c r="D82" s="29"/>
      <c r="E82" s="29" t="s">
        <v>4288</v>
      </c>
      <c r="F82" s="29"/>
      <c r="G82" s="29">
        <v>200</v>
      </c>
    </row>
    <row r="83" spans="1:7" x14ac:dyDescent="0.3">
      <c r="A83" s="29" t="s">
        <v>4428</v>
      </c>
      <c r="B83" s="29" t="s">
        <v>4429</v>
      </c>
      <c r="C83" s="29" t="s">
        <v>4248</v>
      </c>
      <c r="D83" s="29"/>
      <c r="E83" s="29" t="s">
        <v>4295</v>
      </c>
      <c r="F83" s="29"/>
      <c r="G83" s="29">
        <v>200</v>
      </c>
    </row>
    <row r="84" spans="1:7" x14ac:dyDescent="0.3">
      <c r="A84" s="29" t="s">
        <v>4430</v>
      </c>
      <c r="B84" s="29" t="s">
        <v>4431</v>
      </c>
      <c r="C84" s="29" t="s">
        <v>4248</v>
      </c>
      <c r="D84" s="29"/>
      <c r="E84" s="29" t="s">
        <v>4252</v>
      </c>
      <c r="F84" s="29"/>
      <c r="G84" s="29">
        <v>200</v>
      </c>
    </row>
    <row r="85" spans="1:7" x14ac:dyDescent="0.3">
      <c r="A85" s="29" t="s">
        <v>4432</v>
      </c>
      <c r="B85" s="29" t="s">
        <v>4433</v>
      </c>
      <c r="C85" s="29" t="s">
        <v>4248</v>
      </c>
      <c r="D85" s="29"/>
      <c r="E85" s="29" t="s">
        <v>4295</v>
      </c>
      <c r="F85" s="29"/>
      <c r="G85" s="29">
        <v>200</v>
      </c>
    </row>
    <row r="86" spans="1:7" x14ac:dyDescent="0.3">
      <c r="A86" s="29" t="s">
        <v>4434</v>
      </c>
      <c r="B86" s="29" t="s">
        <v>4435</v>
      </c>
      <c r="C86" s="29" t="s">
        <v>4248</v>
      </c>
      <c r="D86" s="29"/>
      <c r="E86" s="29" t="s">
        <v>4285</v>
      </c>
      <c r="F86" s="29"/>
      <c r="G86" s="29">
        <v>200</v>
      </c>
    </row>
    <row r="87" spans="1:7" x14ac:dyDescent="0.3">
      <c r="A87" s="29" t="s">
        <v>4436</v>
      </c>
      <c r="B87" s="29" t="s">
        <v>4437</v>
      </c>
      <c r="C87" s="29" t="s">
        <v>4248</v>
      </c>
      <c r="D87" s="29"/>
      <c r="E87" s="29" t="s">
        <v>4295</v>
      </c>
      <c r="F87" s="29"/>
      <c r="G87" s="29">
        <v>200</v>
      </c>
    </row>
    <row r="88" spans="1:7" x14ac:dyDescent="0.3">
      <c r="A88" s="29" t="s">
        <v>4438</v>
      </c>
      <c r="B88" s="29" t="s">
        <v>4439</v>
      </c>
      <c r="C88" s="29" t="s">
        <v>4248</v>
      </c>
      <c r="D88" s="29"/>
      <c r="E88" s="29" t="s">
        <v>4258</v>
      </c>
      <c r="F88" s="29"/>
      <c r="G88" s="29">
        <v>200</v>
      </c>
    </row>
    <row r="89" spans="1:7" x14ac:dyDescent="0.3">
      <c r="A89" s="29" t="s">
        <v>4440</v>
      </c>
      <c r="B89" s="29" t="s">
        <v>4441</v>
      </c>
      <c r="C89" s="29" t="s">
        <v>4248</v>
      </c>
      <c r="D89" s="29"/>
      <c r="E89" s="29" t="s">
        <v>4249</v>
      </c>
      <c r="F89" s="29"/>
      <c r="G89" s="29">
        <v>200</v>
      </c>
    </row>
    <row r="90" spans="1:7" x14ac:dyDescent="0.3">
      <c r="A90" s="29" t="s">
        <v>4442</v>
      </c>
      <c r="B90" s="29" t="s">
        <v>4443</v>
      </c>
      <c r="C90" s="29" t="s">
        <v>4248</v>
      </c>
      <c r="D90" s="29"/>
      <c r="E90" s="29" t="s">
        <v>4305</v>
      </c>
      <c r="F90" s="29"/>
      <c r="G90" s="29">
        <v>200</v>
      </c>
    </row>
    <row r="91" spans="1:7" x14ac:dyDescent="0.3">
      <c r="A91" s="29" t="s">
        <v>4444</v>
      </c>
      <c r="B91" s="29" t="s">
        <v>4445</v>
      </c>
      <c r="C91" s="29" t="s">
        <v>4248</v>
      </c>
      <c r="D91" s="29"/>
      <c r="E91" s="29" t="s">
        <v>4255</v>
      </c>
      <c r="F91" s="29"/>
      <c r="G91" s="29">
        <v>200</v>
      </c>
    </row>
    <row r="92" spans="1:7" x14ac:dyDescent="0.3">
      <c r="A92" s="29" t="s">
        <v>4446</v>
      </c>
      <c r="B92" s="29" t="s">
        <v>4447</v>
      </c>
      <c r="C92" s="29" t="s">
        <v>4248</v>
      </c>
      <c r="D92" s="29"/>
      <c r="E92" s="29" t="s">
        <v>4249</v>
      </c>
      <c r="F92" s="29"/>
      <c r="G92" s="29">
        <v>200</v>
      </c>
    </row>
    <row r="93" spans="1:7" x14ac:dyDescent="0.3">
      <c r="A93" s="29" t="s">
        <v>4448</v>
      </c>
      <c r="B93" s="29" t="s">
        <v>4449</v>
      </c>
      <c r="C93" s="29" t="s">
        <v>4248</v>
      </c>
      <c r="D93" s="29"/>
      <c r="E93" s="29" t="s">
        <v>4266</v>
      </c>
      <c r="F93" s="29"/>
      <c r="G93" s="29">
        <v>200</v>
      </c>
    </row>
    <row r="94" spans="1:7" x14ac:dyDescent="0.3">
      <c r="A94" s="29" t="s">
        <v>4450</v>
      </c>
      <c r="B94" s="29" t="s">
        <v>4451</v>
      </c>
      <c r="C94" s="29" t="s">
        <v>4248</v>
      </c>
      <c r="D94" s="29"/>
      <c r="E94" s="29" t="s">
        <v>4249</v>
      </c>
      <c r="F94" s="29"/>
      <c r="G94" s="29">
        <v>200</v>
      </c>
    </row>
    <row r="95" spans="1:7" x14ac:dyDescent="0.3">
      <c r="A95" s="29" t="s">
        <v>4452</v>
      </c>
      <c r="B95" s="29" t="s">
        <v>4453</v>
      </c>
      <c r="C95" s="29" t="s">
        <v>4248</v>
      </c>
      <c r="D95" s="29"/>
      <c r="E95" s="29" t="s">
        <v>4249</v>
      </c>
      <c r="F95" s="29"/>
      <c r="G95" s="29">
        <v>200</v>
      </c>
    </row>
    <row r="96" spans="1:7" x14ac:dyDescent="0.3">
      <c r="A96" s="29" t="s">
        <v>4454</v>
      </c>
      <c r="B96" s="29" t="s">
        <v>4455</v>
      </c>
      <c r="C96" s="29" t="s">
        <v>4248</v>
      </c>
      <c r="D96" s="29"/>
      <c r="E96" s="29" t="s">
        <v>4285</v>
      </c>
      <c r="F96" s="29"/>
      <c r="G96" s="29">
        <v>200</v>
      </c>
    </row>
    <row r="97" spans="1:7" x14ac:dyDescent="0.3">
      <c r="A97" s="29" t="s">
        <v>4456</v>
      </c>
      <c r="B97" s="29" t="s">
        <v>4457</v>
      </c>
      <c r="C97" s="29" t="s">
        <v>4248</v>
      </c>
      <c r="D97" s="29"/>
      <c r="E97" s="29" t="s">
        <v>4266</v>
      </c>
      <c r="F97" s="29"/>
      <c r="G97" s="29">
        <v>200</v>
      </c>
    </row>
    <row r="98" spans="1:7" x14ac:dyDescent="0.3">
      <c r="A98" s="29" t="s">
        <v>4458</v>
      </c>
      <c r="B98" s="29" t="s">
        <v>4459</v>
      </c>
      <c r="C98" s="29" t="s">
        <v>4248</v>
      </c>
      <c r="D98" s="29"/>
      <c r="E98" s="29" t="s">
        <v>4305</v>
      </c>
      <c r="F98" s="29"/>
      <c r="G98" s="29">
        <v>200</v>
      </c>
    </row>
    <row r="99" spans="1:7" x14ac:dyDescent="0.3">
      <c r="A99" s="29" t="s">
        <v>4460</v>
      </c>
      <c r="B99" s="29" t="s">
        <v>4461</v>
      </c>
      <c r="C99" s="29" t="s">
        <v>4248</v>
      </c>
      <c r="D99" s="29"/>
      <c r="E99" s="29" t="s">
        <v>4346</v>
      </c>
      <c r="F99" s="29"/>
      <c r="G99" s="29">
        <v>200</v>
      </c>
    </row>
    <row r="100" spans="1:7" x14ac:dyDescent="0.3">
      <c r="A100" s="29" t="s">
        <v>4462</v>
      </c>
      <c r="B100" s="29" t="s">
        <v>4463</v>
      </c>
      <c r="C100" s="29" t="s">
        <v>4248</v>
      </c>
      <c r="D100" s="29"/>
      <c r="E100" s="29" t="s">
        <v>4261</v>
      </c>
      <c r="F100" s="29"/>
      <c r="G100" s="29">
        <v>200</v>
      </c>
    </row>
    <row r="101" spans="1:7" x14ac:dyDescent="0.3">
      <c r="A101" s="29" t="s">
        <v>4464</v>
      </c>
      <c r="B101" s="29" t="s">
        <v>4465</v>
      </c>
      <c r="C101" s="29" t="s">
        <v>4248</v>
      </c>
      <c r="D101" s="29"/>
      <c r="E101" s="29" t="s">
        <v>4346</v>
      </c>
      <c r="F101" s="29"/>
      <c r="G101" s="29">
        <v>200</v>
      </c>
    </row>
    <row r="102" spans="1:7" x14ac:dyDescent="0.3">
      <c r="A102" s="29" t="s">
        <v>4466</v>
      </c>
      <c r="B102" s="29" t="s">
        <v>4467</v>
      </c>
      <c r="C102" s="29" t="s">
        <v>4248</v>
      </c>
      <c r="D102" s="29"/>
      <c r="E102" s="29" t="s">
        <v>4266</v>
      </c>
      <c r="F102" s="29"/>
      <c r="G102" s="29">
        <v>200</v>
      </c>
    </row>
    <row r="103" spans="1:7" x14ac:dyDescent="0.3">
      <c r="A103" s="29" t="s">
        <v>4468</v>
      </c>
      <c r="B103" s="29" t="s">
        <v>4469</v>
      </c>
      <c r="C103" s="29" t="s">
        <v>4248</v>
      </c>
      <c r="D103" s="29"/>
      <c r="E103" s="29" t="s">
        <v>4255</v>
      </c>
      <c r="F103" s="29"/>
      <c r="G103" s="29">
        <v>200</v>
      </c>
    </row>
    <row r="104" spans="1:7" x14ac:dyDescent="0.3">
      <c r="A104" s="29" t="s">
        <v>4470</v>
      </c>
      <c r="B104" s="29" t="s">
        <v>4471</v>
      </c>
      <c r="C104" s="29" t="s">
        <v>4248</v>
      </c>
      <c r="D104" s="29"/>
      <c r="E104" s="29" t="s">
        <v>4249</v>
      </c>
      <c r="F104" s="29"/>
      <c r="G104" s="29">
        <v>200</v>
      </c>
    </row>
    <row r="105" spans="1:7" x14ac:dyDescent="0.3">
      <c r="A105" s="29" t="s">
        <v>4472</v>
      </c>
      <c r="B105" s="29" t="s">
        <v>4473</v>
      </c>
      <c r="C105" s="29" t="s">
        <v>4248</v>
      </c>
      <c r="D105" s="29"/>
      <c r="E105" s="29" t="s">
        <v>4310</v>
      </c>
      <c r="F105" s="29"/>
      <c r="G105" s="29">
        <v>200</v>
      </c>
    </row>
    <row r="106" spans="1:7" x14ac:dyDescent="0.3">
      <c r="A106" s="29" t="s">
        <v>4474</v>
      </c>
      <c r="B106" s="29" t="s">
        <v>4475</v>
      </c>
      <c r="C106" s="29" t="s">
        <v>4248</v>
      </c>
      <c r="D106" s="29"/>
      <c r="E106" s="29" t="s">
        <v>4258</v>
      </c>
      <c r="F106" s="29"/>
      <c r="G106" s="29">
        <v>200</v>
      </c>
    </row>
    <row r="107" spans="1:7" x14ac:dyDescent="0.3">
      <c r="A107" s="29" t="s">
        <v>4476</v>
      </c>
      <c r="B107" s="29" t="s">
        <v>4477</v>
      </c>
      <c r="C107" s="29" t="s">
        <v>4248</v>
      </c>
      <c r="D107" s="29"/>
      <c r="E107" s="29" t="s">
        <v>4249</v>
      </c>
      <c r="F107" s="29"/>
      <c r="G107" s="29">
        <v>200</v>
      </c>
    </row>
    <row r="108" spans="1:7" x14ac:dyDescent="0.3">
      <c r="A108" s="29" t="s">
        <v>4478</v>
      </c>
      <c r="B108" s="29" t="s">
        <v>4479</v>
      </c>
      <c r="C108" s="29" t="s">
        <v>4248</v>
      </c>
      <c r="D108" s="29"/>
      <c r="E108" s="29" t="s">
        <v>4282</v>
      </c>
      <c r="F108" s="29"/>
      <c r="G108" s="29">
        <v>200</v>
      </c>
    </row>
    <row r="109" spans="1:7" x14ac:dyDescent="0.3">
      <c r="A109" s="29" t="s">
        <v>4480</v>
      </c>
      <c r="B109" s="29" t="s">
        <v>4481</v>
      </c>
      <c r="C109" s="29" t="s">
        <v>4248</v>
      </c>
      <c r="D109" s="29"/>
      <c r="E109" s="29" t="s">
        <v>4305</v>
      </c>
      <c r="F109" s="29"/>
      <c r="G109" s="29">
        <v>200</v>
      </c>
    </row>
    <row r="110" spans="1:7" x14ac:dyDescent="0.3">
      <c r="A110" s="29" t="s">
        <v>4482</v>
      </c>
      <c r="B110" s="29" t="s">
        <v>4483</v>
      </c>
      <c r="C110" s="29" t="s">
        <v>4248</v>
      </c>
      <c r="D110" s="29"/>
      <c r="E110" s="29" t="s">
        <v>4266</v>
      </c>
      <c r="F110" s="29"/>
      <c r="G110" s="29">
        <v>200</v>
      </c>
    </row>
    <row r="111" spans="1:7" x14ac:dyDescent="0.3">
      <c r="A111" s="29" t="s">
        <v>4484</v>
      </c>
      <c r="B111" s="29" t="s">
        <v>4485</v>
      </c>
      <c r="C111" s="29" t="s">
        <v>4248</v>
      </c>
      <c r="D111" s="29"/>
      <c r="E111" s="29" t="s">
        <v>4266</v>
      </c>
      <c r="F111" s="29"/>
      <c r="G111" s="29">
        <v>200</v>
      </c>
    </row>
    <row r="112" spans="1:7" x14ac:dyDescent="0.3">
      <c r="A112" s="29" t="s">
        <v>4486</v>
      </c>
      <c r="B112" s="29" t="s">
        <v>4487</v>
      </c>
      <c r="C112" s="29" t="s">
        <v>4248</v>
      </c>
      <c r="D112" s="29"/>
      <c r="E112" s="29" t="s">
        <v>4305</v>
      </c>
      <c r="F112" s="29"/>
      <c r="G112" s="29">
        <v>200</v>
      </c>
    </row>
    <row r="113" spans="1:7" x14ac:dyDescent="0.3">
      <c r="A113" s="29" t="s">
        <v>4488</v>
      </c>
      <c r="B113" s="29" t="s">
        <v>4489</v>
      </c>
      <c r="C113" s="29" t="s">
        <v>4248</v>
      </c>
      <c r="D113" s="29"/>
      <c r="E113" s="29" t="s">
        <v>4295</v>
      </c>
      <c r="F113" s="29"/>
      <c r="G113" s="29">
        <v>200</v>
      </c>
    </row>
    <row r="114" spans="1:7" x14ac:dyDescent="0.3">
      <c r="A114" s="29" t="s">
        <v>4490</v>
      </c>
      <c r="B114" s="29" t="s">
        <v>4491</v>
      </c>
      <c r="C114" s="29" t="s">
        <v>4248</v>
      </c>
      <c r="D114" s="29"/>
      <c r="E114" s="29" t="s">
        <v>4249</v>
      </c>
      <c r="F114" s="29"/>
      <c r="G114" s="29">
        <v>200</v>
      </c>
    </row>
    <row r="115" spans="1:7" x14ac:dyDescent="0.3">
      <c r="A115" s="29" t="s">
        <v>4492</v>
      </c>
      <c r="B115" s="29" t="s">
        <v>4493</v>
      </c>
      <c r="C115" s="29" t="s">
        <v>4248</v>
      </c>
      <c r="D115" s="29"/>
      <c r="E115" s="29" t="s">
        <v>4494</v>
      </c>
      <c r="F115" s="29"/>
      <c r="G115" s="29">
        <v>200</v>
      </c>
    </row>
    <row r="116" spans="1:7" x14ac:dyDescent="0.3">
      <c r="A116" s="29" t="s">
        <v>4495</v>
      </c>
      <c r="B116" s="29" t="s">
        <v>4496</v>
      </c>
      <c r="C116" s="29" t="s">
        <v>4248</v>
      </c>
      <c r="D116" s="29"/>
      <c r="E116" s="29" t="s">
        <v>4346</v>
      </c>
      <c r="F116" s="29"/>
      <c r="G116" s="29">
        <v>200</v>
      </c>
    </row>
    <row r="117" spans="1:7" x14ac:dyDescent="0.3">
      <c r="A117" s="29" t="s">
        <v>4497</v>
      </c>
      <c r="B117" s="29" t="s">
        <v>4498</v>
      </c>
      <c r="C117" s="29" t="s">
        <v>4248</v>
      </c>
      <c r="D117" s="29"/>
      <c r="E117" s="29" t="s">
        <v>4346</v>
      </c>
      <c r="F117" s="29"/>
      <c r="G117" s="29">
        <v>200</v>
      </c>
    </row>
    <row r="118" spans="1:7" x14ac:dyDescent="0.3">
      <c r="A118" s="29" t="s">
        <v>4499</v>
      </c>
      <c r="B118" s="29" t="s">
        <v>4500</v>
      </c>
      <c r="C118" s="29" t="s">
        <v>4248</v>
      </c>
      <c r="D118" s="29"/>
      <c r="E118" s="29" t="s">
        <v>4285</v>
      </c>
      <c r="F118" s="29"/>
      <c r="G118" s="29">
        <v>200</v>
      </c>
    </row>
    <row r="119" spans="1:7" x14ac:dyDescent="0.3">
      <c r="A119" s="29" t="s">
        <v>4501</v>
      </c>
      <c r="B119" s="29" t="s">
        <v>4502</v>
      </c>
      <c r="C119" s="29" t="s">
        <v>4248</v>
      </c>
      <c r="D119" s="29"/>
      <c r="E119" s="29" t="s">
        <v>4282</v>
      </c>
      <c r="F119" s="29"/>
      <c r="G119" s="29">
        <v>200</v>
      </c>
    </row>
    <row r="120" spans="1:7" x14ac:dyDescent="0.3">
      <c r="A120" s="29" t="s">
        <v>4503</v>
      </c>
      <c r="B120" s="29" t="s">
        <v>4504</v>
      </c>
      <c r="C120" s="29" t="s">
        <v>4248</v>
      </c>
      <c r="D120" s="29"/>
      <c r="E120" s="29" t="s">
        <v>4300</v>
      </c>
      <c r="F120" s="29"/>
      <c r="G120" s="29">
        <v>200</v>
      </c>
    </row>
    <row r="121" spans="1:7" x14ac:dyDescent="0.3">
      <c r="A121" s="29" t="s">
        <v>4505</v>
      </c>
      <c r="B121" s="29" t="s">
        <v>4506</v>
      </c>
      <c r="C121" s="29" t="s">
        <v>4248</v>
      </c>
      <c r="D121" s="29"/>
      <c r="E121" s="29" t="s">
        <v>4261</v>
      </c>
      <c r="F121" s="29"/>
      <c r="G121" s="29">
        <v>200</v>
      </c>
    </row>
    <row r="122" spans="1:7" x14ac:dyDescent="0.3">
      <c r="A122" s="29" t="s">
        <v>4507</v>
      </c>
      <c r="B122" s="29" t="s">
        <v>4508</v>
      </c>
      <c r="C122" s="29" t="s">
        <v>4248</v>
      </c>
      <c r="D122" s="29"/>
      <c r="E122" s="29" t="s">
        <v>4285</v>
      </c>
      <c r="F122" s="29"/>
      <c r="G122" s="29">
        <v>200</v>
      </c>
    </row>
    <row r="123" spans="1:7" x14ac:dyDescent="0.3">
      <c r="A123" s="29" t="s">
        <v>4509</v>
      </c>
      <c r="B123" s="29" t="s">
        <v>4510</v>
      </c>
      <c r="C123" s="29" t="s">
        <v>4248</v>
      </c>
      <c r="D123" s="29"/>
      <c r="E123" s="29" t="s">
        <v>4511</v>
      </c>
      <c r="F123" s="29"/>
      <c r="G123" s="29">
        <v>200</v>
      </c>
    </row>
    <row r="124" spans="1:7" x14ac:dyDescent="0.3">
      <c r="A124" s="29" t="s">
        <v>4512</v>
      </c>
      <c r="B124" s="29" t="s">
        <v>4513</v>
      </c>
      <c r="C124" s="29" t="s">
        <v>4248</v>
      </c>
      <c r="D124" s="29"/>
      <c r="E124" s="29" t="s">
        <v>4255</v>
      </c>
      <c r="F124" s="29"/>
      <c r="G124" s="29">
        <v>200</v>
      </c>
    </row>
    <row r="125" spans="1:7" x14ac:dyDescent="0.3">
      <c r="A125" s="29" t="s">
        <v>1131</v>
      </c>
      <c r="B125" s="29" t="s">
        <v>4514</v>
      </c>
      <c r="C125" s="29" t="s">
        <v>4248</v>
      </c>
      <c r="D125" s="29"/>
      <c r="E125" s="29" t="s">
        <v>4249</v>
      </c>
      <c r="F125" s="29"/>
      <c r="G125" s="29">
        <v>200</v>
      </c>
    </row>
    <row r="126" spans="1:7" x14ac:dyDescent="0.3">
      <c r="A126" s="29" t="s">
        <v>4515</v>
      </c>
      <c r="B126" s="29" t="s">
        <v>4516</v>
      </c>
      <c r="C126" s="29" t="s">
        <v>4248</v>
      </c>
      <c r="D126" s="29"/>
      <c r="E126" s="29" t="s">
        <v>4252</v>
      </c>
      <c r="F126" s="29"/>
      <c r="G126" s="29">
        <v>200</v>
      </c>
    </row>
    <row r="127" spans="1:7" x14ac:dyDescent="0.3">
      <c r="A127" s="29" t="s">
        <v>4517</v>
      </c>
      <c r="B127" s="29" t="s">
        <v>4518</v>
      </c>
      <c r="C127" s="29" t="s">
        <v>4248</v>
      </c>
      <c r="D127" s="29"/>
      <c r="E127" s="29" t="s">
        <v>4255</v>
      </c>
      <c r="F127" s="29"/>
      <c r="G127" s="29">
        <v>200</v>
      </c>
    </row>
    <row r="128" spans="1:7" x14ac:dyDescent="0.3">
      <c r="A128" s="29" t="s">
        <v>4519</v>
      </c>
      <c r="B128" s="29" t="s">
        <v>4520</v>
      </c>
      <c r="C128" s="29" t="s">
        <v>4248</v>
      </c>
      <c r="D128" s="29"/>
      <c r="E128" s="29" t="s">
        <v>4521</v>
      </c>
      <c r="F128" s="29"/>
      <c r="G128" s="29">
        <v>200</v>
      </c>
    </row>
    <row r="129" spans="1:7" x14ac:dyDescent="0.3">
      <c r="A129" s="29" t="s">
        <v>4522</v>
      </c>
      <c r="B129" s="29" t="s">
        <v>4523</v>
      </c>
      <c r="C129" s="29" t="s">
        <v>4248</v>
      </c>
      <c r="D129" s="29"/>
      <c r="E129" s="29" t="s">
        <v>4272</v>
      </c>
      <c r="F129" s="29"/>
      <c r="G129" s="29">
        <v>200</v>
      </c>
    </row>
    <row r="130" spans="1:7" x14ac:dyDescent="0.3">
      <c r="A130" s="29" t="s">
        <v>4524</v>
      </c>
      <c r="B130" s="29" t="s">
        <v>4525</v>
      </c>
      <c r="C130" s="29" t="s">
        <v>4248</v>
      </c>
      <c r="D130" s="29"/>
      <c r="E130" s="29" t="s">
        <v>4526</v>
      </c>
      <c r="F130" s="29"/>
      <c r="G130" s="29">
        <v>200</v>
      </c>
    </row>
    <row r="131" spans="1:7" x14ac:dyDescent="0.3">
      <c r="A131" s="29" t="s">
        <v>4527</v>
      </c>
      <c r="B131" s="29" t="s">
        <v>4528</v>
      </c>
      <c r="C131" s="29" t="s">
        <v>4248</v>
      </c>
      <c r="D131" s="29"/>
      <c r="E131" s="29" t="s">
        <v>4529</v>
      </c>
      <c r="F131" s="29"/>
      <c r="G131" s="29">
        <v>200</v>
      </c>
    </row>
    <row r="132" spans="1:7" x14ac:dyDescent="0.3">
      <c r="A132" s="29" t="s">
        <v>4530</v>
      </c>
      <c r="B132" s="29" t="s">
        <v>4531</v>
      </c>
      <c r="C132" s="29" t="s">
        <v>4248</v>
      </c>
      <c r="D132" s="29"/>
      <c r="E132" s="29" t="s">
        <v>4255</v>
      </c>
      <c r="F132" s="29"/>
      <c r="G132" s="29">
        <v>200</v>
      </c>
    </row>
    <row r="133" spans="1:7" x14ac:dyDescent="0.3">
      <c r="A133" s="29" t="s">
        <v>4532</v>
      </c>
      <c r="B133" s="29" t="s">
        <v>4533</v>
      </c>
      <c r="C133" s="29" t="s">
        <v>4248</v>
      </c>
      <c r="D133" s="29"/>
      <c r="E133" s="29" t="s">
        <v>4249</v>
      </c>
      <c r="F133" s="29"/>
      <c r="G133" s="29">
        <v>200</v>
      </c>
    </row>
    <row r="134" spans="1:7" x14ac:dyDescent="0.3">
      <c r="A134" s="29" t="s">
        <v>4534</v>
      </c>
      <c r="B134" s="29" t="s">
        <v>4535</v>
      </c>
      <c r="C134" s="29" t="s">
        <v>4248</v>
      </c>
      <c r="D134" s="29"/>
      <c r="E134" s="29" t="s">
        <v>4255</v>
      </c>
      <c r="F134" s="29"/>
      <c r="G134" s="29">
        <v>200</v>
      </c>
    </row>
    <row r="135" spans="1:7" x14ac:dyDescent="0.3">
      <c r="A135" s="29" t="s">
        <v>4536</v>
      </c>
      <c r="B135" s="29" t="s">
        <v>4537</v>
      </c>
      <c r="C135" s="29" t="s">
        <v>4248</v>
      </c>
      <c r="D135" s="29"/>
      <c r="E135" s="29" t="s">
        <v>4266</v>
      </c>
      <c r="F135" s="29"/>
      <c r="G135" s="29">
        <v>200</v>
      </c>
    </row>
    <row r="136" spans="1:7" x14ac:dyDescent="0.3">
      <c r="A136" s="29" t="s">
        <v>4538</v>
      </c>
      <c r="B136" s="29" t="s">
        <v>4539</v>
      </c>
      <c r="C136" s="29" t="s">
        <v>4248</v>
      </c>
      <c r="D136" s="29"/>
      <c r="E136" s="29" t="s">
        <v>4540</v>
      </c>
      <c r="F136" s="29"/>
      <c r="G136" s="29">
        <v>200</v>
      </c>
    </row>
    <row r="137" spans="1:7" x14ac:dyDescent="0.3">
      <c r="A137" s="29" t="s">
        <v>4541</v>
      </c>
      <c r="B137" s="29" t="s">
        <v>4541</v>
      </c>
      <c r="C137" s="29" t="s">
        <v>4248</v>
      </c>
      <c r="D137" s="29"/>
      <c r="E137" s="29" t="s">
        <v>4258</v>
      </c>
      <c r="F137" s="29"/>
      <c r="G137" s="29">
        <v>200</v>
      </c>
    </row>
    <row r="138" spans="1:7" x14ac:dyDescent="0.3">
      <c r="A138" s="29" t="s">
        <v>4542</v>
      </c>
      <c r="B138" s="29" t="s">
        <v>4543</v>
      </c>
      <c r="C138" s="29" t="s">
        <v>4248</v>
      </c>
      <c r="D138" s="29"/>
      <c r="E138" s="29" t="s">
        <v>4282</v>
      </c>
      <c r="F138" s="29"/>
      <c r="G138" s="29">
        <v>200</v>
      </c>
    </row>
    <row r="139" spans="1:7" x14ac:dyDescent="0.3">
      <c r="A139" s="29" t="s">
        <v>4544</v>
      </c>
      <c r="B139" s="29" t="s">
        <v>4545</v>
      </c>
      <c r="C139" s="29" t="s">
        <v>4248</v>
      </c>
      <c r="D139" s="29"/>
      <c r="E139" s="29" t="s">
        <v>4282</v>
      </c>
      <c r="F139" s="29"/>
      <c r="G139" s="29">
        <v>200</v>
      </c>
    </row>
    <row r="140" spans="1:7" x14ac:dyDescent="0.3">
      <c r="A140" s="29" t="s">
        <v>4546</v>
      </c>
      <c r="B140" s="29" t="s">
        <v>4547</v>
      </c>
      <c r="C140" s="29" t="s">
        <v>4248</v>
      </c>
      <c r="D140" s="29"/>
      <c r="E140" s="29" t="s">
        <v>4255</v>
      </c>
      <c r="F140" s="29"/>
      <c r="G140" s="29">
        <v>200</v>
      </c>
    </row>
    <row r="141" spans="1:7" x14ac:dyDescent="0.3">
      <c r="A141" s="29" t="s">
        <v>4548</v>
      </c>
      <c r="B141" s="29" t="s">
        <v>4549</v>
      </c>
      <c r="C141" s="29" t="s">
        <v>4248</v>
      </c>
      <c r="D141" s="29"/>
      <c r="E141" s="29" t="s">
        <v>4391</v>
      </c>
      <c r="F141" s="29"/>
      <c r="G141" s="29">
        <v>200</v>
      </c>
    </row>
    <row r="142" spans="1:7" x14ac:dyDescent="0.3">
      <c r="A142" s="29" t="s">
        <v>4550</v>
      </c>
      <c r="B142" s="29" t="s">
        <v>4551</v>
      </c>
      <c r="C142" s="29" t="s">
        <v>4248</v>
      </c>
      <c r="D142" s="29"/>
      <c r="E142" s="29" t="s">
        <v>4323</v>
      </c>
      <c r="F142" s="29"/>
      <c r="G142" s="29">
        <v>200</v>
      </c>
    </row>
    <row r="143" spans="1:7" x14ac:dyDescent="0.3">
      <c r="A143" s="29" t="s">
        <v>4552</v>
      </c>
      <c r="B143" s="29" t="s">
        <v>4553</v>
      </c>
      <c r="C143" s="29" t="s">
        <v>4248</v>
      </c>
      <c r="D143" s="29"/>
      <c r="E143" s="29" t="s">
        <v>4261</v>
      </c>
      <c r="F143" s="29"/>
      <c r="G143" s="29">
        <v>200</v>
      </c>
    </row>
    <row r="144" spans="1:7" x14ac:dyDescent="0.3">
      <c r="A144" s="29" t="s">
        <v>4554</v>
      </c>
      <c r="B144" s="29" t="s">
        <v>4555</v>
      </c>
      <c r="C144" s="29" t="s">
        <v>4248</v>
      </c>
      <c r="D144" s="29"/>
      <c r="E144" s="29" t="s">
        <v>4255</v>
      </c>
      <c r="F144" s="29"/>
      <c r="G144" s="29">
        <v>200</v>
      </c>
    </row>
    <row r="145" spans="1:7" x14ac:dyDescent="0.3">
      <c r="A145" s="29" t="s">
        <v>4556</v>
      </c>
      <c r="B145" s="29" t="s">
        <v>4557</v>
      </c>
      <c r="C145" s="29" t="s">
        <v>4248</v>
      </c>
      <c r="D145" s="29"/>
      <c r="E145" s="29" t="s">
        <v>4391</v>
      </c>
      <c r="F145" s="29"/>
      <c r="G145" s="29">
        <v>200</v>
      </c>
    </row>
    <row r="146" spans="1:7" x14ac:dyDescent="0.3">
      <c r="A146" s="29" t="s">
        <v>4558</v>
      </c>
      <c r="B146" s="29" t="s">
        <v>4559</v>
      </c>
      <c r="C146" s="29" t="s">
        <v>4248</v>
      </c>
      <c r="D146" s="29"/>
      <c r="E146" s="29" t="s">
        <v>4285</v>
      </c>
      <c r="F146" s="29"/>
      <c r="G146" s="29">
        <v>200</v>
      </c>
    </row>
    <row r="147" spans="1:7" x14ac:dyDescent="0.3">
      <c r="A147" s="29" t="s">
        <v>4560</v>
      </c>
      <c r="B147" s="29" t="s">
        <v>4561</v>
      </c>
      <c r="C147" s="29" t="s">
        <v>4248</v>
      </c>
      <c r="D147" s="29"/>
      <c r="E147" s="29" t="s">
        <v>4295</v>
      </c>
      <c r="F147" s="29"/>
      <c r="G147" s="29">
        <v>200</v>
      </c>
    </row>
    <row r="148" spans="1:7" x14ac:dyDescent="0.3">
      <c r="A148" s="29" t="s">
        <v>4562</v>
      </c>
      <c r="B148" s="29" t="s">
        <v>4563</v>
      </c>
      <c r="C148" s="29" t="s">
        <v>4248</v>
      </c>
      <c r="D148" s="29"/>
      <c r="E148" s="29" t="s">
        <v>4295</v>
      </c>
      <c r="F148" s="29"/>
      <c r="G148" s="29">
        <v>200</v>
      </c>
    </row>
    <row r="149" spans="1:7" x14ac:dyDescent="0.3">
      <c r="A149" s="29" t="s">
        <v>4564</v>
      </c>
      <c r="B149" s="29" t="s">
        <v>4565</v>
      </c>
      <c r="C149" s="29" t="s">
        <v>4248</v>
      </c>
      <c r="D149" s="29"/>
      <c r="E149" s="29" t="s">
        <v>4255</v>
      </c>
      <c r="F149" s="29"/>
      <c r="G149" s="29">
        <v>200</v>
      </c>
    </row>
    <row r="150" spans="1:7" x14ac:dyDescent="0.3">
      <c r="A150" s="29" t="s">
        <v>4566</v>
      </c>
      <c r="B150" s="29" t="s">
        <v>4567</v>
      </c>
      <c r="C150" s="29" t="s">
        <v>4248</v>
      </c>
      <c r="D150" s="29"/>
      <c r="E150" s="29" t="s">
        <v>4258</v>
      </c>
      <c r="F150" s="29"/>
      <c r="G150" s="29">
        <v>200</v>
      </c>
    </row>
    <row r="151" spans="1:7" x14ac:dyDescent="0.3">
      <c r="A151" s="29" t="s">
        <v>4568</v>
      </c>
      <c r="B151" s="29" t="s">
        <v>4569</v>
      </c>
      <c r="C151" s="29" t="s">
        <v>4248</v>
      </c>
      <c r="D151" s="29"/>
      <c r="E151" s="29" t="s">
        <v>4300</v>
      </c>
      <c r="F151" s="29"/>
      <c r="G151" s="29">
        <v>200</v>
      </c>
    </row>
    <row r="152" spans="1:7" x14ac:dyDescent="0.3">
      <c r="A152" s="29" t="s">
        <v>4570</v>
      </c>
      <c r="B152" s="29" t="s">
        <v>4571</v>
      </c>
      <c r="C152" s="29" t="s">
        <v>4248</v>
      </c>
      <c r="D152" s="29"/>
      <c r="E152" s="29" t="s">
        <v>4266</v>
      </c>
      <c r="F152" s="29"/>
      <c r="G152" s="29">
        <v>200</v>
      </c>
    </row>
    <row r="153" spans="1:7" x14ac:dyDescent="0.3">
      <c r="A153" s="29" t="s">
        <v>4572</v>
      </c>
      <c r="B153" s="29" t="s">
        <v>4573</v>
      </c>
      <c r="C153" s="29" t="s">
        <v>4248</v>
      </c>
      <c r="D153" s="29"/>
      <c r="E153" s="29" t="s">
        <v>4266</v>
      </c>
      <c r="F153" s="29"/>
      <c r="G153" s="29">
        <v>200</v>
      </c>
    </row>
    <row r="154" spans="1:7" x14ac:dyDescent="0.3">
      <c r="A154" s="29" t="s">
        <v>4574</v>
      </c>
      <c r="B154" s="29" t="s">
        <v>4575</v>
      </c>
      <c r="C154" s="29" t="s">
        <v>4248</v>
      </c>
      <c r="D154" s="29"/>
      <c r="E154" s="29" t="s">
        <v>4295</v>
      </c>
      <c r="F154" s="29"/>
      <c r="G154" s="29">
        <v>200</v>
      </c>
    </row>
    <row r="155" spans="1:7" x14ac:dyDescent="0.3">
      <c r="A155" s="29" t="s">
        <v>4576</v>
      </c>
      <c r="B155" s="29" t="s">
        <v>4577</v>
      </c>
      <c r="C155" s="29" t="s">
        <v>4248</v>
      </c>
      <c r="D155" s="29"/>
      <c r="E155" s="29" t="s">
        <v>4255</v>
      </c>
      <c r="F155" s="29"/>
      <c r="G155" s="29">
        <v>200</v>
      </c>
    </row>
    <row r="156" spans="1:7" x14ac:dyDescent="0.3">
      <c r="A156" s="29" t="s">
        <v>4578</v>
      </c>
      <c r="B156" s="29" t="s">
        <v>4579</v>
      </c>
      <c r="C156" s="29" t="s">
        <v>4248</v>
      </c>
      <c r="D156" s="29"/>
      <c r="E156" s="29" t="s">
        <v>4282</v>
      </c>
      <c r="F156" s="29"/>
      <c r="G156" s="29">
        <v>200</v>
      </c>
    </row>
    <row r="157" spans="1:7" x14ac:dyDescent="0.3">
      <c r="A157" s="29" t="s">
        <v>4580</v>
      </c>
      <c r="B157" s="29" t="s">
        <v>4581</v>
      </c>
      <c r="C157" s="29" t="s">
        <v>5981</v>
      </c>
      <c r="D157" s="29"/>
      <c r="E157" s="29" t="s">
        <v>4266</v>
      </c>
      <c r="F157" s="29"/>
      <c r="G157" s="29">
        <v>200</v>
      </c>
    </row>
    <row r="158" spans="1:7" x14ac:dyDescent="0.3">
      <c r="A158" s="29" t="s">
        <v>4582</v>
      </c>
      <c r="B158" s="29" t="s">
        <v>4583</v>
      </c>
      <c r="C158" s="29" t="s">
        <v>4248</v>
      </c>
      <c r="D158" s="29"/>
      <c r="E158" s="29" t="s">
        <v>4295</v>
      </c>
      <c r="F158" s="29"/>
      <c r="G158" s="29">
        <v>200</v>
      </c>
    </row>
    <row r="159" spans="1:7" x14ac:dyDescent="0.3">
      <c r="A159" s="29" t="s">
        <v>4584</v>
      </c>
      <c r="B159" s="29" t="s">
        <v>4585</v>
      </c>
      <c r="C159" s="29" t="s">
        <v>4248</v>
      </c>
      <c r="D159" s="29"/>
      <c r="E159" s="29" t="s">
        <v>4586</v>
      </c>
      <c r="F159" s="29"/>
      <c r="G159" s="29">
        <v>200</v>
      </c>
    </row>
    <row r="160" spans="1:7" x14ac:dyDescent="0.3">
      <c r="A160" s="29" t="s">
        <v>4587</v>
      </c>
      <c r="B160" s="29" t="s">
        <v>4588</v>
      </c>
      <c r="C160" s="29" t="s">
        <v>4248</v>
      </c>
      <c r="D160" s="29"/>
      <c r="E160" s="29" t="s">
        <v>4249</v>
      </c>
      <c r="F160" s="29"/>
      <c r="G160" s="29">
        <v>200</v>
      </c>
    </row>
    <row r="161" spans="1:7" x14ac:dyDescent="0.3">
      <c r="A161" s="29" t="s">
        <v>4589</v>
      </c>
      <c r="B161" s="29" t="s">
        <v>4590</v>
      </c>
      <c r="C161" s="29" t="s">
        <v>4248</v>
      </c>
      <c r="D161" s="29"/>
      <c r="E161" s="29" t="s">
        <v>4494</v>
      </c>
      <c r="F161" s="29"/>
      <c r="G161" s="29">
        <v>200</v>
      </c>
    </row>
    <row r="162" spans="1:7" x14ac:dyDescent="0.3">
      <c r="A162" s="29" t="s">
        <v>4591</v>
      </c>
      <c r="B162" s="29" t="s">
        <v>4592</v>
      </c>
      <c r="C162" s="29" t="s">
        <v>4248</v>
      </c>
      <c r="D162" s="29"/>
      <c r="E162" s="29" t="s">
        <v>4305</v>
      </c>
      <c r="F162" s="29"/>
      <c r="G162" s="29">
        <v>200</v>
      </c>
    </row>
    <row r="163" spans="1:7" x14ac:dyDescent="0.3">
      <c r="A163" s="29" t="s">
        <v>4593</v>
      </c>
      <c r="B163" s="29" t="s">
        <v>4594</v>
      </c>
      <c r="C163" s="29" t="s">
        <v>4248</v>
      </c>
      <c r="D163" s="29"/>
      <c r="E163" s="29" t="s">
        <v>4261</v>
      </c>
      <c r="F163" s="29"/>
      <c r="G163" s="29">
        <v>200</v>
      </c>
    </row>
    <row r="164" spans="1:7" x14ac:dyDescent="0.3">
      <c r="A164" s="29" t="s">
        <v>4595</v>
      </c>
      <c r="B164" s="29" t="s">
        <v>4596</v>
      </c>
      <c r="C164" s="29" t="s">
        <v>4248</v>
      </c>
      <c r="D164" s="29"/>
      <c r="E164" s="29" t="s">
        <v>4295</v>
      </c>
      <c r="F164" s="29"/>
      <c r="G164" s="29">
        <v>200</v>
      </c>
    </row>
    <row r="165" spans="1:7" x14ac:dyDescent="0.3">
      <c r="A165" s="29" t="s">
        <v>4597</v>
      </c>
      <c r="B165" s="29" t="s">
        <v>4598</v>
      </c>
      <c r="C165" s="29" t="s">
        <v>4248</v>
      </c>
      <c r="D165" s="29"/>
      <c r="E165" s="29" t="s">
        <v>4266</v>
      </c>
      <c r="F165" s="29"/>
      <c r="G165" s="29">
        <v>200</v>
      </c>
    </row>
    <row r="166" spans="1:7" x14ac:dyDescent="0.3">
      <c r="A166" s="29" t="s">
        <v>4599</v>
      </c>
      <c r="B166" s="29" t="s">
        <v>4600</v>
      </c>
      <c r="C166" s="29" t="s">
        <v>4248</v>
      </c>
      <c r="D166" s="29"/>
      <c r="E166" s="29" t="s">
        <v>4266</v>
      </c>
      <c r="F166" s="29"/>
      <c r="G166" s="29">
        <v>200</v>
      </c>
    </row>
    <row r="167" spans="1:7" x14ac:dyDescent="0.3">
      <c r="A167" s="29" t="s">
        <v>4601</v>
      </c>
      <c r="B167" s="29" t="s">
        <v>4602</v>
      </c>
      <c r="C167" s="29" t="s">
        <v>4248</v>
      </c>
      <c r="D167" s="29"/>
      <c r="E167" s="29" t="s">
        <v>4255</v>
      </c>
      <c r="F167" s="29"/>
      <c r="G167" s="29">
        <v>200</v>
      </c>
    </row>
    <row r="168" spans="1:7" x14ac:dyDescent="0.3">
      <c r="A168" s="29" t="s">
        <v>4603</v>
      </c>
      <c r="B168" s="29" t="s">
        <v>4604</v>
      </c>
      <c r="C168" s="29" t="s">
        <v>4248</v>
      </c>
      <c r="D168" s="29"/>
      <c r="E168" s="29" t="s">
        <v>4266</v>
      </c>
      <c r="F168" s="29"/>
      <c r="G168" s="29">
        <v>200</v>
      </c>
    </row>
    <row r="169" spans="1:7" x14ac:dyDescent="0.3">
      <c r="A169" s="29" t="s">
        <v>4605</v>
      </c>
      <c r="B169" s="29" t="s">
        <v>4606</v>
      </c>
      <c r="C169" s="29" t="s">
        <v>4248</v>
      </c>
      <c r="D169" s="29"/>
      <c r="E169" s="29" t="s">
        <v>4285</v>
      </c>
      <c r="F169" s="29"/>
      <c r="G169" s="29">
        <v>200</v>
      </c>
    </row>
    <row r="170" spans="1:7" x14ac:dyDescent="0.3">
      <c r="A170" s="29" t="s">
        <v>4607</v>
      </c>
      <c r="B170" s="29" t="s">
        <v>4608</v>
      </c>
      <c r="C170" s="29" t="s">
        <v>4248</v>
      </c>
      <c r="D170" s="29"/>
      <c r="E170" s="29" t="s">
        <v>4266</v>
      </c>
      <c r="F170" s="29"/>
      <c r="G170" s="29">
        <v>200</v>
      </c>
    </row>
    <row r="171" spans="1:7" x14ac:dyDescent="0.3">
      <c r="A171" s="29" t="s">
        <v>4609</v>
      </c>
      <c r="B171" s="29" t="s">
        <v>4610</v>
      </c>
      <c r="C171" s="29" t="s">
        <v>4248</v>
      </c>
      <c r="D171" s="29"/>
      <c r="E171" s="29" t="s">
        <v>4323</v>
      </c>
      <c r="F171" s="29"/>
      <c r="G171" s="29">
        <v>200</v>
      </c>
    </row>
    <row r="172" spans="1:7" x14ac:dyDescent="0.3">
      <c r="A172" s="29" t="s">
        <v>4611</v>
      </c>
      <c r="B172" s="29" t="s">
        <v>4612</v>
      </c>
      <c r="C172" s="29" t="s">
        <v>4248</v>
      </c>
      <c r="D172" s="29"/>
      <c r="E172" s="29" t="s">
        <v>4323</v>
      </c>
      <c r="F172" s="29"/>
      <c r="G172" s="29">
        <v>200</v>
      </c>
    </row>
    <row r="173" spans="1:7" x14ac:dyDescent="0.3">
      <c r="A173" s="29" t="s">
        <v>4613</v>
      </c>
      <c r="B173" s="29" t="s">
        <v>4614</v>
      </c>
      <c r="C173" s="29" t="s">
        <v>4248</v>
      </c>
      <c r="D173" s="29"/>
      <c r="E173" s="29" t="s">
        <v>4295</v>
      </c>
      <c r="F173" s="29"/>
      <c r="G173" s="29">
        <v>200</v>
      </c>
    </row>
    <row r="174" spans="1:7" x14ac:dyDescent="0.3">
      <c r="A174" s="29" t="s">
        <v>4615</v>
      </c>
      <c r="B174" s="29" t="s">
        <v>4616</v>
      </c>
      <c r="C174" s="29" t="s">
        <v>4248</v>
      </c>
      <c r="D174" s="29"/>
      <c r="E174" s="29" t="s">
        <v>4249</v>
      </c>
      <c r="F174" s="29"/>
      <c r="G174" s="29">
        <v>200</v>
      </c>
    </row>
    <row r="175" spans="1:7" x14ac:dyDescent="0.3">
      <c r="A175" s="29" t="s">
        <v>4617</v>
      </c>
      <c r="B175" s="29" t="s">
        <v>4618</v>
      </c>
      <c r="C175" s="29" t="s">
        <v>4248</v>
      </c>
      <c r="D175" s="29"/>
      <c r="E175" s="29" t="s">
        <v>4295</v>
      </c>
      <c r="F175" s="29"/>
      <c r="G175" s="29">
        <v>200</v>
      </c>
    </row>
    <row r="176" spans="1:7" x14ac:dyDescent="0.3">
      <c r="A176" s="29" t="s">
        <v>4619</v>
      </c>
      <c r="B176" s="29" t="s">
        <v>4620</v>
      </c>
      <c r="C176" s="29" t="s">
        <v>4248</v>
      </c>
      <c r="D176" s="29"/>
      <c r="E176" s="29" t="s">
        <v>4282</v>
      </c>
      <c r="F176" s="29"/>
      <c r="G176" s="29">
        <v>200</v>
      </c>
    </row>
    <row r="177" spans="1:7" x14ac:dyDescent="0.3">
      <c r="A177" s="29" t="s">
        <v>4621</v>
      </c>
      <c r="B177" s="29" t="s">
        <v>4622</v>
      </c>
      <c r="C177" s="29" t="s">
        <v>4248</v>
      </c>
      <c r="D177" s="29"/>
      <c r="E177" s="29" t="s">
        <v>4323</v>
      </c>
      <c r="F177" s="29"/>
      <c r="G177" s="29">
        <v>200</v>
      </c>
    </row>
    <row r="178" spans="1:7" x14ac:dyDescent="0.3">
      <c r="A178" s="29" t="s">
        <v>4623</v>
      </c>
      <c r="B178" s="29" t="s">
        <v>4624</v>
      </c>
      <c r="C178" s="29" t="s">
        <v>4248</v>
      </c>
      <c r="D178" s="29"/>
      <c r="E178" s="29" t="s">
        <v>4295</v>
      </c>
      <c r="F178" s="29"/>
      <c r="G178" s="29">
        <v>200</v>
      </c>
    </row>
    <row r="179" spans="1:7" x14ac:dyDescent="0.3">
      <c r="A179" s="29" t="s">
        <v>4625</v>
      </c>
      <c r="B179" s="29" t="s">
        <v>4626</v>
      </c>
      <c r="C179" s="29" t="s">
        <v>4248</v>
      </c>
      <c r="D179" s="29"/>
      <c r="E179" s="29" t="s">
        <v>4305</v>
      </c>
      <c r="F179" s="29"/>
      <c r="G179" s="29">
        <v>200</v>
      </c>
    </row>
    <row r="180" spans="1:7" x14ac:dyDescent="0.3">
      <c r="A180" s="29" t="s">
        <v>4627</v>
      </c>
      <c r="B180" s="29" t="s">
        <v>4628</v>
      </c>
      <c r="C180" s="29" t="s">
        <v>4248</v>
      </c>
      <c r="D180" s="29"/>
      <c r="E180" s="29" t="s">
        <v>4305</v>
      </c>
      <c r="F180" s="29"/>
      <c r="G180" s="29">
        <v>200</v>
      </c>
    </row>
    <row r="181" spans="1:7" x14ac:dyDescent="0.3">
      <c r="A181" s="29" t="s">
        <v>4629</v>
      </c>
      <c r="B181" s="29" t="s">
        <v>4630</v>
      </c>
      <c r="C181" s="29" t="s">
        <v>4248</v>
      </c>
      <c r="D181" s="29"/>
      <c r="E181" s="29" t="s">
        <v>4255</v>
      </c>
      <c r="F181" s="29"/>
      <c r="G181" s="29">
        <v>200</v>
      </c>
    </row>
    <row r="182" spans="1:7" x14ac:dyDescent="0.3">
      <c r="A182" s="29" t="s">
        <v>4631</v>
      </c>
      <c r="B182" s="29" t="s">
        <v>4632</v>
      </c>
      <c r="C182" s="29" t="s">
        <v>4248</v>
      </c>
      <c r="D182" s="29"/>
      <c r="E182" s="29" t="s">
        <v>4255</v>
      </c>
      <c r="F182" s="29"/>
      <c r="G182" s="29">
        <v>200</v>
      </c>
    </row>
    <row r="183" spans="1:7" x14ac:dyDescent="0.3">
      <c r="A183" s="29" t="s">
        <v>4633</v>
      </c>
      <c r="B183" s="29" t="s">
        <v>4634</v>
      </c>
      <c r="C183" s="29" t="s">
        <v>4248</v>
      </c>
      <c r="D183" s="29"/>
      <c r="E183" s="29" t="s">
        <v>4255</v>
      </c>
      <c r="F183" s="29"/>
      <c r="G183" s="29">
        <v>200</v>
      </c>
    </row>
    <row r="184" spans="1:7" x14ac:dyDescent="0.3">
      <c r="A184" s="29" t="s">
        <v>4635</v>
      </c>
      <c r="B184" s="29" t="s">
        <v>4636</v>
      </c>
      <c r="C184" s="29" t="s">
        <v>4248</v>
      </c>
      <c r="D184" s="29"/>
      <c r="E184" s="29" t="s">
        <v>4295</v>
      </c>
      <c r="F184" s="29"/>
      <c r="G184" s="29">
        <v>200</v>
      </c>
    </row>
    <row r="185" spans="1:7" x14ac:dyDescent="0.3">
      <c r="A185" s="29" t="s">
        <v>4637</v>
      </c>
      <c r="B185" s="29" t="s">
        <v>4638</v>
      </c>
      <c r="C185" s="29" t="s">
        <v>4248</v>
      </c>
      <c r="D185" s="29"/>
      <c r="E185" s="29" t="s">
        <v>4295</v>
      </c>
      <c r="F185" s="29"/>
      <c r="G185" s="29">
        <v>200</v>
      </c>
    </row>
    <row r="186" spans="1:7" x14ac:dyDescent="0.3">
      <c r="A186" s="29" t="s">
        <v>4639</v>
      </c>
      <c r="B186" s="29" t="s">
        <v>4640</v>
      </c>
      <c r="C186" s="29" t="s">
        <v>4248</v>
      </c>
      <c r="D186" s="29"/>
      <c r="E186" s="29" t="s">
        <v>4346</v>
      </c>
      <c r="F186" s="29"/>
      <c r="G186" s="29">
        <v>200</v>
      </c>
    </row>
    <row r="187" spans="1:7" x14ac:dyDescent="0.3">
      <c r="A187" s="29" t="s">
        <v>4641</v>
      </c>
      <c r="B187" s="29" t="s">
        <v>4642</v>
      </c>
      <c r="C187" s="29" t="s">
        <v>4248</v>
      </c>
      <c r="D187" s="29"/>
      <c r="E187" s="29" t="s">
        <v>4255</v>
      </c>
      <c r="F187" s="29"/>
      <c r="G187" s="29">
        <v>200</v>
      </c>
    </row>
    <row r="188" spans="1:7" x14ac:dyDescent="0.3">
      <c r="A188" s="29" t="s">
        <v>4643</v>
      </c>
      <c r="B188" s="29" t="s">
        <v>4644</v>
      </c>
      <c r="C188" s="29" t="s">
        <v>4248</v>
      </c>
      <c r="D188" s="29"/>
      <c r="E188" s="29" t="s">
        <v>4255</v>
      </c>
      <c r="F188" s="29"/>
      <c r="G188" s="29">
        <v>200</v>
      </c>
    </row>
    <row r="189" spans="1:7" x14ac:dyDescent="0.3">
      <c r="A189" s="29" t="s">
        <v>4645</v>
      </c>
      <c r="B189" s="29" t="s">
        <v>4646</v>
      </c>
      <c r="C189" s="29" t="s">
        <v>4248</v>
      </c>
      <c r="D189" s="29"/>
      <c r="E189" s="29" t="s">
        <v>4285</v>
      </c>
      <c r="F189" s="29"/>
      <c r="G189" s="29">
        <v>200</v>
      </c>
    </row>
    <row r="190" spans="1:7" x14ac:dyDescent="0.3">
      <c r="A190" s="29" t="s">
        <v>4647</v>
      </c>
      <c r="B190" s="29" t="s">
        <v>4648</v>
      </c>
      <c r="C190" s="29" t="s">
        <v>4248</v>
      </c>
      <c r="D190" s="29"/>
      <c r="E190" s="29" t="s">
        <v>4295</v>
      </c>
      <c r="F190" s="29"/>
      <c r="G190" s="29">
        <v>200</v>
      </c>
    </row>
    <row r="191" spans="1:7" x14ac:dyDescent="0.3">
      <c r="A191" s="29" t="s">
        <v>4649</v>
      </c>
      <c r="B191" s="29" t="s">
        <v>4650</v>
      </c>
      <c r="C191" s="29" t="s">
        <v>4248</v>
      </c>
      <c r="D191" s="29"/>
      <c r="E191" s="29" t="s">
        <v>4266</v>
      </c>
      <c r="F191" s="29"/>
      <c r="G191" s="29">
        <v>200</v>
      </c>
    </row>
    <row r="192" spans="1:7" x14ac:dyDescent="0.3">
      <c r="A192" s="29" t="s">
        <v>4651</v>
      </c>
      <c r="B192" s="29" t="s">
        <v>4652</v>
      </c>
      <c r="C192" s="29" t="s">
        <v>4248</v>
      </c>
      <c r="D192" s="29"/>
      <c r="E192" s="29" t="s">
        <v>4305</v>
      </c>
      <c r="F192" s="29"/>
      <c r="G192" s="29">
        <v>200</v>
      </c>
    </row>
    <row r="193" spans="1:7" x14ac:dyDescent="0.3">
      <c r="A193" s="29" t="s">
        <v>4653</v>
      </c>
      <c r="B193" s="29" t="s">
        <v>4654</v>
      </c>
      <c r="C193" s="29" t="s">
        <v>4248</v>
      </c>
      <c r="D193" s="29"/>
      <c r="E193" s="29" t="s">
        <v>4323</v>
      </c>
      <c r="F193" s="29"/>
      <c r="G193" s="29">
        <v>200</v>
      </c>
    </row>
    <row r="194" spans="1:7" x14ac:dyDescent="0.3">
      <c r="A194" s="29" t="s">
        <v>4655</v>
      </c>
      <c r="B194" s="29" t="s">
        <v>4656</v>
      </c>
      <c r="C194" s="29" t="s">
        <v>4248</v>
      </c>
      <c r="D194" s="29"/>
      <c r="E194" s="29" t="s">
        <v>4258</v>
      </c>
      <c r="F194" s="29"/>
      <c r="G194" s="29">
        <v>200</v>
      </c>
    </row>
    <row r="195" spans="1:7" x14ac:dyDescent="0.3">
      <c r="A195" s="29" t="s">
        <v>4657</v>
      </c>
      <c r="B195" s="29" t="s">
        <v>4658</v>
      </c>
      <c r="C195" s="29" t="s">
        <v>4248</v>
      </c>
      <c r="D195" s="29"/>
      <c r="E195" s="29" t="s">
        <v>4391</v>
      </c>
      <c r="F195" s="29"/>
      <c r="G195" s="29">
        <v>200</v>
      </c>
    </row>
    <row r="196" spans="1:7" x14ac:dyDescent="0.3">
      <c r="A196" s="29" t="s">
        <v>4659</v>
      </c>
      <c r="B196" s="29" t="s">
        <v>4660</v>
      </c>
      <c r="C196" s="29" t="s">
        <v>4248</v>
      </c>
      <c r="D196" s="29"/>
      <c r="E196" s="29" t="s">
        <v>4258</v>
      </c>
      <c r="F196" s="29"/>
      <c r="G196" s="29">
        <v>200</v>
      </c>
    </row>
    <row r="197" spans="1:7" x14ac:dyDescent="0.3">
      <c r="A197" s="29" t="s">
        <v>4661</v>
      </c>
      <c r="B197" s="29" t="s">
        <v>4662</v>
      </c>
      <c r="C197" s="29" t="s">
        <v>4248</v>
      </c>
      <c r="D197" s="29"/>
      <c r="E197" s="29" t="s">
        <v>4295</v>
      </c>
      <c r="F197" s="29"/>
      <c r="G197" s="29">
        <v>200</v>
      </c>
    </row>
    <row r="198" spans="1:7" x14ac:dyDescent="0.3">
      <c r="A198" s="29" t="s">
        <v>4663</v>
      </c>
      <c r="B198" s="29" t="s">
        <v>4664</v>
      </c>
      <c r="C198" s="29" t="s">
        <v>4248</v>
      </c>
      <c r="D198" s="29"/>
      <c r="E198" s="29" t="s">
        <v>4249</v>
      </c>
      <c r="F198" s="29"/>
      <c r="G198" s="29">
        <v>200</v>
      </c>
    </row>
    <row r="199" spans="1:7" x14ac:dyDescent="0.3">
      <c r="A199" s="29" t="s">
        <v>4665</v>
      </c>
      <c r="B199" s="29" t="s">
        <v>4666</v>
      </c>
      <c r="C199" s="29" t="s">
        <v>4248</v>
      </c>
      <c r="D199" s="29"/>
      <c r="E199" s="29" t="s">
        <v>4391</v>
      </c>
      <c r="F199" s="29"/>
      <c r="G199" s="29">
        <v>200</v>
      </c>
    </row>
    <row r="200" spans="1:7" x14ac:dyDescent="0.3">
      <c r="A200" s="29" t="s">
        <v>4667</v>
      </c>
      <c r="B200" s="29" t="s">
        <v>4668</v>
      </c>
      <c r="C200" s="29" t="s">
        <v>4248</v>
      </c>
      <c r="D200" s="29"/>
      <c r="E200" s="29" t="s">
        <v>4295</v>
      </c>
      <c r="F200" s="29"/>
      <c r="G200" s="29">
        <v>200</v>
      </c>
    </row>
    <row r="201" spans="1:7" x14ac:dyDescent="0.3">
      <c r="A201" s="29" t="s">
        <v>4669</v>
      </c>
      <c r="B201" s="29" t="s">
        <v>4670</v>
      </c>
      <c r="C201" s="29" t="s">
        <v>4248</v>
      </c>
      <c r="D201" s="29"/>
      <c r="E201" s="29" t="s">
        <v>4252</v>
      </c>
      <c r="F201" s="29"/>
      <c r="G201" s="29">
        <v>200</v>
      </c>
    </row>
    <row r="202" spans="1:7" x14ac:dyDescent="0.3">
      <c r="A202" s="29" t="s">
        <v>4671</v>
      </c>
      <c r="B202" s="29" t="s">
        <v>4672</v>
      </c>
      <c r="C202" s="29" t="s">
        <v>4248</v>
      </c>
      <c r="D202" s="29"/>
      <c r="E202" s="29" t="s">
        <v>4295</v>
      </c>
      <c r="F202" s="29"/>
      <c r="G202" s="29">
        <v>200</v>
      </c>
    </row>
    <row r="203" spans="1:7" x14ac:dyDescent="0.3">
      <c r="A203" s="29" t="s">
        <v>4673</v>
      </c>
      <c r="B203" s="29" t="s">
        <v>4674</v>
      </c>
      <c r="C203" s="29" t="s">
        <v>4248</v>
      </c>
      <c r="D203" s="29"/>
      <c r="E203" s="29" t="s">
        <v>4295</v>
      </c>
      <c r="F203" s="29"/>
      <c r="G203" s="29">
        <v>200</v>
      </c>
    </row>
    <row r="204" spans="1:7" x14ac:dyDescent="0.3">
      <c r="A204" s="29" t="s">
        <v>4675</v>
      </c>
      <c r="B204" s="29" t="s">
        <v>4676</v>
      </c>
      <c r="C204" s="29" t="s">
        <v>4248</v>
      </c>
      <c r="D204" s="29"/>
      <c r="E204" s="29" t="s">
        <v>4300</v>
      </c>
      <c r="F204" s="29"/>
      <c r="G204" s="29">
        <v>200</v>
      </c>
    </row>
    <row r="205" spans="1:7" x14ac:dyDescent="0.3">
      <c r="A205" s="29" t="s">
        <v>4677</v>
      </c>
      <c r="B205" s="29" t="s">
        <v>4678</v>
      </c>
      <c r="C205" s="29" t="s">
        <v>4248</v>
      </c>
      <c r="D205" s="29"/>
      <c r="E205" s="29" t="s">
        <v>4272</v>
      </c>
      <c r="F205" s="29"/>
      <c r="G205" s="29">
        <v>200</v>
      </c>
    </row>
    <row r="206" spans="1:7" x14ac:dyDescent="0.3">
      <c r="A206" s="29" t="s">
        <v>4679</v>
      </c>
      <c r="B206" s="29" t="s">
        <v>4680</v>
      </c>
      <c r="C206" s="29" t="s">
        <v>4248</v>
      </c>
      <c r="D206" s="29"/>
      <c r="E206" s="29" t="s">
        <v>4255</v>
      </c>
      <c r="F206" s="29"/>
      <c r="G206" s="29">
        <v>200</v>
      </c>
    </row>
    <row r="207" spans="1:7" x14ac:dyDescent="0.3">
      <c r="A207" s="29" t="s">
        <v>4681</v>
      </c>
      <c r="B207" s="29" t="s">
        <v>4682</v>
      </c>
      <c r="C207" s="29" t="s">
        <v>4248</v>
      </c>
      <c r="D207" s="29"/>
      <c r="E207" s="29" t="s">
        <v>4261</v>
      </c>
      <c r="F207" s="29"/>
      <c r="G207" s="29">
        <v>200</v>
      </c>
    </row>
    <row r="208" spans="1:7" x14ac:dyDescent="0.3">
      <c r="A208" s="29" t="s">
        <v>4683</v>
      </c>
      <c r="B208" s="29" t="s">
        <v>4684</v>
      </c>
      <c r="C208" s="29" t="s">
        <v>4248</v>
      </c>
      <c r="D208" s="29"/>
      <c r="E208" s="29" t="s">
        <v>4249</v>
      </c>
      <c r="F208" s="29"/>
      <c r="G208" s="29">
        <v>200</v>
      </c>
    </row>
    <row r="209" spans="1:7" x14ac:dyDescent="0.3">
      <c r="A209" s="29" t="s">
        <v>4685</v>
      </c>
      <c r="B209" s="29" t="s">
        <v>4686</v>
      </c>
      <c r="C209" s="29" t="s">
        <v>4248</v>
      </c>
      <c r="D209" s="29"/>
      <c r="E209" s="29" t="s">
        <v>4285</v>
      </c>
      <c r="F209" s="29"/>
      <c r="G209" s="29">
        <v>200</v>
      </c>
    </row>
    <row r="210" spans="1:7" x14ac:dyDescent="0.3">
      <c r="A210" s="29" t="s">
        <v>4687</v>
      </c>
      <c r="B210" s="29" t="s">
        <v>4688</v>
      </c>
      <c r="C210" s="29" t="s">
        <v>4248</v>
      </c>
      <c r="D210" s="29"/>
      <c r="E210" s="29" t="s">
        <v>4305</v>
      </c>
      <c r="F210" s="29"/>
      <c r="G210" s="29">
        <v>200</v>
      </c>
    </row>
    <row r="211" spans="1:7" x14ac:dyDescent="0.3">
      <c r="A211" s="29" t="s">
        <v>4689</v>
      </c>
      <c r="B211" s="29" t="s">
        <v>4690</v>
      </c>
      <c r="C211" s="29" t="s">
        <v>4248</v>
      </c>
      <c r="D211" s="29"/>
      <c r="E211" s="29" t="s">
        <v>4305</v>
      </c>
      <c r="F211" s="29"/>
      <c r="G211" s="29">
        <v>200</v>
      </c>
    </row>
    <row r="212" spans="1:7" x14ac:dyDescent="0.3">
      <c r="A212" s="29" t="s">
        <v>4691</v>
      </c>
      <c r="B212" s="29" t="s">
        <v>4692</v>
      </c>
      <c r="C212" s="29" t="s">
        <v>4248</v>
      </c>
      <c r="D212" s="29"/>
      <c r="E212" s="29" t="s">
        <v>4295</v>
      </c>
      <c r="F212" s="29"/>
      <c r="G212" s="29">
        <v>200</v>
      </c>
    </row>
    <row r="213" spans="1:7" x14ac:dyDescent="0.3">
      <c r="A213" s="29" t="s">
        <v>4693</v>
      </c>
      <c r="B213" s="29" t="s">
        <v>4694</v>
      </c>
      <c r="C213" s="29" t="s">
        <v>4248</v>
      </c>
      <c r="D213" s="29"/>
      <c r="E213" s="29" t="s">
        <v>4323</v>
      </c>
      <c r="F213" s="29"/>
      <c r="G213" s="29">
        <v>200</v>
      </c>
    </row>
    <row r="214" spans="1:7" x14ac:dyDescent="0.3">
      <c r="A214" s="29" t="s">
        <v>4695</v>
      </c>
      <c r="B214" s="29" t="s">
        <v>4696</v>
      </c>
      <c r="C214" s="29" t="s">
        <v>4248</v>
      </c>
      <c r="D214" s="29"/>
      <c r="E214" s="29" t="s">
        <v>4252</v>
      </c>
      <c r="F214" s="29"/>
      <c r="G214" s="29">
        <v>200</v>
      </c>
    </row>
    <row r="215" spans="1:7" x14ac:dyDescent="0.3">
      <c r="A215" s="29" t="s">
        <v>4697</v>
      </c>
      <c r="B215" s="29" t="s">
        <v>4698</v>
      </c>
      <c r="C215" s="29" t="s">
        <v>4248</v>
      </c>
      <c r="D215" s="29"/>
      <c r="E215" s="29" t="s">
        <v>4323</v>
      </c>
      <c r="F215" s="29"/>
      <c r="G215" s="29">
        <v>200</v>
      </c>
    </row>
    <row r="216" spans="1:7" x14ac:dyDescent="0.3">
      <c r="A216" s="29" t="s">
        <v>4699</v>
      </c>
      <c r="B216" s="29" t="s">
        <v>4700</v>
      </c>
      <c r="C216" s="29" t="s">
        <v>4248</v>
      </c>
      <c r="D216" s="29"/>
      <c r="E216" s="29" t="s">
        <v>4266</v>
      </c>
      <c r="F216" s="29"/>
      <c r="G216" s="29">
        <v>200</v>
      </c>
    </row>
    <row r="217" spans="1:7" x14ac:dyDescent="0.3">
      <c r="A217" s="29" t="s">
        <v>4701</v>
      </c>
      <c r="B217" s="29" t="s">
        <v>4702</v>
      </c>
      <c r="C217" s="29" t="s">
        <v>4248</v>
      </c>
      <c r="D217" s="29"/>
      <c r="E217" s="29" t="s">
        <v>4266</v>
      </c>
      <c r="F217" s="29"/>
      <c r="G217" s="29">
        <v>200</v>
      </c>
    </row>
    <row r="218" spans="1:7" x14ac:dyDescent="0.3">
      <c r="A218" s="29" t="s">
        <v>4703</v>
      </c>
      <c r="B218" s="29" t="s">
        <v>4704</v>
      </c>
      <c r="C218" s="29" t="s">
        <v>4248</v>
      </c>
      <c r="D218" s="29"/>
      <c r="E218" s="29" t="s">
        <v>4285</v>
      </c>
      <c r="F218" s="29"/>
      <c r="G218" s="29">
        <v>200</v>
      </c>
    </row>
    <row r="219" spans="1:7" x14ac:dyDescent="0.3">
      <c r="A219" s="29" t="s">
        <v>4705</v>
      </c>
      <c r="B219" s="29" t="s">
        <v>4706</v>
      </c>
      <c r="C219" s="29" t="s">
        <v>4248</v>
      </c>
      <c r="D219" s="29"/>
      <c r="E219" s="29" t="s">
        <v>4295</v>
      </c>
      <c r="F219" s="29"/>
      <c r="G219" s="29">
        <v>200</v>
      </c>
    </row>
    <row r="220" spans="1:7" x14ac:dyDescent="0.3">
      <c r="A220" s="29" t="s">
        <v>4707</v>
      </c>
      <c r="B220" s="29" t="s">
        <v>4708</v>
      </c>
      <c r="C220" s="29" t="s">
        <v>4248</v>
      </c>
      <c r="D220" s="29"/>
      <c r="E220" s="29" t="s">
        <v>4305</v>
      </c>
      <c r="F220" s="29"/>
      <c r="G220" s="29">
        <v>200</v>
      </c>
    </row>
    <row r="221" spans="1:7" x14ac:dyDescent="0.3">
      <c r="A221" s="29" t="s">
        <v>4709</v>
      </c>
      <c r="B221" s="29" t="s">
        <v>4710</v>
      </c>
      <c r="C221" s="29" t="s">
        <v>4248</v>
      </c>
      <c r="D221" s="29"/>
      <c r="E221" s="29" t="s">
        <v>4305</v>
      </c>
      <c r="F221" s="29"/>
      <c r="G221" s="29">
        <v>200</v>
      </c>
    </row>
    <row r="222" spans="1:7" x14ac:dyDescent="0.3">
      <c r="A222" s="29" t="s">
        <v>4711</v>
      </c>
      <c r="B222" s="29" t="s">
        <v>4712</v>
      </c>
      <c r="C222" s="29" t="s">
        <v>4248</v>
      </c>
      <c r="D222" s="29"/>
      <c r="E222" s="29" t="s">
        <v>4295</v>
      </c>
      <c r="F222" s="29"/>
      <c r="G222" s="29">
        <v>200</v>
      </c>
    </row>
    <row r="223" spans="1:7" x14ac:dyDescent="0.3">
      <c r="A223" s="29" t="s">
        <v>4713</v>
      </c>
      <c r="B223" s="29" t="s">
        <v>4714</v>
      </c>
      <c r="C223" s="29" t="s">
        <v>4248</v>
      </c>
      <c r="D223" s="29"/>
      <c r="E223" s="29" t="s">
        <v>4282</v>
      </c>
      <c r="F223" s="29"/>
      <c r="G223" s="29">
        <v>200</v>
      </c>
    </row>
    <row r="224" spans="1:7" x14ac:dyDescent="0.3">
      <c r="A224" s="29" t="s">
        <v>4715</v>
      </c>
      <c r="B224" s="29" t="s">
        <v>4716</v>
      </c>
      <c r="C224" s="29" t="s">
        <v>4248</v>
      </c>
      <c r="D224" s="29"/>
      <c r="E224" s="29" t="s">
        <v>4266</v>
      </c>
      <c r="F224" s="29"/>
      <c r="G224" s="29">
        <v>200</v>
      </c>
    </row>
    <row r="225" spans="1:7" x14ac:dyDescent="0.3">
      <c r="A225" s="29" t="s">
        <v>4717</v>
      </c>
      <c r="B225" s="29" t="s">
        <v>4718</v>
      </c>
      <c r="C225" s="29" t="s">
        <v>4248</v>
      </c>
      <c r="D225" s="29"/>
      <c r="E225" s="29" t="s">
        <v>4272</v>
      </c>
      <c r="F225" s="29"/>
      <c r="G225" s="29">
        <v>200</v>
      </c>
    </row>
    <row r="226" spans="1:7" x14ac:dyDescent="0.3">
      <c r="A226" s="29" t="s">
        <v>4719</v>
      </c>
      <c r="B226" s="29" t="s">
        <v>4720</v>
      </c>
      <c r="C226" s="29" t="s">
        <v>4248</v>
      </c>
      <c r="D226" s="29"/>
      <c r="E226" s="29" t="s">
        <v>4272</v>
      </c>
      <c r="F226" s="29"/>
      <c r="G226" s="29">
        <v>200</v>
      </c>
    </row>
    <row r="227" spans="1:7" x14ac:dyDescent="0.3">
      <c r="A227" s="29" t="s">
        <v>4721</v>
      </c>
      <c r="B227" s="29" t="s">
        <v>4722</v>
      </c>
      <c r="C227" s="29" t="s">
        <v>4248</v>
      </c>
      <c r="D227" s="29"/>
      <c r="E227" s="29" t="s">
        <v>4272</v>
      </c>
      <c r="F227" s="29"/>
      <c r="G227" s="29">
        <v>200</v>
      </c>
    </row>
    <row r="228" spans="1:7" x14ac:dyDescent="0.3">
      <c r="A228" s="29" t="s">
        <v>4723</v>
      </c>
      <c r="B228" s="29" t="s">
        <v>4724</v>
      </c>
      <c r="C228" s="29" t="s">
        <v>4248</v>
      </c>
      <c r="D228" s="29"/>
      <c r="E228" s="29" t="s">
        <v>4725</v>
      </c>
      <c r="F228" s="29"/>
      <c r="G228" s="29">
        <v>200</v>
      </c>
    </row>
    <row r="229" spans="1:7" x14ac:dyDescent="0.3">
      <c r="A229" s="29" t="s">
        <v>4726</v>
      </c>
      <c r="B229" s="29" t="s">
        <v>4727</v>
      </c>
      <c r="C229" s="29" t="s">
        <v>4248</v>
      </c>
      <c r="D229" s="29"/>
      <c r="E229" s="29" t="s">
        <v>4526</v>
      </c>
      <c r="F229" s="29"/>
      <c r="G229" s="29">
        <v>200</v>
      </c>
    </row>
    <row r="230" spans="1:7" x14ac:dyDescent="0.3">
      <c r="A230" s="29" t="s">
        <v>4728</v>
      </c>
      <c r="B230" s="29" t="s">
        <v>4729</v>
      </c>
      <c r="C230" s="29" t="s">
        <v>4248</v>
      </c>
      <c r="D230" s="29"/>
      <c r="E230" s="29" t="s">
        <v>4725</v>
      </c>
      <c r="F230" s="29"/>
      <c r="G230" s="29">
        <v>200</v>
      </c>
    </row>
    <row r="231" spans="1:7" x14ac:dyDescent="0.3">
      <c r="A231" s="29" t="s">
        <v>4730</v>
      </c>
      <c r="B231" s="29" t="s">
        <v>4731</v>
      </c>
      <c r="C231" s="29" t="s">
        <v>4248</v>
      </c>
      <c r="D231" s="29"/>
      <c r="E231" s="29" t="s">
        <v>4732</v>
      </c>
      <c r="F231" s="29"/>
      <c r="G231" s="29">
        <v>200</v>
      </c>
    </row>
    <row r="232" spans="1:7" x14ac:dyDescent="0.3">
      <c r="A232" s="29" t="s">
        <v>4733</v>
      </c>
      <c r="B232" s="29" t="s">
        <v>4734</v>
      </c>
      <c r="C232" s="29" t="s">
        <v>4248</v>
      </c>
      <c r="D232" s="29"/>
      <c r="E232" s="29" t="s">
        <v>4529</v>
      </c>
      <c r="F232" s="29"/>
      <c r="G232" s="29">
        <v>200</v>
      </c>
    </row>
    <row r="233" spans="1:7" x14ac:dyDescent="0.3">
      <c r="A233" s="29" t="s">
        <v>4735</v>
      </c>
      <c r="B233" s="29" t="s">
        <v>4736</v>
      </c>
      <c r="C233" s="29" t="s">
        <v>4248</v>
      </c>
      <c r="D233" s="29"/>
      <c r="E233" s="29" t="s">
        <v>4737</v>
      </c>
      <c r="F233" s="29"/>
      <c r="G233" s="29">
        <v>200</v>
      </c>
    </row>
    <row r="234" spans="1:7" x14ac:dyDescent="0.3">
      <c r="A234" s="29" t="s">
        <v>4738</v>
      </c>
      <c r="B234" s="29" t="s">
        <v>4739</v>
      </c>
      <c r="C234" s="29" t="s">
        <v>4248</v>
      </c>
      <c r="D234" s="29"/>
      <c r="E234" s="29" t="s">
        <v>4269</v>
      </c>
      <c r="F234" s="29"/>
      <c r="G234" s="29">
        <v>200</v>
      </c>
    </row>
    <row r="235" spans="1:7" x14ac:dyDescent="0.3">
      <c r="A235" s="29" t="s">
        <v>4740</v>
      </c>
      <c r="B235" s="29" t="s">
        <v>4741</v>
      </c>
      <c r="C235" s="29" t="s">
        <v>4248</v>
      </c>
      <c r="D235" s="29"/>
      <c r="E235" s="29" t="s">
        <v>4742</v>
      </c>
      <c r="F235" s="29"/>
      <c r="G235" s="29">
        <v>200</v>
      </c>
    </row>
    <row r="236" spans="1:7" x14ac:dyDescent="0.3">
      <c r="A236" s="29" t="s">
        <v>4743</v>
      </c>
      <c r="B236" s="29" t="s">
        <v>4744</v>
      </c>
      <c r="C236" s="29" t="s">
        <v>4248</v>
      </c>
      <c r="D236" s="29"/>
      <c r="E236" s="29" t="s">
        <v>4323</v>
      </c>
      <c r="F236" s="29"/>
      <c r="G236" s="29">
        <v>200</v>
      </c>
    </row>
    <row r="237" spans="1:7" x14ac:dyDescent="0.3">
      <c r="A237" s="29" t="s">
        <v>4745</v>
      </c>
      <c r="B237" s="29" t="s">
        <v>4746</v>
      </c>
      <c r="C237" s="29" t="s">
        <v>4248</v>
      </c>
      <c r="D237" s="29"/>
      <c r="E237" s="29" t="s">
        <v>4521</v>
      </c>
      <c r="F237" s="29"/>
      <c r="G237" s="29">
        <v>200</v>
      </c>
    </row>
    <row r="238" spans="1:7" x14ac:dyDescent="0.3">
      <c r="A238" s="29" t="s">
        <v>4747</v>
      </c>
      <c r="B238" s="29" t="s">
        <v>4748</v>
      </c>
      <c r="C238" s="29" t="s">
        <v>4248</v>
      </c>
      <c r="D238" s="29"/>
      <c r="E238" s="29" t="s">
        <v>4272</v>
      </c>
      <c r="F238" s="29"/>
      <c r="G238" s="29">
        <v>200</v>
      </c>
    </row>
    <row r="239" spans="1:7" x14ac:dyDescent="0.3">
      <c r="A239" s="29" t="s">
        <v>4749</v>
      </c>
      <c r="B239" s="29" t="s">
        <v>4750</v>
      </c>
      <c r="C239" s="29" t="s">
        <v>4248</v>
      </c>
      <c r="D239" s="29"/>
      <c r="E239" s="29" t="s">
        <v>4272</v>
      </c>
      <c r="F239" s="29"/>
      <c r="G239" s="29">
        <v>200</v>
      </c>
    </row>
    <row r="240" spans="1:7" x14ac:dyDescent="0.3">
      <c r="A240" s="29" t="s">
        <v>4751</v>
      </c>
      <c r="B240" s="29" t="s">
        <v>4752</v>
      </c>
      <c r="C240" s="29" t="s">
        <v>4248</v>
      </c>
      <c r="D240" s="29"/>
      <c r="E240" s="29" t="s">
        <v>4272</v>
      </c>
      <c r="F240" s="29"/>
      <c r="G240" s="29">
        <v>200</v>
      </c>
    </row>
    <row r="241" spans="1:7" x14ac:dyDescent="0.3">
      <c r="A241" s="29" t="s">
        <v>4753</v>
      </c>
      <c r="B241" s="29" t="s">
        <v>4754</v>
      </c>
      <c r="C241" s="29" t="s">
        <v>4248</v>
      </c>
      <c r="D241" s="29"/>
      <c r="E241" s="29" t="s">
        <v>4288</v>
      </c>
      <c r="F241" s="29"/>
      <c r="G241" s="29">
        <v>200</v>
      </c>
    </row>
    <row r="242" spans="1:7" x14ac:dyDescent="0.3">
      <c r="A242" s="29" t="s">
        <v>4755</v>
      </c>
      <c r="B242" s="29" t="s">
        <v>4756</v>
      </c>
      <c r="C242" s="29" t="s">
        <v>4248</v>
      </c>
      <c r="D242" s="29"/>
      <c r="E242" s="29" t="s">
        <v>4295</v>
      </c>
      <c r="F242" s="29"/>
      <c r="G242" s="29">
        <v>200</v>
      </c>
    </row>
    <row r="243" spans="1:7" x14ac:dyDescent="0.3">
      <c r="A243" s="29" t="s">
        <v>4757</v>
      </c>
      <c r="B243" s="29" t="s">
        <v>4758</v>
      </c>
      <c r="C243" s="29" t="s">
        <v>4248</v>
      </c>
      <c r="D243" s="29"/>
      <c r="E243" s="29" t="s">
        <v>4266</v>
      </c>
      <c r="F243" s="29"/>
      <c r="G243" s="29">
        <v>200</v>
      </c>
    </row>
    <row r="244" spans="1:7" x14ac:dyDescent="0.3">
      <c r="A244" s="29" t="s">
        <v>4759</v>
      </c>
      <c r="B244" s="29" t="s">
        <v>4760</v>
      </c>
      <c r="C244" s="29" t="s">
        <v>4248</v>
      </c>
      <c r="D244" s="29"/>
      <c r="E244" s="29" t="s">
        <v>4295</v>
      </c>
      <c r="F244" s="29"/>
      <c r="G244" s="29">
        <v>200</v>
      </c>
    </row>
    <row r="245" spans="1:7" x14ac:dyDescent="0.3">
      <c r="A245" s="29" t="s">
        <v>4761</v>
      </c>
      <c r="B245" s="29" t="s">
        <v>4762</v>
      </c>
      <c r="C245" s="29" t="s">
        <v>4248</v>
      </c>
      <c r="D245" s="29"/>
      <c r="E245" s="29" t="s">
        <v>4258</v>
      </c>
      <c r="F245" s="29"/>
      <c r="G245" s="29">
        <v>200</v>
      </c>
    </row>
    <row r="246" spans="1:7" x14ac:dyDescent="0.3">
      <c r="A246" s="29" t="s">
        <v>4763</v>
      </c>
      <c r="B246" s="29" t="s">
        <v>4764</v>
      </c>
      <c r="C246" s="29" t="s">
        <v>4248</v>
      </c>
      <c r="D246" s="29"/>
      <c r="E246" s="29" t="s">
        <v>4282</v>
      </c>
      <c r="F246" s="29"/>
      <c r="G246" s="29">
        <v>200</v>
      </c>
    </row>
    <row r="247" spans="1:7" x14ac:dyDescent="0.3">
      <c r="A247" s="29" t="s">
        <v>4765</v>
      </c>
      <c r="B247" s="29" t="s">
        <v>4766</v>
      </c>
      <c r="C247" s="29" t="s">
        <v>4248</v>
      </c>
      <c r="D247" s="29"/>
      <c r="E247" s="29" t="s">
        <v>4305</v>
      </c>
      <c r="F247" s="29"/>
      <c r="G247" s="29">
        <v>200</v>
      </c>
    </row>
    <row r="248" spans="1:7" x14ac:dyDescent="0.3">
      <c r="A248" s="29" t="s">
        <v>4767</v>
      </c>
      <c r="B248" s="29" t="s">
        <v>4768</v>
      </c>
      <c r="C248" s="29" t="s">
        <v>4248</v>
      </c>
      <c r="D248" s="29"/>
      <c r="E248" s="29" t="s">
        <v>4391</v>
      </c>
      <c r="F248" s="29"/>
      <c r="G248" s="29">
        <v>200</v>
      </c>
    </row>
    <row r="249" spans="1:7" x14ac:dyDescent="0.3">
      <c r="A249" s="29" t="s">
        <v>4769</v>
      </c>
      <c r="B249" s="29" t="s">
        <v>4770</v>
      </c>
      <c r="C249" s="29" t="s">
        <v>4248</v>
      </c>
      <c r="D249" s="29"/>
      <c r="E249" s="29" t="s">
        <v>4249</v>
      </c>
      <c r="F249" s="29"/>
      <c r="G249" s="29">
        <v>200</v>
      </c>
    </row>
    <row r="250" spans="1:7" x14ac:dyDescent="0.3">
      <c r="A250" s="29" t="s">
        <v>4771</v>
      </c>
      <c r="B250" s="29" t="s">
        <v>4772</v>
      </c>
      <c r="C250" s="29" t="s">
        <v>4248</v>
      </c>
      <c r="D250" s="29"/>
      <c r="E250" s="29" t="s">
        <v>4255</v>
      </c>
      <c r="F250" s="29"/>
      <c r="G250" s="29">
        <v>200</v>
      </c>
    </row>
    <row r="251" spans="1:7" x14ac:dyDescent="0.3">
      <c r="A251" s="29" t="s">
        <v>4773</v>
      </c>
      <c r="B251" s="29" t="s">
        <v>4774</v>
      </c>
      <c r="C251" s="29" t="s">
        <v>4248</v>
      </c>
      <c r="D251" s="29"/>
      <c r="E251" s="29" t="s">
        <v>4282</v>
      </c>
      <c r="F251" s="29"/>
      <c r="G251" s="29">
        <v>200</v>
      </c>
    </row>
    <row r="252" spans="1:7" x14ac:dyDescent="0.3">
      <c r="A252" s="29" t="s">
        <v>4775</v>
      </c>
      <c r="B252" s="29" t="s">
        <v>4776</v>
      </c>
      <c r="C252" s="29" t="s">
        <v>4248</v>
      </c>
      <c r="D252" s="29"/>
      <c r="E252" s="29" t="s">
        <v>4295</v>
      </c>
      <c r="F252" s="29"/>
      <c r="G252" s="29">
        <v>200</v>
      </c>
    </row>
    <row r="253" spans="1:7" x14ac:dyDescent="0.3">
      <c r="A253" s="29" t="s">
        <v>4777</v>
      </c>
      <c r="B253" s="29" t="s">
        <v>4778</v>
      </c>
      <c r="C253" s="29" t="s">
        <v>4248</v>
      </c>
      <c r="D253" s="29"/>
      <c r="E253" s="29" t="s">
        <v>4255</v>
      </c>
      <c r="F253" s="29"/>
      <c r="G253" s="29">
        <v>200</v>
      </c>
    </row>
    <row r="254" spans="1:7" x14ac:dyDescent="0.3">
      <c r="A254" s="29" t="s">
        <v>4779</v>
      </c>
      <c r="B254" s="29" t="s">
        <v>4780</v>
      </c>
      <c r="C254" s="29" t="s">
        <v>4248</v>
      </c>
      <c r="D254" s="29"/>
      <c r="E254" s="29" t="s">
        <v>4305</v>
      </c>
      <c r="F254" s="29"/>
      <c r="G254" s="29">
        <v>200</v>
      </c>
    </row>
    <row r="255" spans="1:7" x14ac:dyDescent="0.3">
      <c r="A255" s="29" t="s">
        <v>4781</v>
      </c>
      <c r="B255" s="29" t="s">
        <v>4782</v>
      </c>
      <c r="C255" s="29" t="s">
        <v>4248</v>
      </c>
      <c r="D255" s="29"/>
      <c r="E255" s="29" t="s">
        <v>4391</v>
      </c>
      <c r="F255" s="29"/>
      <c r="G255" s="29">
        <v>200</v>
      </c>
    </row>
    <row r="256" spans="1:7" x14ac:dyDescent="0.3">
      <c r="A256" s="29" t="s">
        <v>4783</v>
      </c>
      <c r="B256" s="29" t="s">
        <v>4784</v>
      </c>
      <c r="C256" s="29" t="s">
        <v>4248</v>
      </c>
      <c r="D256" s="29"/>
      <c r="E256" s="29" t="s">
        <v>4391</v>
      </c>
      <c r="F256" s="29"/>
      <c r="G256" s="29">
        <v>200</v>
      </c>
    </row>
    <row r="257" spans="1:7" x14ac:dyDescent="0.3">
      <c r="A257" s="29" t="s">
        <v>4785</v>
      </c>
      <c r="B257" s="29" t="s">
        <v>4786</v>
      </c>
      <c r="C257" s="29" t="s">
        <v>4248</v>
      </c>
      <c r="D257" s="29"/>
      <c r="E257" s="29" t="s">
        <v>4249</v>
      </c>
      <c r="F257" s="29"/>
      <c r="G257" s="29">
        <v>200</v>
      </c>
    </row>
    <row r="258" spans="1:7" x14ac:dyDescent="0.3">
      <c r="A258" s="29" t="s">
        <v>4787</v>
      </c>
      <c r="B258" s="29" t="s">
        <v>4788</v>
      </c>
      <c r="C258" s="29" t="s">
        <v>4248</v>
      </c>
      <c r="D258" s="29"/>
      <c r="E258" s="29" t="s">
        <v>4310</v>
      </c>
      <c r="F258" s="29"/>
      <c r="G258" s="29">
        <v>200</v>
      </c>
    </row>
    <row r="259" spans="1:7" x14ac:dyDescent="0.3">
      <c r="A259" s="29" t="s">
        <v>4789</v>
      </c>
      <c r="B259" s="29" t="s">
        <v>4790</v>
      </c>
      <c r="C259" s="29" t="s">
        <v>4248</v>
      </c>
      <c r="D259" s="29"/>
      <c r="E259" s="29" t="s">
        <v>4310</v>
      </c>
      <c r="F259" s="29"/>
      <c r="G259" s="29">
        <v>200</v>
      </c>
    </row>
    <row r="260" spans="1:7" x14ac:dyDescent="0.3">
      <c r="A260" s="29" t="s">
        <v>4791</v>
      </c>
      <c r="B260" s="29" t="s">
        <v>4792</v>
      </c>
      <c r="C260" s="29" t="s">
        <v>4248</v>
      </c>
      <c r="D260" s="29"/>
      <c r="E260" s="29" t="s">
        <v>4305</v>
      </c>
      <c r="F260" s="29"/>
      <c r="G260" s="29">
        <v>200</v>
      </c>
    </row>
    <row r="261" spans="1:7" x14ac:dyDescent="0.3">
      <c r="A261" s="29" t="s">
        <v>4793</v>
      </c>
      <c r="B261" s="29" t="s">
        <v>4794</v>
      </c>
      <c r="C261" s="29" t="s">
        <v>4248</v>
      </c>
      <c r="D261" s="29"/>
      <c r="E261" s="29" t="s">
        <v>4494</v>
      </c>
      <c r="F261" s="29"/>
      <c r="G261" s="29">
        <v>200</v>
      </c>
    </row>
    <row r="262" spans="1:7" x14ac:dyDescent="0.3">
      <c r="A262" s="29" t="s">
        <v>4795</v>
      </c>
      <c r="B262" s="29" t="s">
        <v>4796</v>
      </c>
      <c r="C262" s="29" t="s">
        <v>4248</v>
      </c>
      <c r="D262" s="29"/>
      <c r="E262" s="29" t="s">
        <v>4391</v>
      </c>
      <c r="F262" s="29"/>
      <c r="G262" s="29">
        <v>200</v>
      </c>
    </row>
    <row r="263" spans="1:7" x14ac:dyDescent="0.3">
      <c r="A263" s="29" t="s">
        <v>4797</v>
      </c>
      <c r="B263" s="29" t="s">
        <v>4798</v>
      </c>
      <c r="C263" s="29" t="s">
        <v>4248</v>
      </c>
      <c r="D263" s="29"/>
      <c r="E263" s="29" t="s">
        <v>4258</v>
      </c>
      <c r="F263" s="29"/>
      <c r="G263" s="29">
        <v>200</v>
      </c>
    </row>
    <row r="264" spans="1:7" x14ac:dyDescent="0.3">
      <c r="A264" s="29" t="s">
        <v>4799</v>
      </c>
      <c r="B264" s="29" t="s">
        <v>4800</v>
      </c>
      <c r="C264" s="29" t="s">
        <v>4248</v>
      </c>
      <c r="D264" s="29"/>
      <c r="E264" s="29" t="s">
        <v>4346</v>
      </c>
      <c r="F264" s="29"/>
      <c r="G264" s="29">
        <v>200</v>
      </c>
    </row>
    <row r="265" spans="1:7" x14ac:dyDescent="0.3">
      <c r="A265" s="29" t="s">
        <v>4801</v>
      </c>
      <c r="B265" s="29" t="s">
        <v>4802</v>
      </c>
      <c r="C265" s="29" t="s">
        <v>4248</v>
      </c>
      <c r="D265" s="29"/>
      <c r="E265" s="29" t="s">
        <v>4288</v>
      </c>
      <c r="F265" s="29"/>
      <c r="G265" s="29">
        <v>200</v>
      </c>
    </row>
    <row r="266" spans="1:7" x14ac:dyDescent="0.3">
      <c r="A266" s="29" t="s">
        <v>4803</v>
      </c>
      <c r="B266" s="29" t="s">
        <v>4804</v>
      </c>
      <c r="C266" s="29" t="s">
        <v>4248</v>
      </c>
      <c r="D266" s="29"/>
      <c r="E266" s="29" t="s">
        <v>4295</v>
      </c>
      <c r="F266" s="29"/>
      <c r="G266" s="29">
        <v>200</v>
      </c>
    </row>
    <row r="267" spans="1:7" x14ac:dyDescent="0.3">
      <c r="A267" s="29" t="s">
        <v>4805</v>
      </c>
      <c r="B267" s="29" t="s">
        <v>4806</v>
      </c>
      <c r="C267" s="29" t="s">
        <v>4248</v>
      </c>
      <c r="D267" s="29"/>
      <c r="E267" s="29" t="s">
        <v>4391</v>
      </c>
      <c r="F267" s="29"/>
      <c r="G267" s="29">
        <v>200</v>
      </c>
    </row>
    <row r="268" spans="1:7" x14ac:dyDescent="0.3">
      <c r="A268" s="29" t="s">
        <v>4807</v>
      </c>
      <c r="B268" s="29" t="s">
        <v>4808</v>
      </c>
      <c r="C268" s="29" t="s">
        <v>4248</v>
      </c>
      <c r="D268" s="29"/>
      <c r="E268" s="29" t="s">
        <v>4285</v>
      </c>
      <c r="F268" s="29"/>
      <c r="G268" s="29">
        <v>200</v>
      </c>
    </row>
    <row r="269" spans="1:7" x14ac:dyDescent="0.3">
      <c r="A269" s="29" t="s">
        <v>4809</v>
      </c>
      <c r="B269" s="29" t="s">
        <v>4810</v>
      </c>
      <c r="C269" s="29" t="s">
        <v>4248</v>
      </c>
      <c r="D269" s="29"/>
      <c r="E269" s="29" t="s">
        <v>4305</v>
      </c>
      <c r="F269" s="29"/>
      <c r="G269" s="29">
        <v>200</v>
      </c>
    </row>
    <row r="270" spans="1:7" x14ac:dyDescent="0.3">
      <c r="A270" s="29" t="s">
        <v>4811</v>
      </c>
      <c r="B270" s="29" t="s">
        <v>4812</v>
      </c>
      <c r="C270" s="29" t="s">
        <v>4248</v>
      </c>
      <c r="D270" s="29"/>
      <c r="E270" s="29" t="s">
        <v>4813</v>
      </c>
      <c r="F270" s="29"/>
      <c r="G270" s="29">
        <v>200</v>
      </c>
    </row>
    <row r="271" spans="1:7" x14ac:dyDescent="0.3">
      <c r="A271" s="29" t="s">
        <v>4814</v>
      </c>
      <c r="B271" s="29" t="s">
        <v>4815</v>
      </c>
      <c r="C271" s="29" t="s">
        <v>4248</v>
      </c>
      <c r="D271" s="29"/>
      <c r="E271" s="29" t="s">
        <v>4391</v>
      </c>
      <c r="F271" s="29"/>
      <c r="G271" s="29">
        <v>200</v>
      </c>
    </row>
    <row r="272" spans="1:7" x14ac:dyDescent="0.3">
      <c r="A272" s="29" t="s">
        <v>4816</v>
      </c>
      <c r="B272" s="29" t="s">
        <v>4817</v>
      </c>
      <c r="C272" s="29" t="s">
        <v>4248</v>
      </c>
      <c r="D272" s="29"/>
      <c r="E272" s="29" t="s">
        <v>4818</v>
      </c>
      <c r="F272" s="29"/>
      <c r="G272" s="29">
        <v>200</v>
      </c>
    </row>
    <row r="273" spans="1:7" x14ac:dyDescent="0.3">
      <c r="A273" s="29" t="s">
        <v>4819</v>
      </c>
      <c r="B273" s="29" t="s">
        <v>4820</v>
      </c>
      <c r="C273" s="29" t="s">
        <v>4248</v>
      </c>
      <c r="D273" s="29"/>
      <c r="E273" s="29" t="s">
        <v>4295</v>
      </c>
      <c r="F273" s="29"/>
      <c r="G273" s="29">
        <v>200</v>
      </c>
    </row>
    <row r="274" spans="1:7" x14ac:dyDescent="0.3">
      <c r="A274" s="29" t="s">
        <v>4821</v>
      </c>
      <c r="B274" s="29" t="s">
        <v>4822</v>
      </c>
      <c r="C274" s="29" t="s">
        <v>4248</v>
      </c>
      <c r="D274" s="29"/>
      <c r="E274" s="29" t="s">
        <v>4266</v>
      </c>
      <c r="F274" s="29"/>
      <c r="G274" s="29">
        <v>200</v>
      </c>
    </row>
    <row r="275" spans="1:7" x14ac:dyDescent="0.3">
      <c r="A275" s="29" t="s">
        <v>4823</v>
      </c>
      <c r="B275" s="29" t="s">
        <v>4824</v>
      </c>
      <c r="C275" s="29" t="s">
        <v>4248</v>
      </c>
      <c r="D275" s="29"/>
      <c r="E275" s="29" t="s">
        <v>4261</v>
      </c>
      <c r="F275" s="29"/>
      <c r="G275" s="29">
        <v>200</v>
      </c>
    </row>
    <row r="276" spans="1:7" x14ac:dyDescent="0.3">
      <c r="A276" s="29" t="s">
        <v>4825</v>
      </c>
      <c r="B276" s="29" t="s">
        <v>4826</v>
      </c>
      <c r="C276" s="29" t="s">
        <v>4248</v>
      </c>
      <c r="D276" s="29"/>
      <c r="E276" s="29" t="s">
        <v>4282</v>
      </c>
      <c r="F276" s="29"/>
      <c r="G276" s="29">
        <v>200</v>
      </c>
    </row>
    <row r="277" spans="1:7" x14ac:dyDescent="0.3">
      <c r="A277" s="29" t="s">
        <v>4827</v>
      </c>
      <c r="B277" s="29" t="s">
        <v>4828</v>
      </c>
      <c r="C277" s="29" t="s">
        <v>4248</v>
      </c>
      <c r="D277" s="29"/>
      <c r="E277" s="29" t="s">
        <v>4323</v>
      </c>
      <c r="F277" s="29"/>
      <c r="G277" s="29">
        <v>200</v>
      </c>
    </row>
    <row r="278" spans="1:7" x14ac:dyDescent="0.3">
      <c r="A278" s="29" t="s">
        <v>4829</v>
      </c>
      <c r="B278" s="29" t="s">
        <v>4830</v>
      </c>
      <c r="C278" s="29" t="s">
        <v>4248</v>
      </c>
      <c r="D278" s="29"/>
      <c r="E278" s="29" t="s">
        <v>4346</v>
      </c>
      <c r="F278" s="29"/>
      <c r="G278" s="29">
        <v>200</v>
      </c>
    </row>
    <row r="279" spans="1:7" x14ac:dyDescent="0.3">
      <c r="A279" s="29" t="s">
        <v>4831</v>
      </c>
      <c r="B279" s="29" t="s">
        <v>4832</v>
      </c>
      <c r="C279" s="29" t="s">
        <v>4248</v>
      </c>
      <c r="D279" s="29"/>
      <c r="E279" s="29" t="s">
        <v>4295</v>
      </c>
      <c r="F279" s="29"/>
      <c r="G279" s="29">
        <v>200</v>
      </c>
    </row>
    <row r="280" spans="1:7" x14ac:dyDescent="0.3">
      <c r="A280" s="29" t="s">
        <v>4833</v>
      </c>
      <c r="B280" s="29" t="s">
        <v>4834</v>
      </c>
      <c r="C280" s="29" t="s">
        <v>4248</v>
      </c>
      <c r="D280" s="29"/>
      <c r="E280" s="29" t="s">
        <v>4249</v>
      </c>
      <c r="F280" s="29"/>
      <c r="G280" s="29">
        <v>200</v>
      </c>
    </row>
    <row r="281" spans="1:7" x14ac:dyDescent="0.3">
      <c r="A281" s="29" t="s">
        <v>4835</v>
      </c>
      <c r="B281" s="29" t="s">
        <v>4836</v>
      </c>
      <c r="C281" s="29" t="s">
        <v>4248</v>
      </c>
      <c r="D281" s="29"/>
      <c r="E281" s="29" t="s">
        <v>4323</v>
      </c>
      <c r="F281" s="29"/>
      <c r="G281" s="29">
        <v>200</v>
      </c>
    </row>
    <row r="282" spans="1:7" x14ac:dyDescent="0.3">
      <c r="A282" s="29" t="s">
        <v>4837</v>
      </c>
      <c r="B282" s="29" t="s">
        <v>4838</v>
      </c>
      <c r="C282" s="29" t="s">
        <v>4248</v>
      </c>
      <c r="D282" s="29"/>
      <c r="E282" s="29" t="s">
        <v>4255</v>
      </c>
      <c r="F282" s="29"/>
      <c r="G282" s="29">
        <v>200</v>
      </c>
    </row>
    <row r="283" spans="1:7" x14ac:dyDescent="0.3">
      <c r="A283" s="29" t="s">
        <v>4839</v>
      </c>
      <c r="B283" s="29" t="s">
        <v>4840</v>
      </c>
      <c r="C283" s="29" t="s">
        <v>4248</v>
      </c>
      <c r="D283" s="29"/>
      <c r="E283" s="29" t="s">
        <v>4252</v>
      </c>
      <c r="F283" s="29"/>
      <c r="G283" s="29">
        <v>200</v>
      </c>
    </row>
    <row r="284" spans="1:7" x14ac:dyDescent="0.3">
      <c r="A284" s="29" t="s">
        <v>4841</v>
      </c>
      <c r="B284" s="29" t="s">
        <v>4842</v>
      </c>
      <c r="C284" s="29" t="s">
        <v>4248</v>
      </c>
      <c r="D284" s="29"/>
      <c r="E284" s="29" t="s">
        <v>4261</v>
      </c>
      <c r="F284" s="29"/>
      <c r="G284" s="29">
        <v>200</v>
      </c>
    </row>
    <row r="285" spans="1:7" x14ac:dyDescent="0.3">
      <c r="A285" s="29" t="s">
        <v>4843</v>
      </c>
      <c r="B285" s="29" t="s">
        <v>4844</v>
      </c>
      <c r="C285" s="29" t="s">
        <v>4248</v>
      </c>
      <c r="D285" s="29"/>
      <c r="E285" s="29" t="s">
        <v>4285</v>
      </c>
      <c r="F285" s="29"/>
      <c r="G285" s="29">
        <v>200</v>
      </c>
    </row>
    <row r="286" spans="1:7" x14ac:dyDescent="0.3">
      <c r="A286" s="29" t="s">
        <v>4845</v>
      </c>
      <c r="B286" s="29" t="s">
        <v>4846</v>
      </c>
      <c r="C286" s="29" t="s">
        <v>4248</v>
      </c>
      <c r="D286" s="29"/>
      <c r="E286" s="29" t="s">
        <v>4295</v>
      </c>
      <c r="F286" s="29"/>
      <c r="G286" s="29">
        <v>200</v>
      </c>
    </row>
    <row r="287" spans="1:7" x14ac:dyDescent="0.3">
      <c r="A287" s="29" t="s">
        <v>4847</v>
      </c>
      <c r="B287" s="29" t="s">
        <v>4848</v>
      </c>
      <c r="C287" s="29" t="s">
        <v>4248</v>
      </c>
      <c r="D287" s="29"/>
      <c r="E287" s="29" t="s">
        <v>4285</v>
      </c>
      <c r="F287" s="29"/>
      <c r="G287" s="29">
        <v>200</v>
      </c>
    </row>
    <row r="288" spans="1:7" x14ac:dyDescent="0.3">
      <c r="A288" s="29" t="s">
        <v>4849</v>
      </c>
      <c r="B288" s="29" t="s">
        <v>4850</v>
      </c>
      <c r="C288" s="29" t="s">
        <v>4248</v>
      </c>
      <c r="D288" s="29"/>
      <c r="E288" s="29" t="s">
        <v>4285</v>
      </c>
      <c r="F288" s="29"/>
      <c r="G288" s="29">
        <v>200</v>
      </c>
    </row>
    <row r="289" spans="1:7" x14ac:dyDescent="0.3">
      <c r="A289" s="29" t="s">
        <v>4851</v>
      </c>
      <c r="B289" s="29" t="s">
        <v>4852</v>
      </c>
      <c r="C289" s="29" t="s">
        <v>4248</v>
      </c>
      <c r="D289" s="29"/>
      <c r="E289" s="29" t="s">
        <v>4391</v>
      </c>
      <c r="F289" s="29"/>
      <c r="G289" s="29">
        <v>200</v>
      </c>
    </row>
    <row r="290" spans="1:7" x14ac:dyDescent="0.3">
      <c r="A290" s="29" t="s">
        <v>4853</v>
      </c>
      <c r="B290" s="29" t="s">
        <v>4854</v>
      </c>
      <c r="C290" s="29" t="s">
        <v>4248</v>
      </c>
      <c r="D290" s="29"/>
      <c r="E290" s="29" t="s">
        <v>4288</v>
      </c>
      <c r="F290" s="29"/>
      <c r="G290" s="29">
        <v>200</v>
      </c>
    </row>
    <row r="291" spans="1:7" x14ac:dyDescent="0.3">
      <c r="A291" s="29" t="s">
        <v>4855</v>
      </c>
      <c r="B291" s="29" t="s">
        <v>4856</v>
      </c>
      <c r="C291" s="29" t="s">
        <v>4248</v>
      </c>
      <c r="D291" s="29"/>
      <c r="E291" s="29" t="s">
        <v>4305</v>
      </c>
      <c r="F291" s="29"/>
      <c r="G291" s="29">
        <v>200</v>
      </c>
    </row>
    <row r="292" spans="1:7" x14ac:dyDescent="0.3">
      <c r="A292" s="29" t="s">
        <v>4857</v>
      </c>
      <c r="B292" s="29" t="s">
        <v>4858</v>
      </c>
      <c r="C292" s="29" t="s">
        <v>4248</v>
      </c>
      <c r="D292" s="29"/>
      <c r="E292" s="29" t="s">
        <v>4249</v>
      </c>
      <c r="F292" s="29"/>
      <c r="G292" s="29">
        <v>200</v>
      </c>
    </row>
    <row r="293" spans="1:7" x14ac:dyDescent="0.3">
      <c r="A293" s="29" t="s">
        <v>4859</v>
      </c>
      <c r="B293" s="29" t="s">
        <v>4860</v>
      </c>
      <c r="C293" s="29" t="s">
        <v>4248</v>
      </c>
      <c r="D293" s="29"/>
      <c r="E293" s="29" t="s">
        <v>4295</v>
      </c>
      <c r="F293" s="29"/>
      <c r="G293" s="29">
        <v>200</v>
      </c>
    </row>
    <row r="294" spans="1:7" x14ac:dyDescent="0.3">
      <c r="A294" s="29" t="s">
        <v>4861</v>
      </c>
      <c r="B294" s="29" t="s">
        <v>4862</v>
      </c>
      <c r="C294" s="29" t="s">
        <v>4248</v>
      </c>
      <c r="D294" s="29"/>
      <c r="E294" s="29" t="s">
        <v>4249</v>
      </c>
      <c r="F294" s="29"/>
      <c r="G294" s="29">
        <v>200</v>
      </c>
    </row>
    <row r="295" spans="1:7" x14ac:dyDescent="0.3">
      <c r="A295" s="29" t="s">
        <v>4863</v>
      </c>
      <c r="B295" s="29" t="s">
        <v>4864</v>
      </c>
      <c r="C295" s="29" t="s">
        <v>4248</v>
      </c>
      <c r="D295" s="29"/>
      <c r="E295" s="29" t="s">
        <v>4323</v>
      </c>
      <c r="F295" s="29"/>
      <c r="G295" s="29">
        <v>200</v>
      </c>
    </row>
    <row r="296" spans="1:7" x14ac:dyDescent="0.3">
      <c r="A296" s="29" t="s">
        <v>4865</v>
      </c>
      <c r="B296" s="29" t="s">
        <v>4866</v>
      </c>
      <c r="C296" s="29" t="s">
        <v>4248</v>
      </c>
      <c r="D296" s="29"/>
      <c r="E296" s="29" t="s">
        <v>4266</v>
      </c>
      <c r="F296" s="29"/>
      <c r="G296" s="29">
        <v>200</v>
      </c>
    </row>
    <row r="297" spans="1:7" x14ac:dyDescent="0.3">
      <c r="A297" s="29" t="s">
        <v>4867</v>
      </c>
      <c r="B297" s="29" t="s">
        <v>4868</v>
      </c>
      <c r="C297" s="29" t="s">
        <v>4248</v>
      </c>
      <c r="D297" s="29"/>
      <c r="E297" s="29" t="s">
        <v>4266</v>
      </c>
      <c r="F297" s="29"/>
      <c r="G297" s="29">
        <v>200</v>
      </c>
    </row>
    <row r="298" spans="1:7" x14ac:dyDescent="0.3">
      <c r="A298" s="29" t="s">
        <v>4869</v>
      </c>
      <c r="B298" s="29" t="s">
        <v>4870</v>
      </c>
      <c r="C298" s="29" t="s">
        <v>4248</v>
      </c>
      <c r="D298" s="29"/>
      <c r="E298" s="29" t="s">
        <v>4346</v>
      </c>
      <c r="F298" s="29"/>
      <c r="G298" s="29">
        <v>200</v>
      </c>
    </row>
    <row r="299" spans="1:7" x14ac:dyDescent="0.3">
      <c r="A299" s="29" t="s">
        <v>4871</v>
      </c>
      <c r="B299" s="29" t="s">
        <v>4872</v>
      </c>
      <c r="C299" s="29" t="s">
        <v>4248</v>
      </c>
      <c r="D299" s="29"/>
      <c r="E299" s="29" t="s">
        <v>4305</v>
      </c>
      <c r="F299" s="29"/>
      <c r="G299" s="29">
        <v>200</v>
      </c>
    </row>
    <row r="300" spans="1:7" x14ac:dyDescent="0.3">
      <c r="A300" s="29" t="s">
        <v>4873</v>
      </c>
      <c r="B300" s="29" t="s">
        <v>4874</v>
      </c>
      <c r="C300" s="29" t="s">
        <v>4248</v>
      </c>
      <c r="D300" s="29"/>
      <c r="E300" s="29" t="s">
        <v>4255</v>
      </c>
      <c r="F300" s="29"/>
      <c r="G300" s="29">
        <v>200</v>
      </c>
    </row>
    <row r="301" spans="1:7" x14ac:dyDescent="0.3">
      <c r="A301" s="29" t="s">
        <v>4875</v>
      </c>
      <c r="B301" s="29" t="s">
        <v>4876</v>
      </c>
      <c r="C301" s="29" t="s">
        <v>4248</v>
      </c>
      <c r="D301" s="29"/>
      <c r="E301" s="29" t="s">
        <v>4310</v>
      </c>
      <c r="F301" s="29"/>
      <c r="G301" s="29">
        <v>200</v>
      </c>
    </row>
    <row r="302" spans="1:7" x14ac:dyDescent="0.3">
      <c r="A302" s="29" t="s">
        <v>4877</v>
      </c>
      <c r="B302" s="29" t="s">
        <v>4878</v>
      </c>
      <c r="C302" s="29" t="s">
        <v>4248</v>
      </c>
      <c r="D302" s="29"/>
      <c r="E302" s="29" t="s">
        <v>4305</v>
      </c>
      <c r="F302" s="29"/>
      <c r="G302" s="29">
        <v>200</v>
      </c>
    </row>
    <row r="303" spans="1:7" x14ac:dyDescent="0.3">
      <c r="A303" s="29" t="s">
        <v>4879</v>
      </c>
      <c r="B303" s="29" t="s">
        <v>4880</v>
      </c>
      <c r="C303" s="29" t="s">
        <v>4248</v>
      </c>
      <c r="D303" s="29"/>
      <c r="E303" s="29" t="s">
        <v>4881</v>
      </c>
      <c r="F303" s="29"/>
      <c r="G303" s="29">
        <v>200</v>
      </c>
    </row>
    <row r="304" spans="1:7" x14ac:dyDescent="0.3">
      <c r="A304" s="29" t="s">
        <v>4882</v>
      </c>
      <c r="B304" s="29" t="s">
        <v>4883</v>
      </c>
      <c r="C304" s="29" t="s">
        <v>4248</v>
      </c>
      <c r="D304" s="29"/>
      <c r="E304" s="29" t="s">
        <v>4391</v>
      </c>
      <c r="F304" s="29"/>
      <c r="G304" s="29">
        <v>200</v>
      </c>
    </row>
    <row r="305" spans="1:7" x14ac:dyDescent="0.3">
      <c r="A305" s="29" t="s">
        <v>4884</v>
      </c>
      <c r="B305" s="29" t="s">
        <v>4885</v>
      </c>
      <c r="C305" s="29" t="s">
        <v>4248</v>
      </c>
      <c r="D305" s="29"/>
      <c r="E305" s="29" t="s">
        <v>4255</v>
      </c>
      <c r="F305" s="29"/>
      <c r="G305" s="29">
        <v>200</v>
      </c>
    </row>
    <row r="306" spans="1:7" x14ac:dyDescent="0.3">
      <c r="A306" s="29" t="s">
        <v>4886</v>
      </c>
      <c r="B306" s="29" t="s">
        <v>4887</v>
      </c>
      <c r="C306" s="29" t="s">
        <v>4248</v>
      </c>
      <c r="D306" s="29"/>
      <c r="E306" s="29" t="s">
        <v>4249</v>
      </c>
      <c r="F306" s="29"/>
      <c r="G306" s="29">
        <v>200</v>
      </c>
    </row>
    <row r="307" spans="1:7" x14ac:dyDescent="0.3">
      <c r="A307" s="29" t="s">
        <v>4888</v>
      </c>
      <c r="B307" s="29" t="s">
        <v>4889</v>
      </c>
      <c r="C307" s="29" t="s">
        <v>4248</v>
      </c>
      <c r="D307" s="29"/>
      <c r="E307" s="29" t="s">
        <v>4258</v>
      </c>
      <c r="F307" s="29"/>
      <c r="G307" s="29">
        <v>200</v>
      </c>
    </row>
    <row r="308" spans="1:7" x14ac:dyDescent="0.3">
      <c r="A308" s="29" t="s">
        <v>4890</v>
      </c>
      <c r="B308" s="29" t="s">
        <v>4891</v>
      </c>
      <c r="C308" s="29" t="s">
        <v>4248</v>
      </c>
      <c r="D308" s="29"/>
      <c r="E308" s="29" t="s">
        <v>4282</v>
      </c>
      <c r="F308" s="29"/>
      <c r="G308" s="29">
        <v>200</v>
      </c>
    </row>
    <row r="309" spans="1:7" x14ac:dyDescent="0.3">
      <c r="A309" s="29" t="s">
        <v>4892</v>
      </c>
      <c r="B309" s="29" t="s">
        <v>4893</v>
      </c>
      <c r="C309" s="29" t="s">
        <v>4248</v>
      </c>
      <c r="D309" s="29"/>
      <c r="E309" s="29" t="s">
        <v>4255</v>
      </c>
      <c r="F309" s="29"/>
      <c r="G309" s="29">
        <v>200</v>
      </c>
    </row>
    <row r="310" spans="1:7" x14ac:dyDescent="0.3">
      <c r="A310" s="29" t="s">
        <v>4894</v>
      </c>
      <c r="B310" s="29" t="s">
        <v>4895</v>
      </c>
      <c r="C310" s="29" t="s">
        <v>4248</v>
      </c>
      <c r="D310" s="29"/>
      <c r="E310" s="29" t="s">
        <v>4255</v>
      </c>
      <c r="F310" s="29"/>
      <c r="G310" s="29">
        <v>200</v>
      </c>
    </row>
    <row r="311" spans="1:7" x14ac:dyDescent="0.3">
      <c r="A311" s="29" t="s">
        <v>4896</v>
      </c>
      <c r="B311" s="29" t="s">
        <v>4897</v>
      </c>
      <c r="C311" s="29" t="s">
        <v>4248</v>
      </c>
      <c r="D311" s="29"/>
      <c r="E311" s="29" t="s">
        <v>4261</v>
      </c>
      <c r="F311" s="29"/>
      <c r="G311" s="29">
        <v>200</v>
      </c>
    </row>
    <row r="312" spans="1:7" x14ac:dyDescent="0.3">
      <c r="A312" s="29" t="s">
        <v>4898</v>
      </c>
      <c r="B312" s="29" t="s">
        <v>4899</v>
      </c>
      <c r="C312" s="29" t="s">
        <v>4248</v>
      </c>
      <c r="D312" s="29"/>
      <c r="E312" s="29" t="s">
        <v>4391</v>
      </c>
      <c r="F312" s="29"/>
      <c r="G312" s="29">
        <v>200</v>
      </c>
    </row>
    <row r="313" spans="1:7" x14ac:dyDescent="0.3">
      <c r="A313" s="29" t="s">
        <v>4900</v>
      </c>
      <c r="B313" s="29" t="s">
        <v>4901</v>
      </c>
      <c r="C313" s="29" t="s">
        <v>4248</v>
      </c>
      <c r="D313" s="29"/>
      <c r="E313" s="29" t="s">
        <v>4266</v>
      </c>
      <c r="F313" s="29"/>
      <c r="G313" s="29">
        <v>200</v>
      </c>
    </row>
    <row r="314" spans="1:7" x14ac:dyDescent="0.3">
      <c r="A314" s="29" t="s">
        <v>4902</v>
      </c>
      <c r="B314" s="29" t="s">
        <v>4903</v>
      </c>
      <c r="C314" s="29" t="s">
        <v>4248</v>
      </c>
      <c r="D314" s="29"/>
      <c r="E314" s="29" t="s">
        <v>4255</v>
      </c>
      <c r="F314" s="29"/>
      <c r="G314" s="29">
        <v>200</v>
      </c>
    </row>
    <row r="315" spans="1:7" x14ac:dyDescent="0.3">
      <c r="A315" s="29" t="s">
        <v>4904</v>
      </c>
      <c r="B315" s="29" t="s">
        <v>4905</v>
      </c>
      <c r="C315" s="29" t="s">
        <v>4248</v>
      </c>
      <c r="D315" s="29"/>
      <c r="E315" s="29" t="s">
        <v>4906</v>
      </c>
      <c r="F315" s="29"/>
      <c r="G315" s="29">
        <v>200</v>
      </c>
    </row>
    <row r="316" spans="1:7" x14ac:dyDescent="0.3">
      <c r="A316" s="29" t="s">
        <v>4907</v>
      </c>
      <c r="B316" s="29" t="s">
        <v>4908</v>
      </c>
      <c r="C316" s="29" t="s">
        <v>4248</v>
      </c>
      <c r="D316" s="29"/>
      <c r="E316" s="29" t="s">
        <v>4285</v>
      </c>
      <c r="F316" s="29"/>
      <c r="G316" s="29">
        <v>200</v>
      </c>
    </row>
    <row r="317" spans="1:7" x14ac:dyDescent="0.3">
      <c r="A317" s="29" t="s">
        <v>4909</v>
      </c>
      <c r="B317" s="29" t="s">
        <v>4910</v>
      </c>
      <c r="C317" s="29" t="s">
        <v>4248</v>
      </c>
      <c r="D317" s="29"/>
      <c r="E317" s="29" t="s">
        <v>4255</v>
      </c>
      <c r="F317" s="29"/>
      <c r="G317" s="29">
        <v>200</v>
      </c>
    </row>
    <row r="318" spans="1:7" x14ac:dyDescent="0.3">
      <c r="A318" s="29" t="s">
        <v>4911</v>
      </c>
      <c r="B318" s="29" t="s">
        <v>4912</v>
      </c>
      <c r="C318" s="29" t="s">
        <v>4248</v>
      </c>
      <c r="D318" s="29"/>
      <c r="E318" s="29" t="s">
        <v>4261</v>
      </c>
      <c r="F318" s="29"/>
      <c r="G318" s="29">
        <v>200</v>
      </c>
    </row>
    <row r="319" spans="1:7" x14ac:dyDescent="0.3">
      <c r="A319" s="29" t="s">
        <v>4913</v>
      </c>
      <c r="B319" s="29" t="s">
        <v>4914</v>
      </c>
      <c r="C319" s="29" t="s">
        <v>4248</v>
      </c>
      <c r="D319" s="29"/>
      <c r="E319" s="29" t="s">
        <v>4285</v>
      </c>
      <c r="F319" s="29"/>
      <c r="G319" s="29">
        <v>200</v>
      </c>
    </row>
    <row r="320" spans="1:7" x14ac:dyDescent="0.3">
      <c r="A320" s="29" t="s">
        <v>4915</v>
      </c>
      <c r="B320" s="29" t="s">
        <v>4916</v>
      </c>
      <c r="C320" s="29" t="s">
        <v>4248</v>
      </c>
      <c r="D320" s="29"/>
      <c r="E320" s="29" t="s">
        <v>4285</v>
      </c>
      <c r="F320" s="29"/>
      <c r="G320" s="29">
        <v>200</v>
      </c>
    </row>
    <row r="321" spans="1:7" x14ac:dyDescent="0.3">
      <c r="A321" s="29" t="s">
        <v>4917</v>
      </c>
      <c r="B321" s="29" t="s">
        <v>4918</v>
      </c>
      <c r="C321" s="29" t="s">
        <v>4248</v>
      </c>
      <c r="D321" s="29"/>
      <c r="E321" s="29" t="s">
        <v>4305</v>
      </c>
      <c r="F321" s="29"/>
      <c r="G321" s="29">
        <v>200</v>
      </c>
    </row>
    <row r="322" spans="1:7" x14ac:dyDescent="0.3">
      <c r="A322" s="29" t="s">
        <v>4919</v>
      </c>
      <c r="B322" s="29" t="s">
        <v>4920</v>
      </c>
      <c r="C322" s="29" t="s">
        <v>4248</v>
      </c>
      <c r="D322" s="29"/>
      <c r="E322" s="29" t="s">
        <v>4255</v>
      </c>
      <c r="F322" s="29"/>
      <c r="G322" s="29">
        <v>200</v>
      </c>
    </row>
    <row r="323" spans="1:7" x14ac:dyDescent="0.3">
      <c r="A323" s="29" t="s">
        <v>4921</v>
      </c>
      <c r="B323" s="29" t="s">
        <v>4922</v>
      </c>
      <c r="C323" s="29" t="s">
        <v>4248</v>
      </c>
      <c r="D323" s="29"/>
      <c r="E323" s="29" t="s">
        <v>4295</v>
      </c>
      <c r="F323" s="29"/>
      <c r="G323" s="29">
        <v>200</v>
      </c>
    </row>
    <row r="324" spans="1:7" x14ac:dyDescent="0.3">
      <c r="A324" s="29" t="s">
        <v>4923</v>
      </c>
      <c r="B324" s="29" t="s">
        <v>4924</v>
      </c>
      <c r="C324" s="29" t="s">
        <v>4248</v>
      </c>
      <c r="D324" s="29"/>
      <c r="E324" s="29" t="s">
        <v>4925</v>
      </c>
      <c r="F324" s="29"/>
      <c r="G324" s="29">
        <v>200</v>
      </c>
    </row>
    <row r="325" spans="1:7" x14ac:dyDescent="0.3">
      <c r="A325" s="29" t="s">
        <v>4926</v>
      </c>
      <c r="B325" s="29" t="s">
        <v>4927</v>
      </c>
      <c r="C325" s="29" t="s">
        <v>4248</v>
      </c>
      <c r="D325" s="29"/>
      <c r="E325" s="29" t="s">
        <v>4252</v>
      </c>
      <c r="F325" s="29"/>
      <c r="G325" s="29">
        <v>200</v>
      </c>
    </row>
    <row r="326" spans="1:7" x14ac:dyDescent="0.3">
      <c r="A326" s="29" t="s">
        <v>4928</v>
      </c>
      <c r="B326" s="29" t="s">
        <v>4929</v>
      </c>
      <c r="C326" s="29" t="s">
        <v>4248</v>
      </c>
      <c r="D326" s="29"/>
      <c r="E326" s="29" t="s">
        <v>4266</v>
      </c>
      <c r="F326" s="29"/>
      <c r="G326" s="29">
        <v>200</v>
      </c>
    </row>
    <row r="327" spans="1:7" x14ac:dyDescent="0.3">
      <c r="A327" s="29" t="s">
        <v>4930</v>
      </c>
      <c r="B327" s="29" t="s">
        <v>4931</v>
      </c>
      <c r="C327" s="29" t="s">
        <v>4248</v>
      </c>
      <c r="D327" s="29"/>
      <c r="E327" s="29" t="s">
        <v>4391</v>
      </c>
      <c r="F327" s="29"/>
      <c r="G327" s="29">
        <v>200</v>
      </c>
    </row>
    <row r="328" spans="1:7" x14ac:dyDescent="0.3">
      <c r="A328" s="29" t="s">
        <v>4932</v>
      </c>
      <c r="B328" s="29" t="s">
        <v>4933</v>
      </c>
      <c r="C328" s="29" t="s">
        <v>4248</v>
      </c>
      <c r="D328" s="29"/>
      <c r="E328" s="29" t="s">
        <v>4391</v>
      </c>
      <c r="F328" s="29"/>
      <c r="G328" s="29">
        <v>200</v>
      </c>
    </row>
    <row r="329" spans="1:7" x14ac:dyDescent="0.3">
      <c r="A329" s="29" t="s">
        <v>4934</v>
      </c>
      <c r="B329" s="29" t="s">
        <v>4935</v>
      </c>
      <c r="C329" s="29" t="s">
        <v>4248</v>
      </c>
      <c r="D329" s="29"/>
      <c r="E329" s="29" t="s">
        <v>4295</v>
      </c>
      <c r="F329" s="29"/>
      <c r="G329" s="29">
        <v>200</v>
      </c>
    </row>
    <row r="330" spans="1:7" x14ac:dyDescent="0.3">
      <c r="A330" s="29" t="s">
        <v>4936</v>
      </c>
      <c r="B330" s="29" t="s">
        <v>4937</v>
      </c>
      <c r="C330" s="29" t="s">
        <v>4248</v>
      </c>
      <c r="D330" s="29"/>
      <c r="E330" s="29" t="s">
        <v>4285</v>
      </c>
      <c r="F330" s="29"/>
      <c r="G330" s="29">
        <v>200</v>
      </c>
    </row>
    <row r="331" spans="1:7" x14ac:dyDescent="0.3">
      <c r="A331" s="29" t="s">
        <v>4938</v>
      </c>
      <c r="B331" s="29" t="s">
        <v>4939</v>
      </c>
      <c r="C331" s="29" t="s">
        <v>4248</v>
      </c>
      <c r="D331" s="29"/>
      <c r="E331" s="29" t="s">
        <v>4391</v>
      </c>
      <c r="F331" s="29"/>
      <c r="G331" s="29">
        <v>200</v>
      </c>
    </row>
    <row r="332" spans="1:7" x14ac:dyDescent="0.3">
      <c r="A332" s="29" t="s">
        <v>4940</v>
      </c>
      <c r="B332" s="29" t="s">
        <v>4941</v>
      </c>
      <c r="C332" s="29" t="s">
        <v>4248</v>
      </c>
      <c r="D332" s="29"/>
      <c r="E332" s="29" t="s">
        <v>4282</v>
      </c>
      <c r="F332" s="29"/>
      <c r="G332" s="29">
        <v>200</v>
      </c>
    </row>
    <row r="333" spans="1:7" x14ac:dyDescent="0.3">
      <c r="A333" s="29" t="s">
        <v>4942</v>
      </c>
      <c r="B333" s="29" t="s">
        <v>4943</v>
      </c>
      <c r="C333" s="29" t="s">
        <v>4248</v>
      </c>
      <c r="D333" s="29"/>
      <c r="E333" s="29" t="s">
        <v>4295</v>
      </c>
      <c r="F333" s="29"/>
      <c r="G333" s="29">
        <v>200</v>
      </c>
    </row>
    <row r="334" spans="1:7" x14ac:dyDescent="0.3">
      <c r="A334" s="29" t="s">
        <v>4944</v>
      </c>
      <c r="B334" s="29" t="s">
        <v>4945</v>
      </c>
      <c r="C334" s="29" t="s">
        <v>4248</v>
      </c>
      <c r="D334" s="29"/>
      <c r="E334" s="29" t="s">
        <v>4295</v>
      </c>
      <c r="F334" s="29"/>
      <c r="G334" s="29">
        <v>200</v>
      </c>
    </row>
    <row r="335" spans="1:7" x14ac:dyDescent="0.3">
      <c r="A335" s="29" t="s">
        <v>4946</v>
      </c>
      <c r="B335" s="29" t="s">
        <v>4947</v>
      </c>
      <c r="C335" s="29" t="s">
        <v>4248</v>
      </c>
      <c r="D335" s="29"/>
      <c r="E335" s="29" t="s">
        <v>4282</v>
      </c>
      <c r="F335" s="29"/>
      <c r="G335" s="29">
        <v>200</v>
      </c>
    </row>
    <row r="336" spans="1:7" x14ac:dyDescent="0.3">
      <c r="A336" s="29" t="s">
        <v>4948</v>
      </c>
      <c r="B336" s="29" t="s">
        <v>4949</v>
      </c>
      <c r="C336" s="29" t="s">
        <v>4248</v>
      </c>
      <c r="D336" s="29"/>
      <c r="E336" s="29" t="s">
        <v>4285</v>
      </c>
      <c r="F336" s="29"/>
      <c r="G336" s="29">
        <v>200</v>
      </c>
    </row>
    <row r="337" spans="1:7" x14ac:dyDescent="0.3">
      <c r="A337" s="29" t="s">
        <v>4950</v>
      </c>
      <c r="B337" s="29" t="s">
        <v>4951</v>
      </c>
      <c r="C337" s="29" t="s">
        <v>4248</v>
      </c>
      <c r="D337" s="29"/>
      <c r="E337" s="29" t="s">
        <v>4249</v>
      </c>
      <c r="F337" s="29"/>
      <c r="G337" s="29">
        <v>200</v>
      </c>
    </row>
    <row r="338" spans="1:7" x14ac:dyDescent="0.3">
      <c r="A338" s="29" t="s">
        <v>4952</v>
      </c>
      <c r="B338" s="29" t="s">
        <v>4953</v>
      </c>
      <c r="C338" s="29" t="s">
        <v>4248</v>
      </c>
      <c r="D338" s="29"/>
      <c r="E338" s="29" t="s">
        <v>4391</v>
      </c>
      <c r="F338" s="29"/>
      <c r="G338" s="29">
        <v>200</v>
      </c>
    </row>
    <row r="339" spans="1:7" x14ac:dyDescent="0.3">
      <c r="A339" s="29" t="s">
        <v>4954</v>
      </c>
      <c r="B339" s="29" t="s">
        <v>4955</v>
      </c>
      <c r="C339" s="29" t="s">
        <v>4248</v>
      </c>
      <c r="D339" s="29"/>
      <c r="E339" s="29" t="s">
        <v>4255</v>
      </c>
      <c r="F339" s="29"/>
      <c r="G339" s="29">
        <v>200</v>
      </c>
    </row>
    <row r="340" spans="1:7" x14ac:dyDescent="0.3">
      <c r="A340" s="29" t="s">
        <v>4956</v>
      </c>
      <c r="B340" s="29" t="s">
        <v>4957</v>
      </c>
      <c r="C340" s="29" t="s">
        <v>4248</v>
      </c>
      <c r="D340" s="29"/>
      <c r="E340" s="29" t="s">
        <v>4249</v>
      </c>
      <c r="F340" s="29"/>
      <c r="G340" s="29">
        <v>200</v>
      </c>
    </row>
    <row r="341" spans="1:7" x14ac:dyDescent="0.3">
      <c r="A341" s="29" t="s">
        <v>4958</v>
      </c>
      <c r="B341" s="29" t="s">
        <v>4959</v>
      </c>
      <c r="C341" s="29" t="s">
        <v>4248</v>
      </c>
      <c r="D341" s="29"/>
      <c r="E341" s="29" t="s">
        <v>4305</v>
      </c>
      <c r="F341" s="29"/>
      <c r="G341" s="29">
        <v>200</v>
      </c>
    </row>
    <row r="342" spans="1:7" x14ac:dyDescent="0.3">
      <c r="A342" s="29" t="s">
        <v>4960</v>
      </c>
      <c r="B342" s="29" t="s">
        <v>4961</v>
      </c>
      <c r="C342" s="29" t="s">
        <v>4248</v>
      </c>
      <c r="D342" s="29"/>
      <c r="E342" s="29" t="s">
        <v>4295</v>
      </c>
      <c r="F342" s="29"/>
      <c r="G342" s="29">
        <v>200</v>
      </c>
    </row>
    <row r="343" spans="1:7" x14ac:dyDescent="0.3">
      <c r="A343" s="29" t="s">
        <v>4962</v>
      </c>
      <c r="B343" s="29" t="s">
        <v>4963</v>
      </c>
      <c r="C343" s="29" t="s">
        <v>4248</v>
      </c>
      <c r="D343" s="29"/>
      <c r="E343" s="29" t="s">
        <v>4494</v>
      </c>
      <c r="F343" s="29"/>
      <c r="G343" s="29">
        <v>200</v>
      </c>
    </row>
    <row r="344" spans="1:7" x14ac:dyDescent="0.3">
      <c r="A344" s="29" t="s">
        <v>4964</v>
      </c>
      <c r="B344" s="29" t="s">
        <v>4965</v>
      </c>
      <c r="C344" s="29" t="s">
        <v>4248</v>
      </c>
      <c r="D344" s="29"/>
      <c r="E344" s="29" t="s">
        <v>4305</v>
      </c>
      <c r="F344" s="29"/>
      <c r="G344" s="29">
        <v>200</v>
      </c>
    </row>
    <row r="345" spans="1:7" x14ac:dyDescent="0.3">
      <c r="A345" s="29" t="s">
        <v>3551</v>
      </c>
      <c r="B345" s="29" t="s">
        <v>4966</v>
      </c>
      <c r="C345" s="29" t="s">
        <v>4248</v>
      </c>
      <c r="D345" s="29"/>
      <c r="E345" s="29" t="s">
        <v>4391</v>
      </c>
      <c r="F345" s="29"/>
      <c r="G345" s="29">
        <v>200</v>
      </c>
    </row>
    <row r="346" spans="1:7" x14ac:dyDescent="0.3">
      <c r="A346" s="29" t="s">
        <v>4967</v>
      </c>
      <c r="B346" s="29" t="s">
        <v>4968</v>
      </c>
      <c r="C346" s="29" t="s">
        <v>4248</v>
      </c>
      <c r="D346" s="29"/>
      <c r="E346" s="29" t="s">
        <v>4323</v>
      </c>
      <c r="F346" s="29"/>
      <c r="G346" s="29">
        <v>200</v>
      </c>
    </row>
    <row r="347" spans="1:7" x14ac:dyDescent="0.3">
      <c r="A347" s="29" t="s">
        <v>4969</v>
      </c>
      <c r="B347" s="29" t="s">
        <v>4970</v>
      </c>
      <c r="C347" s="29" t="s">
        <v>4248</v>
      </c>
      <c r="D347" s="29"/>
      <c r="E347" s="29" t="s">
        <v>4249</v>
      </c>
      <c r="F347" s="29"/>
      <c r="G347" s="29">
        <v>200</v>
      </c>
    </row>
    <row r="348" spans="1:7" x14ac:dyDescent="0.3">
      <c r="A348" s="29" t="s">
        <v>4971</v>
      </c>
      <c r="B348" s="29" t="s">
        <v>4972</v>
      </c>
      <c r="C348" s="29" t="s">
        <v>4248</v>
      </c>
      <c r="D348" s="29"/>
      <c r="E348" s="29" t="s">
        <v>4973</v>
      </c>
      <c r="F348" s="29"/>
      <c r="G348" s="29">
        <v>200</v>
      </c>
    </row>
    <row r="349" spans="1:7" x14ac:dyDescent="0.3">
      <c r="A349" s="29" t="s">
        <v>4974</v>
      </c>
      <c r="B349" s="29" t="s">
        <v>4975</v>
      </c>
      <c r="C349" s="29" t="s">
        <v>4248</v>
      </c>
      <c r="D349" s="29"/>
      <c r="E349" s="29" t="s">
        <v>4285</v>
      </c>
      <c r="F349" s="29"/>
      <c r="G349" s="29">
        <v>200</v>
      </c>
    </row>
    <row r="350" spans="1:7" x14ac:dyDescent="0.3">
      <c r="A350" s="29" t="s">
        <v>4976</v>
      </c>
      <c r="B350" s="29" t="s">
        <v>4977</v>
      </c>
      <c r="C350" s="29" t="s">
        <v>4248</v>
      </c>
      <c r="D350" s="29"/>
      <c r="E350" s="29" t="s">
        <v>4323</v>
      </c>
      <c r="F350" s="29"/>
      <c r="G350" s="29">
        <v>200</v>
      </c>
    </row>
    <row r="351" spans="1:7" x14ac:dyDescent="0.3">
      <c r="A351" s="29" t="s">
        <v>4978</v>
      </c>
      <c r="B351" s="29" t="s">
        <v>4979</v>
      </c>
      <c r="C351" s="29" t="s">
        <v>4248</v>
      </c>
      <c r="D351" s="29"/>
      <c r="E351" s="29" t="s">
        <v>4391</v>
      </c>
      <c r="F351" s="29"/>
      <c r="G351" s="29">
        <v>200</v>
      </c>
    </row>
    <row r="352" spans="1:7" x14ac:dyDescent="0.3">
      <c r="A352" s="29" t="s">
        <v>4980</v>
      </c>
      <c r="B352" s="29" t="s">
        <v>4981</v>
      </c>
      <c r="C352" s="29" t="s">
        <v>4248</v>
      </c>
      <c r="D352" s="29"/>
      <c r="E352" s="29" t="s">
        <v>4323</v>
      </c>
      <c r="F352" s="29"/>
      <c r="G352" s="29">
        <v>200</v>
      </c>
    </row>
    <row r="353" spans="1:7" x14ac:dyDescent="0.3">
      <c r="A353" s="29" t="s">
        <v>4982</v>
      </c>
      <c r="B353" s="29" t="s">
        <v>4983</v>
      </c>
      <c r="C353" s="29" t="s">
        <v>4248</v>
      </c>
      <c r="D353" s="29"/>
      <c r="E353" s="29" t="s">
        <v>4818</v>
      </c>
      <c r="F353" s="29"/>
      <c r="G353" s="29">
        <v>200</v>
      </c>
    </row>
    <row r="354" spans="1:7" x14ac:dyDescent="0.3">
      <c r="A354" s="29" t="s">
        <v>4984</v>
      </c>
      <c r="B354" s="29" t="s">
        <v>4985</v>
      </c>
      <c r="C354" s="29" t="s">
        <v>4248</v>
      </c>
      <c r="D354" s="29"/>
      <c r="E354" s="29" t="s">
        <v>4305</v>
      </c>
      <c r="F354" s="29"/>
      <c r="G354" s="29">
        <v>200</v>
      </c>
    </row>
    <row r="355" spans="1:7" x14ac:dyDescent="0.3">
      <c r="A355" s="29" t="s">
        <v>4986</v>
      </c>
      <c r="B355" s="29" t="s">
        <v>4987</v>
      </c>
      <c r="C355" s="29" t="s">
        <v>4248</v>
      </c>
      <c r="D355" s="29"/>
      <c r="E355" s="29" t="s">
        <v>4266</v>
      </c>
      <c r="F355" s="29"/>
      <c r="G355" s="29">
        <v>200</v>
      </c>
    </row>
    <row r="356" spans="1:7" x14ac:dyDescent="0.3">
      <c r="A356" s="29" t="s">
        <v>4988</v>
      </c>
      <c r="B356" s="29" t="s">
        <v>4989</v>
      </c>
      <c r="C356" s="29" t="s">
        <v>4248</v>
      </c>
      <c r="D356" s="29"/>
      <c r="E356" s="29" t="s">
        <v>4252</v>
      </c>
      <c r="F356" s="29"/>
      <c r="G356" s="29">
        <v>200</v>
      </c>
    </row>
    <row r="357" spans="1:7" x14ac:dyDescent="0.3">
      <c r="A357" s="29" t="s">
        <v>4990</v>
      </c>
      <c r="B357" s="29" t="s">
        <v>4991</v>
      </c>
      <c r="C357" s="29" t="s">
        <v>4248</v>
      </c>
      <c r="D357" s="29"/>
      <c r="E357" s="29" t="s">
        <v>4295</v>
      </c>
      <c r="F357" s="29"/>
      <c r="G357" s="29">
        <v>200</v>
      </c>
    </row>
    <row r="358" spans="1:7" x14ac:dyDescent="0.3">
      <c r="A358" s="29" t="s">
        <v>4992</v>
      </c>
      <c r="B358" s="29" t="s">
        <v>4993</v>
      </c>
      <c r="C358" s="29" t="s">
        <v>4248</v>
      </c>
      <c r="D358" s="29"/>
      <c r="E358" s="29" t="s">
        <v>4295</v>
      </c>
      <c r="F358" s="29"/>
      <c r="G358" s="29">
        <v>200</v>
      </c>
    </row>
    <row r="359" spans="1:7" x14ac:dyDescent="0.3">
      <c r="A359" s="29" t="s">
        <v>4994</v>
      </c>
      <c r="B359" s="29" t="s">
        <v>4995</v>
      </c>
      <c r="C359" s="29" t="s">
        <v>4248</v>
      </c>
      <c r="D359" s="29"/>
      <c r="E359" s="29" t="s">
        <v>4261</v>
      </c>
      <c r="F359" s="29"/>
      <c r="G359" s="29">
        <v>200</v>
      </c>
    </row>
    <row r="360" spans="1:7" x14ac:dyDescent="0.3">
      <c r="A360" s="29" t="s">
        <v>4996</v>
      </c>
      <c r="B360" s="29" t="s">
        <v>4997</v>
      </c>
      <c r="C360" s="29" t="s">
        <v>4248</v>
      </c>
      <c r="D360" s="29"/>
      <c r="E360" s="29" t="s">
        <v>4249</v>
      </c>
      <c r="F360" s="29"/>
      <c r="G360" s="29">
        <v>200</v>
      </c>
    </row>
    <row r="361" spans="1:7" x14ac:dyDescent="0.3">
      <c r="A361" s="29" t="s">
        <v>4998</v>
      </c>
      <c r="B361" s="29" t="s">
        <v>4999</v>
      </c>
      <c r="C361" s="29" t="s">
        <v>4248</v>
      </c>
      <c r="D361" s="29"/>
      <c r="E361" s="29" t="s">
        <v>4255</v>
      </c>
      <c r="F361" s="29"/>
      <c r="G361" s="29">
        <v>200</v>
      </c>
    </row>
    <row r="362" spans="1:7" x14ac:dyDescent="0.3">
      <c r="A362" s="29" t="s">
        <v>5000</v>
      </c>
      <c r="B362" s="29" t="s">
        <v>5001</v>
      </c>
      <c r="C362" s="29" t="s">
        <v>4248</v>
      </c>
      <c r="D362" s="29"/>
      <c r="E362" s="29" t="s">
        <v>4258</v>
      </c>
      <c r="F362" s="29"/>
      <c r="G362" s="29">
        <v>200</v>
      </c>
    </row>
    <row r="363" spans="1:7" x14ac:dyDescent="0.3">
      <c r="A363" s="29" t="s">
        <v>5002</v>
      </c>
      <c r="B363" s="29" t="s">
        <v>5003</v>
      </c>
      <c r="C363" s="29" t="s">
        <v>4248</v>
      </c>
      <c r="D363" s="29"/>
      <c r="E363" s="29" t="s">
        <v>4323</v>
      </c>
      <c r="F363" s="29"/>
      <c r="G363" s="29">
        <v>200</v>
      </c>
    </row>
    <row r="364" spans="1:7" x14ac:dyDescent="0.3">
      <c r="A364" s="29" t="s">
        <v>5004</v>
      </c>
      <c r="B364" s="29" t="s">
        <v>5005</v>
      </c>
      <c r="C364" s="29" t="s">
        <v>4248</v>
      </c>
      <c r="D364" s="29"/>
      <c r="E364" s="29" t="s">
        <v>4305</v>
      </c>
      <c r="F364" s="29"/>
      <c r="G364" s="29">
        <v>200</v>
      </c>
    </row>
    <row r="365" spans="1:7" x14ac:dyDescent="0.3">
      <c r="A365" s="29" t="s">
        <v>5006</v>
      </c>
      <c r="B365" s="29" t="s">
        <v>5007</v>
      </c>
      <c r="C365" s="29" t="s">
        <v>4248</v>
      </c>
      <c r="D365" s="29"/>
      <c r="E365" s="29" t="s">
        <v>4282</v>
      </c>
      <c r="F365" s="29"/>
      <c r="G365" s="29">
        <v>200</v>
      </c>
    </row>
    <row r="366" spans="1:7" x14ac:dyDescent="0.3">
      <c r="A366" s="29" t="s">
        <v>5008</v>
      </c>
      <c r="B366" s="29" t="s">
        <v>5009</v>
      </c>
      <c r="C366" s="29" t="s">
        <v>4248</v>
      </c>
      <c r="D366" s="29"/>
      <c r="E366" s="29" t="s">
        <v>4261</v>
      </c>
      <c r="F366" s="29"/>
      <c r="G366" s="29">
        <v>200</v>
      </c>
    </row>
    <row r="367" spans="1:7" x14ac:dyDescent="0.3">
      <c r="A367" s="29" t="s">
        <v>5010</v>
      </c>
      <c r="B367" s="29" t="s">
        <v>5011</v>
      </c>
      <c r="C367" s="29" t="s">
        <v>4248</v>
      </c>
      <c r="D367" s="29"/>
      <c r="E367" s="29" t="s">
        <v>4255</v>
      </c>
      <c r="F367" s="29"/>
      <c r="G367" s="29">
        <v>200</v>
      </c>
    </row>
    <row r="368" spans="1:7" x14ac:dyDescent="0.3">
      <c r="A368" s="29" t="s">
        <v>5012</v>
      </c>
      <c r="B368" s="29" t="s">
        <v>5013</v>
      </c>
      <c r="C368" s="29" t="s">
        <v>4248</v>
      </c>
      <c r="D368" s="29"/>
      <c r="E368" s="29" t="s">
        <v>4295</v>
      </c>
      <c r="F368" s="29"/>
      <c r="G368" s="29">
        <v>200</v>
      </c>
    </row>
    <row r="369" spans="1:7" x14ac:dyDescent="0.3">
      <c r="A369" s="29" t="s">
        <v>5014</v>
      </c>
      <c r="B369" s="29" t="s">
        <v>5015</v>
      </c>
      <c r="C369" s="29" t="s">
        <v>4248</v>
      </c>
      <c r="D369" s="29"/>
      <c r="E369" s="29" t="s">
        <v>4323</v>
      </c>
      <c r="F369" s="29"/>
      <c r="G369" s="29">
        <v>200</v>
      </c>
    </row>
    <row r="370" spans="1:7" x14ac:dyDescent="0.3">
      <c r="A370" s="29" t="s">
        <v>5016</v>
      </c>
      <c r="B370" s="29" t="s">
        <v>5017</v>
      </c>
      <c r="C370" s="29" t="s">
        <v>4248</v>
      </c>
      <c r="D370" s="29"/>
      <c r="E370" s="29" t="s">
        <v>4305</v>
      </c>
      <c r="F370" s="29"/>
      <c r="G370" s="29">
        <v>200</v>
      </c>
    </row>
    <row r="371" spans="1:7" x14ac:dyDescent="0.3">
      <c r="A371" s="29" t="s">
        <v>5018</v>
      </c>
      <c r="B371" s="29" t="s">
        <v>5019</v>
      </c>
      <c r="C371" s="29" t="s">
        <v>4248</v>
      </c>
      <c r="D371" s="29"/>
      <c r="E371" s="29" t="s">
        <v>4310</v>
      </c>
      <c r="F371" s="29"/>
      <c r="G371" s="29">
        <v>200</v>
      </c>
    </row>
    <row r="372" spans="1:7" x14ac:dyDescent="0.3">
      <c r="A372" s="29" t="s">
        <v>5020</v>
      </c>
      <c r="B372" s="29" t="s">
        <v>5021</v>
      </c>
      <c r="C372" s="29" t="s">
        <v>4248</v>
      </c>
      <c r="D372" s="29"/>
      <c r="E372" s="29" t="s">
        <v>4494</v>
      </c>
      <c r="F372" s="29"/>
      <c r="G372" s="29">
        <v>200</v>
      </c>
    </row>
    <row r="373" spans="1:7" x14ac:dyDescent="0.3">
      <c r="A373" s="29" t="s">
        <v>5022</v>
      </c>
      <c r="B373" s="29" t="s">
        <v>5023</v>
      </c>
      <c r="C373" s="29" t="s">
        <v>4248</v>
      </c>
      <c r="D373" s="29"/>
      <c r="E373" s="29" t="s">
        <v>4249</v>
      </c>
      <c r="F373" s="29"/>
      <c r="G373" s="29">
        <v>200</v>
      </c>
    </row>
    <row r="374" spans="1:7" x14ac:dyDescent="0.3">
      <c r="A374" s="29" t="s">
        <v>5024</v>
      </c>
      <c r="B374" s="29" t="s">
        <v>5025</v>
      </c>
      <c r="C374" s="29" t="s">
        <v>4248</v>
      </c>
      <c r="D374" s="29"/>
      <c r="E374" s="29" t="s">
        <v>4295</v>
      </c>
      <c r="F374" s="29"/>
      <c r="G374" s="29">
        <v>200</v>
      </c>
    </row>
    <row r="375" spans="1:7" x14ac:dyDescent="0.3">
      <c r="A375" s="29" t="s">
        <v>5026</v>
      </c>
      <c r="B375" s="29" t="s">
        <v>5027</v>
      </c>
      <c r="C375" s="29" t="s">
        <v>4248</v>
      </c>
      <c r="D375" s="29"/>
      <c r="E375" s="29" t="s">
        <v>4295</v>
      </c>
      <c r="F375" s="29"/>
      <c r="G375" s="29">
        <v>200</v>
      </c>
    </row>
    <row r="376" spans="1:7" x14ac:dyDescent="0.3">
      <c r="A376" s="29" t="s">
        <v>5028</v>
      </c>
      <c r="B376" s="29" t="s">
        <v>5029</v>
      </c>
      <c r="C376" s="29" t="s">
        <v>4248</v>
      </c>
      <c r="D376" s="29"/>
      <c r="E376" s="29" t="s">
        <v>4249</v>
      </c>
      <c r="F376" s="29"/>
      <c r="G376" s="29">
        <v>200</v>
      </c>
    </row>
    <row r="377" spans="1:7" x14ac:dyDescent="0.3">
      <c r="A377" s="29" t="s">
        <v>5030</v>
      </c>
      <c r="B377" s="29" t="s">
        <v>5031</v>
      </c>
      <c r="C377" s="29" t="s">
        <v>4248</v>
      </c>
      <c r="D377" s="29"/>
      <c r="E377" s="29" t="s">
        <v>4346</v>
      </c>
      <c r="F377" s="29"/>
      <c r="G377" s="29">
        <v>200</v>
      </c>
    </row>
    <row r="378" spans="1:7" x14ac:dyDescent="0.3">
      <c r="A378" s="29" t="s">
        <v>5032</v>
      </c>
      <c r="B378" s="29" t="s">
        <v>5033</v>
      </c>
      <c r="C378" s="29" t="s">
        <v>4248</v>
      </c>
      <c r="D378" s="29"/>
      <c r="E378" s="29" t="s">
        <v>4255</v>
      </c>
      <c r="F378" s="29"/>
      <c r="G378" s="29">
        <v>200</v>
      </c>
    </row>
    <row r="379" spans="1:7" x14ac:dyDescent="0.3">
      <c r="A379" s="29" t="s">
        <v>5034</v>
      </c>
      <c r="B379" s="29" t="s">
        <v>5035</v>
      </c>
      <c r="C379" s="29" t="s">
        <v>4248</v>
      </c>
      <c r="D379" s="29"/>
      <c r="E379" s="29" t="s">
        <v>4258</v>
      </c>
      <c r="F379" s="29"/>
      <c r="G379" s="29">
        <v>200</v>
      </c>
    </row>
    <row r="380" spans="1:7" x14ac:dyDescent="0.3">
      <c r="A380" s="29" t="s">
        <v>5036</v>
      </c>
      <c r="B380" s="29" t="s">
        <v>5037</v>
      </c>
      <c r="C380" s="29" t="s">
        <v>4248</v>
      </c>
      <c r="D380" s="29"/>
      <c r="E380" s="29" t="s">
        <v>4818</v>
      </c>
      <c r="F380" s="29"/>
      <c r="G380" s="29">
        <v>200</v>
      </c>
    </row>
    <row r="381" spans="1:7" x14ac:dyDescent="0.3">
      <c r="A381" s="29" t="s">
        <v>5038</v>
      </c>
      <c r="B381" s="29" t="s">
        <v>5039</v>
      </c>
      <c r="C381" s="29" t="s">
        <v>4248</v>
      </c>
      <c r="D381" s="29"/>
      <c r="E381" s="29" t="s">
        <v>4255</v>
      </c>
      <c r="F381" s="29"/>
      <c r="G381" s="29">
        <v>200</v>
      </c>
    </row>
    <row r="382" spans="1:7" x14ac:dyDescent="0.3">
      <c r="A382" s="29" t="s">
        <v>5040</v>
      </c>
      <c r="B382" s="29" t="s">
        <v>5041</v>
      </c>
      <c r="C382" s="29" t="s">
        <v>4248</v>
      </c>
      <c r="D382" s="29"/>
      <c r="E382" s="29" t="s">
        <v>4249</v>
      </c>
      <c r="F382" s="29"/>
      <c r="G382" s="29">
        <v>200</v>
      </c>
    </row>
    <row r="383" spans="1:7" x14ac:dyDescent="0.3">
      <c r="A383" s="29" t="s">
        <v>5042</v>
      </c>
      <c r="B383" s="29" t="s">
        <v>5043</v>
      </c>
      <c r="C383" s="29" t="s">
        <v>4248</v>
      </c>
      <c r="D383" s="29"/>
      <c r="E383" s="29" t="s">
        <v>4346</v>
      </c>
      <c r="F383" s="29"/>
      <c r="G383" s="29">
        <v>200</v>
      </c>
    </row>
    <row r="384" spans="1:7" x14ac:dyDescent="0.3">
      <c r="A384" s="29" t="s">
        <v>5044</v>
      </c>
      <c r="B384" s="29" t="s">
        <v>5045</v>
      </c>
      <c r="C384" s="29" t="s">
        <v>4248</v>
      </c>
      <c r="D384" s="29"/>
      <c r="E384" s="29" t="s">
        <v>4266</v>
      </c>
      <c r="F384" s="29"/>
      <c r="G384" s="29">
        <v>200</v>
      </c>
    </row>
    <row r="385" spans="1:7" x14ac:dyDescent="0.3">
      <c r="A385" s="29" t="s">
        <v>5046</v>
      </c>
      <c r="B385" s="29" t="s">
        <v>5047</v>
      </c>
      <c r="C385" s="29" t="s">
        <v>4248</v>
      </c>
      <c r="D385" s="29"/>
      <c r="E385" s="29" t="s">
        <v>4310</v>
      </c>
      <c r="F385" s="29"/>
      <c r="G385" s="29">
        <v>200</v>
      </c>
    </row>
    <row r="386" spans="1:7" x14ac:dyDescent="0.3">
      <c r="A386" s="29" t="s">
        <v>5048</v>
      </c>
      <c r="B386" s="29" t="s">
        <v>5049</v>
      </c>
      <c r="C386" s="29" t="s">
        <v>4248</v>
      </c>
      <c r="D386" s="29"/>
      <c r="E386" s="29" t="s">
        <v>4323</v>
      </c>
      <c r="F386" s="29"/>
      <c r="G386" s="29">
        <v>200</v>
      </c>
    </row>
    <row r="387" spans="1:7" x14ac:dyDescent="0.3">
      <c r="A387" s="29" t="s">
        <v>5050</v>
      </c>
      <c r="B387" s="29" t="s">
        <v>5051</v>
      </c>
      <c r="C387" s="29" t="s">
        <v>4248</v>
      </c>
      <c r="D387" s="29"/>
      <c r="E387" s="29" t="s">
        <v>4249</v>
      </c>
      <c r="F387" s="29"/>
      <c r="G387" s="29">
        <v>200</v>
      </c>
    </row>
    <row r="388" spans="1:7" x14ac:dyDescent="0.3">
      <c r="A388" s="29" t="s">
        <v>5052</v>
      </c>
      <c r="B388" s="29" t="s">
        <v>5053</v>
      </c>
      <c r="C388" s="29" t="s">
        <v>4248</v>
      </c>
      <c r="D388" s="29"/>
      <c r="E388" s="29" t="s">
        <v>4300</v>
      </c>
      <c r="F388" s="29"/>
      <c r="G388" s="29">
        <v>200</v>
      </c>
    </row>
    <row r="389" spans="1:7" x14ac:dyDescent="0.3">
      <c r="A389" s="29" t="s">
        <v>5054</v>
      </c>
      <c r="B389" s="29" t="s">
        <v>5055</v>
      </c>
      <c r="C389" s="29" t="s">
        <v>4248</v>
      </c>
      <c r="D389" s="29"/>
      <c r="E389" s="29" t="s">
        <v>4391</v>
      </c>
      <c r="F389" s="29"/>
      <c r="G389" s="29">
        <v>200</v>
      </c>
    </row>
    <row r="390" spans="1:7" x14ac:dyDescent="0.3">
      <c r="A390" s="29" t="s">
        <v>5056</v>
      </c>
      <c r="B390" s="29" t="s">
        <v>5057</v>
      </c>
      <c r="C390" s="29" t="s">
        <v>4248</v>
      </c>
      <c r="D390" s="29"/>
      <c r="E390" s="29" t="s">
        <v>4266</v>
      </c>
      <c r="F390" s="29"/>
      <c r="G390" s="29">
        <v>200</v>
      </c>
    </row>
    <row r="391" spans="1:7" x14ac:dyDescent="0.3">
      <c r="A391" s="29" t="s">
        <v>5058</v>
      </c>
      <c r="B391" s="29" t="s">
        <v>5059</v>
      </c>
      <c r="C391" s="29" t="s">
        <v>4248</v>
      </c>
      <c r="D391" s="29"/>
      <c r="E391" s="29" t="s">
        <v>4391</v>
      </c>
      <c r="F391" s="29"/>
      <c r="G391" s="29">
        <v>200</v>
      </c>
    </row>
    <row r="392" spans="1:7" x14ac:dyDescent="0.3">
      <c r="A392" s="29" t="s">
        <v>5060</v>
      </c>
      <c r="B392" s="29" t="s">
        <v>5061</v>
      </c>
      <c r="C392" s="29" t="s">
        <v>4248</v>
      </c>
      <c r="D392" s="29"/>
      <c r="E392" s="29" t="s">
        <v>4285</v>
      </c>
      <c r="F392" s="29"/>
      <c r="G392" s="29">
        <v>200</v>
      </c>
    </row>
    <row r="393" spans="1:7" x14ac:dyDescent="0.3">
      <c r="A393" s="29" t="s">
        <v>5062</v>
      </c>
      <c r="B393" s="29" t="s">
        <v>5063</v>
      </c>
      <c r="C393" s="29" t="s">
        <v>4248</v>
      </c>
      <c r="D393" s="29"/>
      <c r="E393" s="29" t="s">
        <v>4300</v>
      </c>
      <c r="F393" s="29"/>
      <c r="G393" s="29">
        <v>200</v>
      </c>
    </row>
    <row r="394" spans="1:7" x14ac:dyDescent="0.3">
      <c r="A394" s="29" t="s">
        <v>5064</v>
      </c>
      <c r="B394" s="29" t="s">
        <v>5065</v>
      </c>
      <c r="C394" s="29" t="s">
        <v>4248</v>
      </c>
      <c r="D394" s="29"/>
      <c r="E394" s="29" t="s">
        <v>4255</v>
      </c>
      <c r="F394" s="29"/>
      <c r="G394" s="29">
        <v>200</v>
      </c>
    </row>
    <row r="395" spans="1:7" x14ac:dyDescent="0.3">
      <c r="A395" s="29" t="s">
        <v>5066</v>
      </c>
      <c r="B395" s="29" t="s">
        <v>5067</v>
      </c>
      <c r="C395" s="29" t="s">
        <v>4248</v>
      </c>
      <c r="D395" s="29"/>
      <c r="E395" s="29" t="s">
        <v>4249</v>
      </c>
      <c r="F395" s="29"/>
      <c r="G395" s="29">
        <v>200</v>
      </c>
    </row>
    <row r="396" spans="1:7" x14ac:dyDescent="0.3">
      <c r="A396" s="29" t="s">
        <v>5068</v>
      </c>
      <c r="B396" s="29" t="s">
        <v>5069</v>
      </c>
      <c r="C396" s="29" t="s">
        <v>4248</v>
      </c>
      <c r="D396" s="29"/>
      <c r="E396" s="29" t="s">
        <v>4266</v>
      </c>
      <c r="F396" s="29"/>
      <c r="G396" s="29">
        <v>200</v>
      </c>
    </row>
    <row r="397" spans="1:7" x14ac:dyDescent="0.3">
      <c r="A397" s="29" t="s">
        <v>5070</v>
      </c>
      <c r="B397" s="29" t="s">
        <v>5071</v>
      </c>
      <c r="C397" s="29" t="s">
        <v>4248</v>
      </c>
      <c r="D397" s="29"/>
      <c r="E397" s="29" t="s">
        <v>4261</v>
      </c>
      <c r="F397" s="29"/>
      <c r="G397" s="29">
        <v>200</v>
      </c>
    </row>
    <row r="398" spans="1:7" x14ac:dyDescent="0.3">
      <c r="A398" s="29" t="s">
        <v>5072</v>
      </c>
      <c r="B398" s="29" t="s">
        <v>5073</v>
      </c>
      <c r="C398" s="29" t="s">
        <v>4248</v>
      </c>
      <c r="D398" s="29"/>
      <c r="E398" s="29" t="s">
        <v>4249</v>
      </c>
      <c r="F398" s="29"/>
      <c r="G398" s="29">
        <v>200</v>
      </c>
    </row>
    <row r="399" spans="1:7" x14ac:dyDescent="0.3">
      <c r="A399" s="29" t="s">
        <v>5074</v>
      </c>
      <c r="B399" s="29" t="s">
        <v>5075</v>
      </c>
      <c r="C399" s="29" t="s">
        <v>4248</v>
      </c>
      <c r="D399" s="29"/>
      <c r="E399" s="29" t="s">
        <v>4295</v>
      </c>
      <c r="F399" s="29"/>
      <c r="G399" s="29">
        <v>200</v>
      </c>
    </row>
    <row r="400" spans="1:7" x14ac:dyDescent="0.3">
      <c r="A400" s="29" t="s">
        <v>5076</v>
      </c>
      <c r="B400" s="29" t="s">
        <v>5077</v>
      </c>
      <c r="C400" s="29" t="s">
        <v>4248</v>
      </c>
      <c r="D400" s="29"/>
      <c r="E400" s="29" t="s">
        <v>4494</v>
      </c>
      <c r="F400" s="29"/>
      <c r="G400" s="29">
        <v>200</v>
      </c>
    </row>
    <row r="401" spans="1:7" x14ac:dyDescent="0.3">
      <c r="A401" s="29" t="s">
        <v>5078</v>
      </c>
      <c r="B401" s="29" t="s">
        <v>5079</v>
      </c>
      <c r="C401" s="29" t="s">
        <v>4248</v>
      </c>
      <c r="D401" s="29"/>
      <c r="E401" s="29" t="s">
        <v>4305</v>
      </c>
      <c r="F401" s="29"/>
      <c r="G401" s="29">
        <v>200</v>
      </c>
    </row>
    <row r="402" spans="1:7" x14ac:dyDescent="0.3">
      <c r="A402" s="29" t="s">
        <v>5080</v>
      </c>
      <c r="B402" s="29" t="s">
        <v>5081</v>
      </c>
      <c r="C402" s="29" t="s">
        <v>4248</v>
      </c>
      <c r="D402" s="29"/>
      <c r="E402" s="29" t="s">
        <v>4255</v>
      </c>
      <c r="F402" s="29"/>
      <c r="G402" s="29">
        <v>200</v>
      </c>
    </row>
    <row r="403" spans="1:7" x14ac:dyDescent="0.3">
      <c r="A403" s="29" t="s">
        <v>5082</v>
      </c>
      <c r="B403" s="29" t="s">
        <v>5083</v>
      </c>
      <c r="C403" s="29" t="s">
        <v>4248</v>
      </c>
      <c r="D403" s="29"/>
      <c r="E403" s="29" t="s">
        <v>4305</v>
      </c>
      <c r="F403" s="29"/>
      <c r="G403" s="29">
        <v>200</v>
      </c>
    </row>
    <row r="404" spans="1:7" x14ac:dyDescent="0.3">
      <c r="A404" s="29" t="s">
        <v>5084</v>
      </c>
      <c r="B404" s="29" t="s">
        <v>5085</v>
      </c>
      <c r="C404" s="29" t="s">
        <v>4248</v>
      </c>
      <c r="D404" s="29"/>
      <c r="E404" s="29" t="s">
        <v>4252</v>
      </c>
      <c r="F404" s="29"/>
      <c r="G404" s="29">
        <v>200</v>
      </c>
    </row>
    <row r="405" spans="1:7" x14ac:dyDescent="0.3">
      <c r="A405" s="29" t="s">
        <v>5086</v>
      </c>
      <c r="B405" s="29" t="s">
        <v>5087</v>
      </c>
      <c r="C405" s="29" t="s">
        <v>4248</v>
      </c>
      <c r="D405" s="29"/>
      <c r="E405" s="29" t="s">
        <v>4310</v>
      </c>
      <c r="F405" s="29"/>
      <c r="G405" s="29">
        <v>200</v>
      </c>
    </row>
    <row r="406" spans="1:7" x14ac:dyDescent="0.3">
      <c r="A406" s="29" t="s">
        <v>5088</v>
      </c>
      <c r="B406" s="29" t="s">
        <v>5089</v>
      </c>
      <c r="C406" s="29" t="s">
        <v>4248</v>
      </c>
      <c r="D406" s="29"/>
      <c r="E406" s="29" t="s">
        <v>4813</v>
      </c>
      <c r="F406" s="29"/>
      <c r="G406" s="29">
        <v>200</v>
      </c>
    </row>
    <row r="407" spans="1:7" x14ac:dyDescent="0.3">
      <c r="A407" s="29" t="s">
        <v>5090</v>
      </c>
      <c r="B407" s="29" t="s">
        <v>5091</v>
      </c>
      <c r="C407" s="29" t="s">
        <v>4248</v>
      </c>
      <c r="D407" s="29"/>
      <c r="E407" s="29" t="s">
        <v>4813</v>
      </c>
      <c r="F407" s="29"/>
      <c r="G407" s="29">
        <v>200</v>
      </c>
    </row>
    <row r="408" spans="1:7" x14ac:dyDescent="0.3">
      <c r="A408" s="29" t="s">
        <v>5092</v>
      </c>
      <c r="B408" s="29" t="s">
        <v>5093</v>
      </c>
      <c r="C408" s="29" t="s">
        <v>4248</v>
      </c>
      <c r="D408" s="29"/>
      <c r="E408" s="29" t="s">
        <v>4295</v>
      </c>
      <c r="F408" s="29"/>
      <c r="G408" s="29">
        <v>200</v>
      </c>
    </row>
    <row r="409" spans="1:7" x14ac:dyDescent="0.3">
      <c r="A409" s="29" t="s">
        <v>5094</v>
      </c>
      <c r="B409" s="29" t="s">
        <v>5095</v>
      </c>
      <c r="C409" s="29" t="s">
        <v>4248</v>
      </c>
      <c r="D409" s="29"/>
      <c r="E409" s="29" t="s">
        <v>4249</v>
      </c>
      <c r="F409" s="29"/>
      <c r="G409" s="29">
        <v>200</v>
      </c>
    </row>
    <row r="410" spans="1:7" x14ac:dyDescent="0.3">
      <c r="A410" s="29" t="s">
        <v>5096</v>
      </c>
      <c r="B410" s="29" t="s">
        <v>5097</v>
      </c>
      <c r="C410" s="29" t="s">
        <v>4248</v>
      </c>
      <c r="D410" s="29"/>
      <c r="E410" s="29" t="s">
        <v>5098</v>
      </c>
      <c r="F410" s="29"/>
      <c r="G410" s="29">
        <v>200</v>
      </c>
    </row>
    <row r="411" spans="1:7" x14ac:dyDescent="0.3">
      <c r="A411" s="29" t="s">
        <v>5099</v>
      </c>
      <c r="B411" s="29" t="s">
        <v>5100</v>
      </c>
      <c r="C411" s="29" t="s">
        <v>4248</v>
      </c>
      <c r="D411" s="29"/>
      <c r="E411" s="29" t="s">
        <v>4305</v>
      </c>
      <c r="F411" s="29"/>
      <c r="G411" s="29">
        <v>200</v>
      </c>
    </row>
    <row r="412" spans="1:7" x14ac:dyDescent="0.3">
      <c r="A412" s="29" t="s">
        <v>5101</v>
      </c>
      <c r="B412" s="29" t="s">
        <v>5102</v>
      </c>
      <c r="C412" s="29" t="s">
        <v>4248</v>
      </c>
      <c r="D412" s="29"/>
      <c r="E412" s="29" t="s">
        <v>4266</v>
      </c>
      <c r="F412" s="29"/>
      <c r="G412" s="29">
        <v>200</v>
      </c>
    </row>
    <row r="413" spans="1:7" x14ac:dyDescent="0.3">
      <c r="A413" s="29" t="s">
        <v>5103</v>
      </c>
      <c r="B413" s="29" t="s">
        <v>5104</v>
      </c>
      <c r="C413" s="29" t="s">
        <v>4248</v>
      </c>
      <c r="D413" s="29"/>
      <c r="E413" s="29" t="s">
        <v>4323</v>
      </c>
      <c r="F413" s="29"/>
      <c r="G413" s="29">
        <v>200</v>
      </c>
    </row>
    <row r="414" spans="1:7" x14ac:dyDescent="0.3">
      <c r="A414" s="29" t="s">
        <v>5105</v>
      </c>
      <c r="B414" s="29" t="s">
        <v>5106</v>
      </c>
      <c r="C414" s="29" t="s">
        <v>4248</v>
      </c>
      <c r="D414" s="29"/>
      <c r="E414" s="29" t="s">
        <v>4310</v>
      </c>
      <c r="F414" s="29"/>
      <c r="G414" s="29">
        <v>200</v>
      </c>
    </row>
    <row r="415" spans="1:7" x14ac:dyDescent="0.3">
      <c r="A415" s="29" t="s">
        <v>5107</v>
      </c>
      <c r="B415" s="29" t="s">
        <v>5108</v>
      </c>
      <c r="C415" s="29" t="s">
        <v>4248</v>
      </c>
      <c r="D415" s="29"/>
      <c r="E415" s="29" t="s">
        <v>4305</v>
      </c>
      <c r="F415" s="29"/>
      <c r="G415" s="29">
        <v>200</v>
      </c>
    </row>
    <row r="416" spans="1:7" x14ac:dyDescent="0.3">
      <c r="A416" s="29" t="s">
        <v>5109</v>
      </c>
      <c r="B416" s="29" t="s">
        <v>5110</v>
      </c>
      <c r="C416" s="29" t="s">
        <v>4248</v>
      </c>
      <c r="D416" s="29"/>
      <c r="E416" s="29" t="s">
        <v>4323</v>
      </c>
      <c r="F416" s="29"/>
      <c r="G416" s="29">
        <v>200</v>
      </c>
    </row>
    <row r="417" spans="1:7" x14ac:dyDescent="0.3">
      <c r="A417" s="29" t="s">
        <v>5111</v>
      </c>
      <c r="B417" s="29" t="s">
        <v>5112</v>
      </c>
      <c r="C417" s="29" t="s">
        <v>4248</v>
      </c>
      <c r="D417" s="29"/>
      <c r="E417" s="29" t="s">
        <v>4310</v>
      </c>
      <c r="F417" s="29"/>
      <c r="G417" s="29">
        <v>200</v>
      </c>
    </row>
    <row r="418" spans="1:7" x14ac:dyDescent="0.3">
      <c r="A418" s="29" t="s">
        <v>5113</v>
      </c>
      <c r="B418" s="29" t="s">
        <v>5114</v>
      </c>
      <c r="C418" s="29" t="s">
        <v>4248</v>
      </c>
      <c r="D418" s="29"/>
      <c r="E418" s="29" t="s">
        <v>4249</v>
      </c>
      <c r="F418" s="29"/>
      <c r="G418" s="29">
        <v>200</v>
      </c>
    </row>
    <row r="419" spans="1:7" x14ac:dyDescent="0.3">
      <c r="A419" s="29" t="s">
        <v>5115</v>
      </c>
      <c r="B419" s="29" t="s">
        <v>5116</v>
      </c>
      <c r="C419" s="29" t="s">
        <v>4248</v>
      </c>
      <c r="D419" s="29"/>
      <c r="E419" s="29" t="s">
        <v>4249</v>
      </c>
      <c r="F419" s="29"/>
      <c r="G419" s="29">
        <v>200</v>
      </c>
    </row>
    <row r="420" spans="1:7" x14ac:dyDescent="0.3">
      <c r="A420" s="29" t="s">
        <v>5117</v>
      </c>
      <c r="B420" s="29" t="s">
        <v>5118</v>
      </c>
      <c r="C420" s="29" t="s">
        <v>4248</v>
      </c>
      <c r="D420" s="29"/>
      <c r="E420" s="29" t="s">
        <v>4305</v>
      </c>
      <c r="F420" s="29"/>
      <c r="G420" s="29">
        <v>200</v>
      </c>
    </row>
    <row r="421" spans="1:7" x14ac:dyDescent="0.3">
      <c r="A421" s="29" t="s">
        <v>5119</v>
      </c>
      <c r="B421" s="29" t="s">
        <v>5120</v>
      </c>
      <c r="C421" s="29" t="s">
        <v>4248</v>
      </c>
      <c r="D421" s="29"/>
      <c r="E421" s="29" t="s">
        <v>4252</v>
      </c>
      <c r="F421" s="29"/>
      <c r="G421" s="29">
        <v>200</v>
      </c>
    </row>
    <row r="422" spans="1:7" x14ac:dyDescent="0.3">
      <c r="A422" s="29" t="s">
        <v>5121</v>
      </c>
      <c r="B422" s="29" t="s">
        <v>5122</v>
      </c>
      <c r="C422" s="29" t="s">
        <v>4248</v>
      </c>
      <c r="D422" s="29"/>
      <c r="E422" s="29" t="s">
        <v>4813</v>
      </c>
      <c r="F422" s="29"/>
      <c r="G422" s="29">
        <v>200</v>
      </c>
    </row>
    <row r="423" spans="1:7" x14ac:dyDescent="0.3">
      <c r="A423" s="29" t="s">
        <v>5123</v>
      </c>
      <c r="B423" s="29" t="s">
        <v>5124</v>
      </c>
      <c r="C423" s="29" t="s">
        <v>4248</v>
      </c>
      <c r="D423" s="29"/>
      <c r="E423" s="29" t="s">
        <v>4346</v>
      </c>
      <c r="F423" s="29"/>
      <c r="G423" s="29">
        <v>200</v>
      </c>
    </row>
    <row r="424" spans="1:7" x14ac:dyDescent="0.3">
      <c r="A424" s="29" t="s">
        <v>5125</v>
      </c>
      <c r="B424" s="29" t="s">
        <v>5126</v>
      </c>
      <c r="C424" s="29" t="s">
        <v>4248</v>
      </c>
      <c r="D424" s="29"/>
      <c r="E424" s="29" t="s">
        <v>4249</v>
      </c>
      <c r="F424" s="29"/>
      <c r="G424" s="29">
        <v>200</v>
      </c>
    </row>
    <row r="425" spans="1:7" x14ac:dyDescent="0.3">
      <c r="A425" s="29" t="s">
        <v>5127</v>
      </c>
      <c r="B425" s="29" t="s">
        <v>5128</v>
      </c>
      <c r="C425" s="29" t="s">
        <v>4248</v>
      </c>
      <c r="D425" s="29"/>
      <c r="E425" s="29" t="s">
        <v>4305</v>
      </c>
      <c r="F425" s="29"/>
      <c r="G425" s="29">
        <v>200</v>
      </c>
    </row>
    <row r="426" spans="1:7" x14ac:dyDescent="0.3">
      <c r="A426" s="29" t="s">
        <v>5129</v>
      </c>
      <c r="B426" s="29" t="s">
        <v>5130</v>
      </c>
      <c r="C426" s="29" t="s">
        <v>4248</v>
      </c>
      <c r="D426" s="29"/>
      <c r="E426" s="29" t="s">
        <v>4261</v>
      </c>
      <c r="F426" s="29"/>
      <c r="G426" s="29">
        <v>200</v>
      </c>
    </row>
    <row r="427" spans="1:7" x14ac:dyDescent="0.3">
      <c r="A427" s="29" t="s">
        <v>5131</v>
      </c>
      <c r="B427" s="29" t="s">
        <v>5132</v>
      </c>
      <c r="C427" s="29" t="s">
        <v>4248</v>
      </c>
      <c r="D427" s="29"/>
      <c r="E427" s="29" t="s">
        <v>4305</v>
      </c>
      <c r="F427" s="29"/>
      <c r="G427" s="29">
        <v>200</v>
      </c>
    </row>
    <row r="428" spans="1:7" x14ac:dyDescent="0.3">
      <c r="A428" s="29" t="s">
        <v>5133</v>
      </c>
      <c r="B428" s="29" t="s">
        <v>5134</v>
      </c>
      <c r="C428" s="29" t="s">
        <v>4248</v>
      </c>
      <c r="D428" s="29"/>
      <c r="E428" s="29" t="s">
        <v>4346</v>
      </c>
      <c r="F428" s="29"/>
      <c r="G428" s="29">
        <v>200</v>
      </c>
    </row>
    <row r="429" spans="1:7" x14ac:dyDescent="0.3">
      <c r="A429" s="29" t="s">
        <v>5135</v>
      </c>
      <c r="B429" s="29" t="s">
        <v>5136</v>
      </c>
      <c r="C429" s="29" t="s">
        <v>4248</v>
      </c>
      <c r="D429" s="29"/>
      <c r="E429" s="29" t="s">
        <v>4295</v>
      </c>
      <c r="F429" s="29"/>
      <c r="G429" s="29">
        <v>200</v>
      </c>
    </row>
    <row r="430" spans="1:7" x14ac:dyDescent="0.3">
      <c r="A430" s="29" t="s">
        <v>5137</v>
      </c>
      <c r="B430" s="29" t="s">
        <v>5138</v>
      </c>
      <c r="C430" s="29" t="s">
        <v>4248</v>
      </c>
      <c r="D430" s="29"/>
      <c r="E430" s="29" t="s">
        <v>4305</v>
      </c>
      <c r="F430" s="29"/>
      <c r="G430" s="29">
        <v>200</v>
      </c>
    </row>
    <row r="431" spans="1:7" x14ac:dyDescent="0.3">
      <c r="A431" s="29" t="s">
        <v>5139</v>
      </c>
      <c r="B431" s="29" t="s">
        <v>5140</v>
      </c>
      <c r="C431" s="29" t="s">
        <v>4248</v>
      </c>
      <c r="D431" s="29"/>
      <c r="E431" s="29" t="s">
        <v>4346</v>
      </c>
      <c r="F431" s="29"/>
      <c r="G431" s="29">
        <v>200</v>
      </c>
    </row>
    <row r="432" spans="1:7" x14ac:dyDescent="0.3">
      <c r="A432" s="29" t="s">
        <v>5141</v>
      </c>
      <c r="B432" s="29" t="s">
        <v>5142</v>
      </c>
      <c r="C432" s="29" t="s">
        <v>4248</v>
      </c>
      <c r="D432" s="29"/>
      <c r="E432" s="29" t="s">
        <v>4258</v>
      </c>
      <c r="F432" s="29"/>
      <c r="G432" s="29">
        <v>200</v>
      </c>
    </row>
    <row r="433" spans="1:7" x14ac:dyDescent="0.3">
      <c r="A433" s="29" t="s">
        <v>5143</v>
      </c>
      <c r="B433" s="29" t="s">
        <v>5144</v>
      </c>
      <c r="C433" s="29" t="s">
        <v>4248</v>
      </c>
      <c r="D433" s="29"/>
      <c r="E433" s="29" t="s">
        <v>4266</v>
      </c>
      <c r="F433" s="29"/>
      <c r="G433" s="29">
        <v>200</v>
      </c>
    </row>
    <row r="434" spans="1:7" x14ac:dyDescent="0.3">
      <c r="A434" s="29" t="s">
        <v>5145</v>
      </c>
      <c r="B434" s="29" t="s">
        <v>5146</v>
      </c>
      <c r="C434" s="29" t="s">
        <v>4248</v>
      </c>
      <c r="D434" s="29"/>
      <c r="E434" s="29" t="s">
        <v>4323</v>
      </c>
      <c r="F434" s="29"/>
      <c r="G434" s="29">
        <v>200</v>
      </c>
    </row>
    <row r="435" spans="1:7" x14ac:dyDescent="0.3">
      <c r="A435" s="29" t="s">
        <v>5147</v>
      </c>
      <c r="B435" s="29" t="s">
        <v>5148</v>
      </c>
      <c r="C435" s="29" t="s">
        <v>4248</v>
      </c>
      <c r="D435" s="29"/>
      <c r="E435" s="29" t="s">
        <v>4255</v>
      </c>
      <c r="F435" s="29"/>
      <c r="G435" s="29">
        <v>200</v>
      </c>
    </row>
    <row r="436" spans="1:7" x14ac:dyDescent="0.3">
      <c r="A436" s="29" t="s">
        <v>5149</v>
      </c>
      <c r="B436" s="29" t="s">
        <v>5150</v>
      </c>
      <c r="C436" s="29" t="s">
        <v>4248</v>
      </c>
      <c r="D436" s="29"/>
      <c r="E436" s="29" t="s">
        <v>4282</v>
      </c>
      <c r="F436" s="29"/>
      <c r="G436" s="29">
        <v>200</v>
      </c>
    </row>
    <row r="437" spans="1:7" x14ac:dyDescent="0.3">
      <c r="A437" s="29" t="s">
        <v>5151</v>
      </c>
      <c r="B437" s="29" t="s">
        <v>5152</v>
      </c>
      <c r="C437" s="29" t="s">
        <v>4248</v>
      </c>
      <c r="D437" s="29"/>
      <c r="E437" s="29" t="s">
        <v>4391</v>
      </c>
      <c r="F437" s="29"/>
      <c r="G437" s="29">
        <v>200</v>
      </c>
    </row>
    <row r="438" spans="1:7" x14ac:dyDescent="0.3">
      <c r="A438" s="29" t="s">
        <v>5153</v>
      </c>
      <c r="B438" s="29" t="s">
        <v>5154</v>
      </c>
      <c r="C438" s="29" t="s">
        <v>4248</v>
      </c>
      <c r="D438" s="29"/>
      <c r="E438" s="29" t="s">
        <v>4346</v>
      </c>
      <c r="F438" s="29"/>
      <c r="G438" s="29">
        <v>200</v>
      </c>
    </row>
    <row r="439" spans="1:7" x14ac:dyDescent="0.3">
      <c r="A439" s="29" t="s">
        <v>5155</v>
      </c>
      <c r="B439" s="29" t="s">
        <v>5156</v>
      </c>
      <c r="C439" s="29" t="s">
        <v>4248</v>
      </c>
      <c r="D439" s="29"/>
      <c r="E439" s="29" t="s">
        <v>4258</v>
      </c>
      <c r="F439" s="29"/>
      <c r="G439" s="29">
        <v>200</v>
      </c>
    </row>
    <row r="440" spans="1:7" x14ac:dyDescent="0.3">
      <c r="A440" s="29" t="s">
        <v>5157</v>
      </c>
      <c r="B440" s="29" t="s">
        <v>5158</v>
      </c>
      <c r="C440" s="29" t="s">
        <v>4248</v>
      </c>
      <c r="D440" s="29"/>
      <c r="E440" s="29" t="s">
        <v>4391</v>
      </c>
      <c r="F440" s="29"/>
      <c r="G440" s="29">
        <v>200</v>
      </c>
    </row>
    <row r="441" spans="1:7" x14ac:dyDescent="0.3">
      <c r="A441" s="29" t="s">
        <v>5159</v>
      </c>
      <c r="B441" s="29" t="s">
        <v>5160</v>
      </c>
      <c r="C441" s="29" t="s">
        <v>4248</v>
      </c>
      <c r="D441" s="29"/>
      <c r="E441" s="29" t="s">
        <v>4255</v>
      </c>
      <c r="F441" s="29"/>
      <c r="G441" s="29">
        <v>200</v>
      </c>
    </row>
    <row r="442" spans="1:7" x14ac:dyDescent="0.3">
      <c r="A442" s="29" t="s">
        <v>5161</v>
      </c>
      <c r="B442" s="29" t="s">
        <v>5162</v>
      </c>
      <c r="C442" s="29" t="s">
        <v>4248</v>
      </c>
      <c r="D442" s="29"/>
      <c r="E442" s="29" t="s">
        <v>4285</v>
      </c>
      <c r="F442" s="29"/>
      <c r="G442" s="29">
        <v>200</v>
      </c>
    </row>
    <row r="443" spans="1:7" x14ac:dyDescent="0.3">
      <c r="A443" s="29" t="s">
        <v>5163</v>
      </c>
      <c r="B443" s="29" t="s">
        <v>5164</v>
      </c>
      <c r="C443" s="29" t="s">
        <v>4248</v>
      </c>
      <c r="D443" s="29"/>
      <c r="E443" s="29" t="s">
        <v>4295</v>
      </c>
      <c r="F443" s="29"/>
      <c r="G443" s="29">
        <v>200</v>
      </c>
    </row>
    <row r="444" spans="1:7" x14ac:dyDescent="0.3">
      <c r="A444" s="29" t="s">
        <v>5165</v>
      </c>
      <c r="B444" s="29" t="s">
        <v>5166</v>
      </c>
      <c r="C444" s="29" t="s">
        <v>4248</v>
      </c>
      <c r="D444" s="29"/>
      <c r="E444" s="29" t="s">
        <v>5167</v>
      </c>
      <c r="F444" s="29"/>
      <c r="G444" s="29">
        <v>200</v>
      </c>
    </row>
    <row r="445" spans="1:7" x14ac:dyDescent="0.3">
      <c r="A445" s="29" t="s">
        <v>5168</v>
      </c>
      <c r="B445" s="29" t="s">
        <v>5169</v>
      </c>
      <c r="C445" s="29" t="s">
        <v>4248</v>
      </c>
      <c r="D445" s="29"/>
      <c r="E445" s="29" t="s">
        <v>4255</v>
      </c>
      <c r="F445" s="29"/>
      <c r="G445" s="29">
        <v>200</v>
      </c>
    </row>
    <row r="446" spans="1:7" x14ac:dyDescent="0.3">
      <c r="A446" s="29" t="s">
        <v>5170</v>
      </c>
      <c r="B446" s="29" t="s">
        <v>5171</v>
      </c>
      <c r="C446" s="29" t="s">
        <v>4248</v>
      </c>
      <c r="D446" s="29"/>
      <c r="E446" s="29" t="s">
        <v>4295</v>
      </c>
      <c r="F446" s="29"/>
      <c r="G446" s="29">
        <v>200</v>
      </c>
    </row>
    <row r="447" spans="1:7" x14ac:dyDescent="0.3">
      <c r="A447" s="29" t="s">
        <v>5172</v>
      </c>
      <c r="B447" s="29" t="s">
        <v>5173</v>
      </c>
      <c r="C447" s="29" t="s">
        <v>4248</v>
      </c>
      <c r="D447" s="29"/>
      <c r="E447" s="29" t="s">
        <v>4346</v>
      </c>
      <c r="F447" s="29"/>
      <c r="G447" s="29">
        <v>200</v>
      </c>
    </row>
    <row r="448" spans="1:7" x14ac:dyDescent="0.3">
      <c r="A448" s="29" t="s">
        <v>5174</v>
      </c>
      <c r="B448" s="29" t="s">
        <v>5175</v>
      </c>
      <c r="C448" s="29" t="s">
        <v>4248</v>
      </c>
      <c r="D448" s="29"/>
      <c r="E448" s="29" t="s">
        <v>4255</v>
      </c>
      <c r="F448" s="29"/>
      <c r="G448" s="29">
        <v>200</v>
      </c>
    </row>
    <row r="449" spans="1:7" x14ac:dyDescent="0.3">
      <c r="A449" s="29" t="s">
        <v>5176</v>
      </c>
      <c r="B449" s="29" t="s">
        <v>5177</v>
      </c>
      <c r="C449" s="29" t="s">
        <v>4248</v>
      </c>
      <c r="D449" s="29"/>
      <c r="E449" s="29" t="s">
        <v>4282</v>
      </c>
      <c r="F449" s="29"/>
      <c r="G449" s="29">
        <v>200</v>
      </c>
    </row>
    <row r="450" spans="1:7" x14ac:dyDescent="0.3">
      <c r="A450" s="29" t="s">
        <v>5178</v>
      </c>
      <c r="B450" s="29" t="s">
        <v>5179</v>
      </c>
      <c r="C450" s="29" t="s">
        <v>4248</v>
      </c>
      <c r="D450" s="29"/>
      <c r="E450" s="29" t="s">
        <v>4266</v>
      </c>
      <c r="F450" s="29"/>
      <c r="G450" s="29">
        <v>200</v>
      </c>
    </row>
    <row r="451" spans="1:7" x14ac:dyDescent="0.3">
      <c r="A451" s="29" t="s">
        <v>5180</v>
      </c>
      <c r="B451" s="29" t="s">
        <v>5181</v>
      </c>
      <c r="C451" s="29" t="s">
        <v>4248</v>
      </c>
      <c r="D451" s="29"/>
      <c r="E451" s="29" t="s">
        <v>4295</v>
      </c>
      <c r="F451" s="29"/>
      <c r="G451" s="29">
        <v>200</v>
      </c>
    </row>
    <row r="452" spans="1:7" x14ac:dyDescent="0.3">
      <c r="A452" s="29" t="s">
        <v>5182</v>
      </c>
      <c r="B452" s="29" t="s">
        <v>5183</v>
      </c>
      <c r="C452" s="29" t="s">
        <v>4248</v>
      </c>
      <c r="D452" s="29"/>
      <c r="E452" s="29" t="s">
        <v>4295</v>
      </c>
      <c r="F452" s="29"/>
      <c r="G452" s="29">
        <v>200</v>
      </c>
    </row>
    <row r="453" spans="1:7" x14ac:dyDescent="0.3">
      <c r="A453" s="29" t="s">
        <v>5184</v>
      </c>
      <c r="B453" s="29" t="s">
        <v>5185</v>
      </c>
      <c r="C453" s="29" t="s">
        <v>4248</v>
      </c>
      <c r="D453" s="29"/>
      <c r="E453" s="29" t="s">
        <v>4258</v>
      </c>
      <c r="F453" s="29"/>
      <c r="G453" s="29">
        <v>200</v>
      </c>
    </row>
    <row r="454" spans="1:7" x14ac:dyDescent="0.3">
      <c r="A454" s="29" t="s">
        <v>5186</v>
      </c>
      <c r="B454" s="29" t="s">
        <v>5187</v>
      </c>
      <c r="C454" s="29" t="s">
        <v>4248</v>
      </c>
      <c r="D454" s="29"/>
      <c r="E454" s="29" t="s">
        <v>4323</v>
      </c>
      <c r="F454" s="29"/>
      <c r="G454" s="29">
        <v>200</v>
      </c>
    </row>
    <row r="455" spans="1:7" x14ac:dyDescent="0.3">
      <c r="A455" s="29" t="s">
        <v>5188</v>
      </c>
      <c r="B455" s="29" t="s">
        <v>5189</v>
      </c>
      <c r="C455" s="29" t="s">
        <v>4248</v>
      </c>
      <c r="D455" s="29"/>
      <c r="E455" s="29" t="s">
        <v>4305</v>
      </c>
      <c r="F455" s="29"/>
      <c r="G455" s="29">
        <v>200</v>
      </c>
    </row>
    <row r="456" spans="1:7" x14ac:dyDescent="0.3">
      <c r="A456" s="29" t="s">
        <v>5190</v>
      </c>
      <c r="B456" s="29" t="s">
        <v>5191</v>
      </c>
      <c r="C456" s="29" t="s">
        <v>4248</v>
      </c>
      <c r="D456" s="29"/>
      <c r="E456" s="29" t="s">
        <v>4346</v>
      </c>
      <c r="F456" s="29"/>
      <c r="G456" s="29">
        <v>200</v>
      </c>
    </row>
    <row r="457" spans="1:7" x14ac:dyDescent="0.3">
      <c r="A457" s="29" t="s">
        <v>5192</v>
      </c>
      <c r="B457" s="29" t="s">
        <v>5193</v>
      </c>
      <c r="C457" s="29" t="s">
        <v>4248</v>
      </c>
      <c r="D457" s="29"/>
      <c r="E457" s="29" t="s">
        <v>4346</v>
      </c>
      <c r="F457" s="29"/>
      <c r="G457" s="29">
        <v>200</v>
      </c>
    </row>
    <row r="458" spans="1:7" x14ac:dyDescent="0.3">
      <c r="A458" s="29" t="s">
        <v>5194</v>
      </c>
      <c r="B458" s="29" t="s">
        <v>5195</v>
      </c>
      <c r="C458" s="29" t="s">
        <v>4248</v>
      </c>
      <c r="D458" s="29"/>
      <c r="E458" s="29" t="s">
        <v>4346</v>
      </c>
      <c r="F458" s="29"/>
      <c r="G458" s="29">
        <v>200</v>
      </c>
    </row>
    <row r="459" spans="1:7" x14ac:dyDescent="0.3">
      <c r="A459" s="29" t="s">
        <v>5196</v>
      </c>
      <c r="B459" s="29" t="s">
        <v>5197</v>
      </c>
      <c r="C459" s="29" t="s">
        <v>4248</v>
      </c>
      <c r="D459" s="29"/>
      <c r="E459" s="29" t="s">
        <v>4282</v>
      </c>
      <c r="F459" s="29"/>
      <c r="G459" s="29">
        <v>200</v>
      </c>
    </row>
    <row r="460" spans="1:7" x14ac:dyDescent="0.3">
      <c r="A460" s="29" t="s">
        <v>5198</v>
      </c>
      <c r="B460" s="29" t="s">
        <v>5199</v>
      </c>
      <c r="C460" s="29" t="s">
        <v>4248</v>
      </c>
      <c r="D460" s="29"/>
      <c r="E460" s="29" t="s">
        <v>4310</v>
      </c>
      <c r="F460" s="29"/>
      <c r="G460" s="29">
        <v>200</v>
      </c>
    </row>
    <row r="461" spans="1:7" x14ac:dyDescent="0.3">
      <c r="A461" s="29" t="s">
        <v>5200</v>
      </c>
      <c r="B461" s="29" t="s">
        <v>5201</v>
      </c>
      <c r="C461" s="29" t="s">
        <v>4248</v>
      </c>
      <c r="D461" s="29"/>
      <c r="E461" s="29" t="s">
        <v>4305</v>
      </c>
      <c r="F461" s="29"/>
      <c r="G461" s="29">
        <v>200</v>
      </c>
    </row>
    <row r="462" spans="1:7" x14ac:dyDescent="0.3">
      <c r="A462" s="29" t="s">
        <v>5202</v>
      </c>
      <c r="B462" s="29" t="s">
        <v>5203</v>
      </c>
      <c r="C462" s="29" t="s">
        <v>4248</v>
      </c>
      <c r="D462" s="29"/>
      <c r="E462" s="29" t="s">
        <v>4494</v>
      </c>
      <c r="F462" s="29"/>
      <c r="G462" s="29">
        <v>200</v>
      </c>
    </row>
    <row r="463" spans="1:7" x14ac:dyDescent="0.3">
      <c r="A463" s="29" t="s">
        <v>5204</v>
      </c>
      <c r="B463" s="29" t="s">
        <v>5205</v>
      </c>
      <c r="C463" s="29" t="s">
        <v>4248</v>
      </c>
      <c r="D463" s="29"/>
      <c r="E463" s="29" t="s">
        <v>4249</v>
      </c>
      <c r="F463" s="29"/>
      <c r="G463" s="29">
        <v>200</v>
      </c>
    </row>
    <row r="464" spans="1:7" x14ac:dyDescent="0.3">
      <c r="A464" s="29" t="s">
        <v>5206</v>
      </c>
      <c r="B464" s="29" t="s">
        <v>5207</v>
      </c>
      <c r="C464" s="29" t="s">
        <v>4248</v>
      </c>
      <c r="D464" s="29"/>
      <c r="E464" s="29" t="s">
        <v>4252</v>
      </c>
      <c r="F464" s="29"/>
      <c r="G464" s="29">
        <v>200</v>
      </c>
    </row>
    <row r="465" spans="1:7" x14ac:dyDescent="0.3">
      <c r="A465" s="29" t="s">
        <v>5208</v>
      </c>
      <c r="B465" s="29" t="s">
        <v>5209</v>
      </c>
      <c r="C465" s="29" t="s">
        <v>4248</v>
      </c>
      <c r="D465" s="29"/>
      <c r="E465" s="29" t="s">
        <v>4346</v>
      </c>
      <c r="F465" s="29"/>
      <c r="G465" s="29">
        <v>200</v>
      </c>
    </row>
    <row r="466" spans="1:7" x14ac:dyDescent="0.3">
      <c r="A466" s="29" t="s">
        <v>5210</v>
      </c>
      <c r="B466" s="29" t="s">
        <v>5211</v>
      </c>
      <c r="C466" s="29" t="s">
        <v>4248</v>
      </c>
      <c r="D466" s="29"/>
      <c r="E466" s="29" t="s">
        <v>4252</v>
      </c>
      <c r="F466" s="29"/>
      <c r="G466" s="29">
        <v>200</v>
      </c>
    </row>
    <row r="467" spans="1:7" x14ac:dyDescent="0.3">
      <c r="A467" s="29" t="s">
        <v>5212</v>
      </c>
      <c r="B467" s="29" t="s">
        <v>5213</v>
      </c>
      <c r="C467" s="29" t="s">
        <v>4248</v>
      </c>
      <c r="D467" s="29"/>
      <c r="E467" s="29" t="s">
        <v>4346</v>
      </c>
      <c r="F467" s="29"/>
      <c r="G467" s="29">
        <v>200</v>
      </c>
    </row>
    <row r="468" spans="1:7" x14ac:dyDescent="0.3">
      <c r="A468" s="29" t="s">
        <v>5214</v>
      </c>
      <c r="B468" s="29" t="s">
        <v>5215</v>
      </c>
      <c r="C468" s="29" t="s">
        <v>4248</v>
      </c>
      <c r="D468" s="29"/>
      <c r="E468" s="29" t="s">
        <v>4391</v>
      </c>
      <c r="F468" s="29"/>
      <c r="G468" s="29">
        <v>200</v>
      </c>
    </row>
    <row r="469" spans="1:7" x14ac:dyDescent="0.3">
      <c r="A469" s="29" t="s">
        <v>5216</v>
      </c>
      <c r="B469" s="29" t="s">
        <v>5217</v>
      </c>
      <c r="C469" s="29" t="s">
        <v>4248</v>
      </c>
      <c r="D469" s="29"/>
      <c r="E469" s="29" t="s">
        <v>4258</v>
      </c>
      <c r="F469" s="29"/>
      <c r="G469" s="29">
        <v>200</v>
      </c>
    </row>
    <row r="470" spans="1:7" x14ac:dyDescent="0.3">
      <c r="A470" s="29" t="s">
        <v>5218</v>
      </c>
      <c r="B470" s="29" t="s">
        <v>5219</v>
      </c>
      <c r="C470" s="29" t="s">
        <v>4248</v>
      </c>
      <c r="D470" s="29"/>
      <c r="E470" s="29" t="s">
        <v>4266</v>
      </c>
      <c r="F470" s="29"/>
      <c r="G470" s="29">
        <v>200</v>
      </c>
    </row>
    <row r="471" spans="1:7" x14ac:dyDescent="0.3">
      <c r="A471" s="29" t="s">
        <v>5220</v>
      </c>
      <c r="B471" s="29" t="s">
        <v>5221</v>
      </c>
      <c r="C471" s="29" t="s">
        <v>4248</v>
      </c>
      <c r="D471" s="29"/>
      <c r="E471" s="29" t="s">
        <v>4346</v>
      </c>
      <c r="F471" s="29"/>
      <c r="G471" s="29">
        <v>200</v>
      </c>
    </row>
    <row r="472" spans="1:7" x14ac:dyDescent="0.3">
      <c r="A472" s="29" t="s">
        <v>5222</v>
      </c>
      <c r="B472" s="29" t="s">
        <v>5223</v>
      </c>
      <c r="C472" s="29" t="s">
        <v>4248</v>
      </c>
      <c r="D472" s="29"/>
      <c r="E472" s="29" t="s">
        <v>4261</v>
      </c>
      <c r="F472" s="29"/>
      <c r="G472" s="29">
        <v>200</v>
      </c>
    </row>
    <row r="473" spans="1:7" x14ac:dyDescent="0.3">
      <c r="A473" s="29" t="s">
        <v>5224</v>
      </c>
      <c r="B473" s="29" t="s">
        <v>5225</v>
      </c>
      <c r="C473" s="29" t="s">
        <v>4248</v>
      </c>
      <c r="D473" s="29"/>
      <c r="E473" s="29" t="s">
        <v>4255</v>
      </c>
      <c r="F473" s="29"/>
      <c r="G473" s="29">
        <v>200</v>
      </c>
    </row>
    <row r="474" spans="1:7" x14ac:dyDescent="0.3">
      <c r="A474" s="29" t="s">
        <v>5226</v>
      </c>
      <c r="B474" s="29" t="s">
        <v>5227</v>
      </c>
      <c r="C474" s="29" t="s">
        <v>4248</v>
      </c>
      <c r="D474" s="29"/>
      <c r="E474" s="29" t="s">
        <v>4255</v>
      </c>
      <c r="F474" s="29"/>
      <c r="G474" s="29">
        <v>200</v>
      </c>
    </row>
    <row r="475" spans="1:7" x14ac:dyDescent="0.3">
      <c r="A475" s="29" t="s">
        <v>5228</v>
      </c>
      <c r="B475" s="29" t="s">
        <v>5229</v>
      </c>
      <c r="C475" s="29" t="s">
        <v>4248</v>
      </c>
      <c r="D475" s="29"/>
      <c r="E475" s="29" t="s">
        <v>4295</v>
      </c>
      <c r="F475" s="29"/>
      <c r="G475" s="29">
        <v>200</v>
      </c>
    </row>
    <row r="476" spans="1:7" x14ac:dyDescent="0.3">
      <c r="A476" s="29" t="s">
        <v>5230</v>
      </c>
      <c r="B476" s="29" t="s">
        <v>5231</v>
      </c>
      <c r="C476" s="29" t="s">
        <v>4248</v>
      </c>
      <c r="D476" s="29"/>
      <c r="E476" s="29" t="s">
        <v>4266</v>
      </c>
      <c r="F476" s="29"/>
      <c r="G476" s="29">
        <v>200</v>
      </c>
    </row>
    <row r="477" spans="1:7" x14ac:dyDescent="0.3">
      <c r="A477" s="29" t="s">
        <v>5232</v>
      </c>
      <c r="B477" s="29" t="s">
        <v>5233</v>
      </c>
      <c r="C477" s="29" t="s">
        <v>4248</v>
      </c>
      <c r="D477" s="29"/>
      <c r="E477" s="29" t="s">
        <v>4255</v>
      </c>
      <c r="F477" s="29"/>
      <c r="G477" s="29">
        <v>200</v>
      </c>
    </row>
    <row r="478" spans="1:7" x14ac:dyDescent="0.3">
      <c r="A478" s="29" t="s">
        <v>5234</v>
      </c>
      <c r="B478" s="29" t="s">
        <v>5235</v>
      </c>
      <c r="C478" s="29" t="s">
        <v>4248</v>
      </c>
      <c r="D478" s="29"/>
      <c r="E478" s="29" t="s">
        <v>4249</v>
      </c>
      <c r="F478" s="29"/>
      <c r="G478" s="29">
        <v>200</v>
      </c>
    </row>
    <row r="479" spans="1:7" x14ac:dyDescent="0.3">
      <c r="A479" s="29" t="s">
        <v>5236</v>
      </c>
      <c r="B479" s="29" t="s">
        <v>5237</v>
      </c>
      <c r="C479" s="29" t="s">
        <v>4248</v>
      </c>
      <c r="D479" s="29"/>
      <c r="E479" s="29" t="s">
        <v>4346</v>
      </c>
      <c r="F479" s="29"/>
      <c r="G479" s="29">
        <v>200</v>
      </c>
    </row>
    <row r="480" spans="1:7" x14ac:dyDescent="0.3">
      <c r="A480" s="29" t="s">
        <v>5238</v>
      </c>
      <c r="B480" s="29" t="s">
        <v>5239</v>
      </c>
      <c r="C480" s="29" t="s">
        <v>4248</v>
      </c>
      <c r="D480" s="29"/>
      <c r="E480" s="29" t="s">
        <v>4255</v>
      </c>
      <c r="F480" s="29"/>
      <c r="G480" s="29">
        <v>200</v>
      </c>
    </row>
    <row r="481" spans="1:7" x14ac:dyDescent="0.3">
      <c r="A481" s="29" t="s">
        <v>5240</v>
      </c>
      <c r="B481" s="29" t="s">
        <v>5241</v>
      </c>
      <c r="C481" s="29" t="s">
        <v>4248</v>
      </c>
      <c r="D481" s="29"/>
      <c r="E481" s="29" t="s">
        <v>4305</v>
      </c>
      <c r="F481" s="29"/>
      <c r="G481" s="29">
        <v>200</v>
      </c>
    </row>
    <row r="482" spans="1:7" x14ac:dyDescent="0.3">
      <c r="A482" s="29" t="s">
        <v>5242</v>
      </c>
      <c r="B482" s="29" t="s">
        <v>5243</v>
      </c>
      <c r="C482" s="29" t="s">
        <v>4248</v>
      </c>
      <c r="D482" s="29"/>
      <c r="E482" s="29" t="s">
        <v>4261</v>
      </c>
      <c r="F482" s="29"/>
      <c r="G482" s="29">
        <v>200</v>
      </c>
    </row>
    <row r="483" spans="1:7" x14ac:dyDescent="0.3">
      <c r="A483" s="29" t="s">
        <v>5244</v>
      </c>
      <c r="B483" s="29" t="s">
        <v>5245</v>
      </c>
      <c r="C483" s="29" t="s">
        <v>4248</v>
      </c>
      <c r="D483" s="29"/>
      <c r="E483" s="29" t="s">
        <v>4261</v>
      </c>
      <c r="F483" s="29"/>
      <c r="G483" s="29">
        <v>200</v>
      </c>
    </row>
    <row r="484" spans="1:7" x14ac:dyDescent="0.3">
      <c r="A484" s="29" t="s">
        <v>5246</v>
      </c>
      <c r="B484" s="29" t="s">
        <v>5247</v>
      </c>
      <c r="C484" s="29" t="s">
        <v>4248</v>
      </c>
      <c r="D484" s="29"/>
      <c r="E484" s="29" t="s">
        <v>4323</v>
      </c>
      <c r="F484" s="29"/>
      <c r="G484" s="29">
        <v>200</v>
      </c>
    </row>
    <row r="485" spans="1:7" x14ac:dyDescent="0.3">
      <c r="A485" s="29" t="s">
        <v>5248</v>
      </c>
      <c r="B485" s="29" t="s">
        <v>5249</v>
      </c>
      <c r="C485" s="29" t="s">
        <v>4248</v>
      </c>
      <c r="D485" s="29"/>
      <c r="E485" s="29" t="s">
        <v>4295</v>
      </c>
      <c r="F485" s="29"/>
      <c r="G485" s="29">
        <v>200</v>
      </c>
    </row>
    <row r="486" spans="1:7" x14ac:dyDescent="0.3">
      <c r="A486" s="29" t="s">
        <v>5250</v>
      </c>
      <c r="B486" s="29" t="s">
        <v>5251</v>
      </c>
      <c r="C486" s="29" t="s">
        <v>4248</v>
      </c>
      <c r="D486" s="29"/>
      <c r="E486" s="29" t="s">
        <v>4261</v>
      </c>
      <c r="F486" s="29"/>
      <c r="G486" s="29">
        <v>200</v>
      </c>
    </row>
    <row r="487" spans="1:7" x14ac:dyDescent="0.3">
      <c r="A487" s="29" t="s">
        <v>5252</v>
      </c>
      <c r="B487" s="29" t="s">
        <v>5253</v>
      </c>
      <c r="C487" s="29" t="s">
        <v>4248</v>
      </c>
      <c r="D487" s="29"/>
      <c r="E487" s="29" t="s">
        <v>4346</v>
      </c>
      <c r="F487" s="29"/>
      <c r="G487" s="29">
        <v>200</v>
      </c>
    </row>
    <row r="488" spans="1:7" x14ac:dyDescent="0.3">
      <c r="A488" s="29" t="s">
        <v>5254</v>
      </c>
      <c r="B488" s="29" t="s">
        <v>5255</v>
      </c>
      <c r="C488" s="29" t="s">
        <v>4248</v>
      </c>
      <c r="D488" s="29"/>
      <c r="E488" s="29" t="s">
        <v>4305</v>
      </c>
      <c r="F488" s="29"/>
      <c r="G488" s="29">
        <v>200</v>
      </c>
    </row>
    <row r="489" spans="1:7" x14ac:dyDescent="0.3">
      <c r="A489" s="29" t="s">
        <v>5256</v>
      </c>
      <c r="B489" s="29" t="s">
        <v>5257</v>
      </c>
      <c r="C489" s="29" t="s">
        <v>4248</v>
      </c>
      <c r="D489" s="29"/>
      <c r="E489" s="29" t="s">
        <v>4249</v>
      </c>
      <c r="F489" s="29"/>
      <c r="G489" s="29">
        <v>200</v>
      </c>
    </row>
    <row r="490" spans="1:7" x14ac:dyDescent="0.3">
      <c r="A490" s="29" t="s">
        <v>5258</v>
      </c>
      <c r="B490" s="29" t="s">
        <v>5259</v>
      </c>
      <c r="C490" s="29" t="s">
        <v>4248</v>
      </c>
      <c r="D490" s="29"/>
      <c r="E490" s="29" t="s">
        <v>4255</v>
      </c>
      <c r="F490" s="29"/>
      <c r="G490" s="29">
        <v>200</v>
      </c>
    </row>
    <row r="491" spans="1:7" x14ac:dyDescent="0.3">
      <c r="A491" s="29" t="s">
        <v>5260</v>
      </c>
      <c r="B491" s="29" t="s">
        <v>5261</v>
      </c>
      <c r="C491" s="29" t="s">
        <v>4248</v>
      </c>
      <c r="D491" s="29"/>
      <c r="E491" s="29" t="s">
        <v>4305</v>
      </c>
      <c r="F491" s="29"/>
      <c r="G491" s="29">
        <v>200</v>
      </c>
    </row>
    <row r="492" spans="1:7" x14ac:dyDescent="0.3">
      <c r="A492" s="29" t="s">
        <v>5262</v>
      </c>
      <c r="B492" s="29" t="s">
        <v>5263</v>
      </c>
      <c r="C492" s="29" t="s">
        <v>4248</v>
      </c>
      <c r="D492" s="29"/>
      <c r="E492" s="29" t="s">
        <v>4391</v>
      </c>
      <c r="F492" s="29"/>
      <c r="G492" s="29">
        <v>200</v>
      </c>
    </row>
    <row r="493" spans="1:7" x14ac:dyDescent="0.3">
      <c r="A493" s="29" t="s">
        <v>5264</v>
      </c>
      <c r="B493" s="29" t="s">
        <v>5265</v>
      </c>
      <c r="C493" s="29" t="s">
        <v>4248</v>
      </c>
      <c r="D493" s="29"/>
      <c r="E493" s="29" t="s">
        <v>4323</v>
      </c>
      <c r="F493" s="29"/>
      <c r="G493" s="29">
        <v>200</v>
      </c>
    </row>
    <row r="494" spans="1:7" x14ac:dyDescent="0.3">
      <c r="A494" s="29" t="s">
        <v>5266</v>
      </c>
      <c r="B494" s="29" t="s">
        <v>5267</v>
      </c>
      <c r="C494" s="29" t="s">
        <v>4248</v>
      </c>
      <c r="D494" s="29"/>
      <c r="E494" s="29" t="s">
        <v>4323</v>
      </c>
      <c r="F494" s="29"/>
      <c r="G494" s="29">
        <v>200</v>
      </c>
    </row>
    <row r="495" spans="1:7" x14ac:dyDescent="0.3">
      <c r="A495" s="29" t="s">
        <v>5268</v>
      </c>
      <c r="B495" s="29" t="s">
        <v>5269</v>
      </c>
      <c r="C495" s="29" t="s">
        <v>4248</v>
      </c>
      <c r="D495" s="29"/>
      <c r="E495" s="29" t="s">
        <v>4261</v>
      </c>
      <c r="F495" s="29"/>
      <c r="G495" s="29">
        <v>200</v>
      </c>
    </row>
    <row r="496" spans="1:7" x14ac:dyDescent="0.3">
      <c r="A496" s="29" t="s">
        <v>5270</v>
      </c>
      <c r="B496" s="29" t="s">
        <v>5271</v>
      </c>
      <c r="C496" s="29" t="s">
        <v>4248</v>
      </c>
      <c r="D496" s="29"/>
      <c r="E496" s="29" t="s">
        <v>4249</v>
      </c>
      <c r="F496" s="29"/>
      <c r="G496" s="29">
        <v>200</v>
      </c>
    </row>
    <row r="497" spans="1:7" x14ac:dyDescent="0.3">
      <c r="A497" s="29" t="s">
        <v>5272</v>
      </c>
      <c r="B497" s="29" t="s">
        <v>5273</v>
      </c>
      <c r="C497" s="29" t="s">
        <v>4248</v>
      </c>
      <c r="D497" s="29"/>
      <c r="E497" s="29" t="s">
        <v>4494</v>
      </c>
      <c r="F497" s="29"/>
      <c r="G497" s="29">
        <v>200</v>
      </c>
    </row>
    <row r="498" spans="1:7" x14ac:dyDescent="0.3">
      <c r="A498" s="29" t="s">
        <v>5274</v>
      </c>
      <c r="B498" s="29" t="s">
        <v>5275</v>
      </c>
      <c r="C498" s="29" t="s">
        <v>4248</v>
      </c>
      <c r="D498" s="29"/>
      <c r="E498" s="29" t="s">
        <v>4494</v>
      </c>
      <c r="F498" s="29"/>
      <c r="G498" s="29">
        <v>200</v>
      </c>
    </row>
    <row r="499" spans="1:7" x14ac:dyDescent="0.3">
      <c r="A499" s="29" t="s">
        <v>5276</v>
      </c>
      <c r="B499" s="29" t="s">
        <v>5277</v>
      </c>
      <c r="C499" s="29" t="s">
        <v>4248</v>
      </c>
      <c r="D499" s="29"/>
      <c r="E499" s="29" t="s">
        <v>4261</v>
      </c>
      <c r="F499" s="29"/>
      <c r="G499" s="29">
        <v>200</v>
      </c>
    </row>
    <row r="500" spans="1:7" x14ac:dyDescent="0.3">
      <c r="A500" s="29" t="s">
        <v>5278</v>
      </c>
      <c r="B500" s="29" t="s">
        <v>5279</v>
      </c>
      <c r="C500" s="29" t="s">
        <v>4248</v>
      </c>
      <c r="D500" s="29"/>
      <c r="E500" s="29" t="s">
        <v>4252</v>
      </c>
      <c r="F500" s="29"/>
      <c r="G500" s="29">
        <v>200</v>
      </c>
    </row>
    <row r="501" spans="1:7" x14ac:dyDescent="0.3">
      <c r="A501" s="29" t="s">
        <v>5280</v>
      </c>
      <c r="B501" s="29" t="s">
        <v>5281</v>
      </c>
      <c r="C501" s="29" t="s">
        <v>4248</v>
      </c>
      <c r="D501" s="29"/>
      <c r="E501" s="29" t="s">
        <v>4249</v>
      </c>
      <c r="F501" s="29"/>
      <c r="G501" s="29">
        <v>200</v>
      </c>
    </row>
    <row r="502" spans="1:7" x14ac:dyDescent="0.3">
      <c r="A502" s="29" t="s">
        <v>5282</v>
      </c>
      <c r="B502" s="29" t="s">
        <v>5283</v>
      </c>
      <c r="C502" s="29" t="s">
        <v>4248</v>
      </c>
      <c r="D502" s="29"/>
      <c r="E502" s="29" t="s">
        <v>4285</v>
      </c>
      <c r="F502" s="29"/>
      <c r="G502" s="29">
        <v>200</v>
      </c>
    </row>
    <row r="503" spans="1:7" x14ac:dyDescent="0.3">
      <c r="A503" s="29" t="s">
        <v>5284</v>
      </c>
      <c r="B503" s="29" t="s">
        <v>5285</v>
      </c>
      <c r="C503" s="29" t="s">
        <v>4248</v>
      </c>
      <c r="D503" s="29"/>
      <c r="E503" s="29" t="s">
        <v>4249</v>
      </c>
      <c r="F503" s="29"/>
      <c r="G503" s="29">
        <v>200</v>
      </c>
    </row>
    <row r="504" spans="1:7" x14ac:dyDescent="0.3">
      <c r="A504" s="29" t="s">
        <v>5286</v>
      </c>
      <c r="B504" s="29" t="s">
        <v>5287</v>
      </c>
      <c r="C504" s="29" t="s">
        <v>4248</v>
      </c>
      <c r="D504" s="29"/>
      <c r="E504" s="29" t="s">
        <v>4391</v>
      </c>
      <c r="F504" s="29"/>
      <c r="G504" s="29">
        <v>200</v>
      </c>
    </row>
    <row r="505" spans="1:7" x14ac:dyDescent="0.3">
      <c r="A505" s="29" t="s">
        <v>5288</v>
      </c>
      <c r="B505" s="29" t="s">
        <v>5289</v>
      </c>
      <c r="C505" s="29" t="s">
        <v>4248</v>
      </c>
      <c r="D505" s="29"/>
      <c r="E505" s="29" t="s">
        <v>4266</v>
      </c>
      <c r="F505" s="29"/>
      <c r="G505" s="29">
        <v>200</v>
      </c>
    </row>
    <row r="506" spans="1:7" x14ac:dyDescent="0.3">
      <c r="A506" s="29" t="s">
        <v>5290</v>
      </c>
      <c r="B506" s="29" t="s">
        <v>5291</v>
      </c>
      <c r="C506" s="29" t="s">
        <v>4248</v>
      </c>
      <c r="D506" s="29"/>
      <c r="E506" s="29" t="s">
        <v>4323</v>
      </c>
      <c r="F506" s="29"/>
      <c r="G506" s="29">
        <v>200</v>
      </c>
    </row>
    <row r="507" spans="1:7" x14ac:dyDescent="0.3">
      <c r="A507" s="29" t="s">
        <v>5292</v>
      </c>
      <c r="B507" s="29" t="s">
        <v>5293</v>
      </c>
      <c r="C507" s="29" t="s">
        <v>4248</v>
      </c>
      <c r="D507" s="29"/>
      <c r="E507" s="29" t="s">
        <v>4266</v>
      </c>
      <c r="F507" s="29"/>
      <c r="G507" s="29">
        <v>200</v>
      </c>
    </row>
    <row r="508" spans="1:7" x14ac:dyDescent="0.3">
      <c r="A508" s="29" t="s">
        <v>1105</v>
      </c>
      <c r="B508" s="29" t="s">
        <v>5294</v>
      </c>
      <c r="C508" s="29" t="s">
        <v>4248</v>
      </c>
      <c r="D508" s="29"/>
      <c r="E508" s="29" t="s">
        <v>4323</v>
      </c>
      <c r="F508" s="29"/>
      <c r="G508" s="29">
        <v>200</v>
      </c>
    </row>
    <row r="509" spans="1:7" x14ac:dyDescent="0.3">
      <c r="A509" s="29" t="s">
        <v>5295</v>
      </c>
      <c r="B509" s="29" t="s">
        <v>5296</v>
      </c>
      <c r="C509" s="29" t="s">
        <v>4248</v>
      </c>
      <c r="D509" s="29"/>
      <c r="E509" s="29" t="s">
        <v>4288</v>
      </c>
      <c r="F509" s="29"/>
      <c r="G509" s="29">
        <v>200</v>
      </c>
    </row>
    <row r="510" spans="1:7" x14ac:dyDescent="0.3">
      <c r="A510" s="29" t="s">
        <v>5297</v>
      </c>
      <c r="B510" s="29" t="s">
        <v>5298</v>
      </c>
      <c r="C510" s="29" t="s">
        <v>4248</v>
      </c>
      <c r="D510" s="29"/>
      <c r="E510" s="29" t="s">
        <v>4266</v>
      </c>
      <c r="F510" s="29"/>
      <c r="G510" s="29">
        <v>200</v>
      </c>
    </row>
    <row r="511" spans="1:7" x14ac:dyDescent="0.3">
      <c r="A511" s="29" t="s">
        <v>5299</v>
      </c>
      <c r="B511" s="29" t="s">
        <v>5300</v>
      </c>
      <c r="C511" s="29" t="s">
        <v>4248</v>
      </c>
      <c r="D511" s="29"/>
      <c r="E511" s="29" t="s">
        <v>4285</v>
      </c>
      <c r="F511" s="29"/>
      <c r="G511" s="29">
        <v>200</v>
      </c>
    </row>
    <row r="512" spans="1:7" x14ac:dyDescent="0.3">
      <c r="A512" s="29" t="s">
        <v>5301</v>
      </c>
      <c r="B512" s="29" t="s">
        <v>5302</v>
      </c>
      <c r="C512" s="29" t="s">
        <v>4248</v>
      </c>
      <c r="D512" s="29"/>
      <c r="E512" s="29" t="s">
        <v>4252</v>
      </c>
      <c r="F512" s="29"/>
      <c r="G512" s="29">
        <v>200</v>
      </c>
    </row>
    <row r="513" spans="1:7" x14ac:dyDescent="0.3">
      <c r="A513" s="29" t="s">
        <v>5303</v>
      </c>
      <c r="B513" s="29" t="s">
        <v>5304</v>
      </c>
      <c r="C513" s="29" t="s">
        <v>4248</v>
      </c>
      <c r="D513" s="29"/>
      <c r="E513" s="29" t="s">
        <v>4391</v>
      </c>
      <c r="F513" s="29"/>
      <c r="G513" s="29">
        <v>200</v>
      </c>
    </row>
    <row r="514" spans="1:7" x14ac:dyDescent="0.3">
      <c r="A514" s="29" t="s">
        <v>5305</v>
      </c>
      <c r="B514" s="29" t="s">
        <v>5306</v>
      </c>
      <c r="C514" s="29" t="s">
        <v>4248</v>
      </c>
      <c r="D514" s="29"/>
      <c r="E514" s="29" t="s">
        <v>4266</v>
      </c>
      <c r="F514" s="29"/>
      <c r="G514" s="29">
        <v>200</v>
      </c>
    </row>
    <row r="515" spans="1:7" x14ac:dyDescent="0.3">
      <c r="A515" s="29" t="s">
        <v>5307</v>
      </c>
      <c r="B515" s="29" t="s">
        <v>5308</v>
      </c>
      <c r="C515" s="29" t="s">
        <v>4248</v>
      </c>
      <c r="D515" s="29"/>
      <c r="E515" s="29" t="s">
        <v>4255</v>
      </c>
      <c r="F515" s="29"/>
      <c r="G515" s="29">
        <v>200</v>
      </c>
    </row>
    <row r="516" spans="1:7" x14ac:dyDescent="0.3">
      <c r="A516" s="29" t="s">
        <v>5309</v>
      </c>
      <c r="B516" s="29" t="s">
        <v>5310</v>
      </c>
      <c r="C516" s="29" t="s">
        <v>4248</v>
      </c>
      <c r="D516" s="29"/>
      <c r="E516" s="29" t="s">
        <v>4249</v>
      </c>
      <c r="F516" s="29"/>
      <c r="G516" s="29">
        <v>200</v>
      </c>
    </row>
    <row r="517" spans="1:7" x14ac:dyDescent="0.3">
      <c r="A517" s="29" t="s">
        <v>5311</v>
      </c>
      <c r="B517" s="29" t="s">
        <v>5312</v>
      </c>
      <c r="C517" s="29" t="s">
        <v>4248</v>
      </c>
      <c r="D517" s="29"/>
      <c r="E517" s="29" t="s">
        <v>4255</v>
      </c>
      <c r="F517" s="29"/>
      <c r="G517" s="29">
        <v>200</v>
      </c>
    </row>
    <row r="518" spans="1:7" x14ac:dyDescent="0.3">
      <c r="A518" s="29" t="s">
        <v>5313</v>
      </c>
      <c r="B518" s="29" t="s">
        <v>5314</v>
      </c>
      <c r="C518" s="29" t="s">
        <v>4248</v>
      </c>
      <c r="D518" s="29"/>
      <c r="E518" s="29" t="s">
        <v>4818</v>
      </c>
      <c r="F518" s="29"/>
      <c r="G518" s="29">
        <v>200</v>
      </c>
    </row>
    <row r="519" spans="1:7" x14ac:dyDescent="0.3">
      <c r="A519" s="29" t="s">
        <v>5315</v>
      </c>
      <c r="B519" s="29" t="s">
        <v>5316</v>
      </c>
      <c r="C519" s="29" t="s">
        <v>4248</v>
      </c>
      <c r="D519" s="29"/>
      <c r="E519" s="29" t="s">
        <v>4255</v>
      </c>
      <c r="F519" s="29"/>
      <c r="G519" s="29">
        <v>200</v>
      </c>
    </row>
    <row r="520" spans="1:7" x14ac:dyDescent="0.3">
      <c r="A520" s="29" t="s">
        <v>5317</v>
      </c>
      <c r="B520" s="29" t="s">
        <v>5318</v>
      </c>
      <c r="C520" s="29" t="s">
        <v>4248</v>
      </c>
      <c r="D520" s="29"/>
      <c r="E520" s="29" t="s">
        <v>4323</v>
      </c>
      <c r="F520" s="29"/>
      <c r="G520" s="29">
        <v>200</v>
      </c>
    </row>
    <row r="521" spans="1:7" x14ac:dyDescent="0.3">
      <c r="A521" s="29" t="s">
        <v>5319</v>
      </c>
      <c r="B521" s="29" t="s">
        <v>5320</v>
      </c>
      <c r="C521" s="29" t="s">
        <v>4248</v>
      </c>
      <c r="D521" s="29"/>
      <c r="E521" s="29" t="s">
        <v>4346</v>
      </c>
      <c r="F521" s="29"/>
      <c r="G521" s="29">
        <v>200</v>
      </c>
    </row>
    <row r="522" spans="1:7" x14ac:dyDescent="0.3">
      <c r="A522" s="29" t="s">
        <v>5321</v>
      </c>
      <c r="B522" s="29" t="s">
        <v>5322</v>
      </c>
      <c r="C522" s="29" t="s">
        <v>4248</v>
      </c>
      <c r="D522" s="29"/>
      <c r="E522" s="29" t="s">
        <v>4305</v>
      </c>
      <c r="F522" s="29"/>
      <c r="G522" s="29">
        <v>200</v>
      </c>
    </row>
    <row r="523" spans="1:7" x14ac:dyDescent="0.3">
      <c r="A523" s="29" t="s">
        <v>5323</v>
      </c>
      <c r="B523" s="29" t="s">
        <v>5324</v>
      </c>
      <c r="C523" s="29" t="s">
        <v>4248</v>
      </c>
      <c r="D523" s="29"/>
      <c r="E523" s="29" t="s">
        <v>4346</v>
      </c>
      <c r="F523" s="29"/>
      <c r="G523" s="29">
        <v>200</v>
      </c>
    </row>
    <row r="524" spans="1:7" x14ac:dyDescent="0.3">
      <c r="A524" s="29" t="s">
        <v>5325</v>
      </c>
      <c r="B524" s="29" t="s">
        <v>5326</v>
      </c>
      <c r="C524" s="29" t="s">
        <v>4248</v>
      </c>
      <c r="D524" s="29"/>
      <c r="E524" s="29" t="s">
        <v>4261</v>
      </c>
      <c r="F524" s="29"/>
      <c r="G524" s="29">
        <v>200</v>
      </c>
    </row>
    <row r="525" spans="1:7" x14ac:dyDescent="0.3">
      <c r="A525" s="29" t="s">
        <v>5327</v>
      </c>
      <c r="B525" s="29" t="s">
        <v>5328</v>
      </c>
      <c r="C525" s="29" t="s">
        <v>4248</v>
      </c>
      <c r="D525" s="29"/>
      <c r="E525" s="29" t="s">
        <v>4261</v>
      </c>
      <c r="F525" s="29"/>
      <c r="G525" s="29">
        <v>200</v>
      </c>
    </row>
    <row r="526" spans="1:7" x14ac:dyDescent="0.3">
      <c r="A526" s="29" t="s">
        <v>5329</v>
      </c>
      <c r="B526" s="29" t="s">
        <v>5330</v>
      </c>
      <c r="C526" s="29" t="s">
        <v>4248</v>
      </c>
      <c r="D526" s="29"/>
      <c r="E526" s="29" t="s">
        <v>4346</v>
      </c>
      <c r="F526" s="29"/>
      <c r="G526" s="29">
        <v>200</v>
      </c>
    </row>
    <row r="527" spans="1:7" x14ac:dyDescent="0.3">
      <c r="A527" s="29" t="s">
        <v>5331</v>
      </c>
      <c r="B527" s="29" t="s">
        <v>5332</v>
      </c>
      <c r="C527" s="29" t="s">
        <v>4248</v>
      </c>
      <c r="D527" s="29"/>
      <c r="E527" s="29" t="s">
        <v>4346</v>
      </c>
      <c r="F527" s="29"/>
      <c r="G527" s="29">
        <v>200</v>
      </c>
    </row>
    <row r="528" spans="1:7" x14ac:dyDescent="0.3">
      <c r="A528" s="29" t="s">
        <v>5333</v>
      </c>
      <c r="B528" s="29" t="s">
        <v>5334</v>
      </c>
      <c r="C528" s="29" t="s">
        <v>4248</v>
      </c>
      <c r="D528" s="29"/>
      <c r="E528" s="29" t="s">
        <v>4261</v>
      </c>
      <c r="F528" s="29"/>
      <c r="G528" s="29">
        <v>200</v>
      </c>
    </row>
    <row r="529" spans="1:7" x14ac:dyDescent="0.3">
      <c r="A529" s="29" t="s">
        <v>5335</v>
      </c>
      <c r="B529" s="29" t="s">
        <v>5336</v>
      </c>
      <c r="C529" s="29" t="s">
        <v>4248</v>
      </c>
      <c r="D529" s="29"/>
      <c r="E529" s="29" t="s">
        <v>4305</v>
      </c>
      <c r="F529" s="29"/>
      <c r="G529" s="29">
        <v>200</v>
      </c>
    </row>
    <row r="530" spans="1:7" x14ac:dyDescent="0.3">
      <c r="A530" s="29" t="s">
        <v>5337</v>
      </c>
      <c r="B530" s="29" t="s">
        <v>5338</v>
      </c>
      <c r="C530" s="29" t="s">
        <v>4248</v>
      </c>
      <c r="D530" s="29"/>
      <c r="E530" s="29" t="s">
        <v>4252</v>
      </c>
      <c r="F530" s="29"/>
      <c r="G530" s="29">
        <v>200</v>
      </c>
    </row>
    <row r="531" spans="1:7" x14ac:dyDescent="0.3">
      <c r="A531" s="29" t="s">
        <v>5339</v>
      </c>
      <c r="B531" s="29" t="s">
        <v>5340</v>
      </c>
      <c r="C531" s="29" t="s">
        <v>5982</v>
      </c>
      <c r="D531" s="29"/>
      <c r="E531" s="29" t="s">
        <v>5989</v>
      </c>
      <c r="F531" s="29"/>
      <c r="G531" s="29">
        <v>200</v>
      </c>
    </row>
    <row r="532" spans="1:7" x14ac:dyDescent="0.3">
      <c r="A532" s="29" t="s">
        <v>5341</v>
      </c>
      <c r="B532" s="29" t="s">
        <v>5342</v>
      </c>
      <c r="C532" s="29" t="s">
        <v>4248</v>
      </c>
      <c r="D532" s="29"/>
      <c r="E532" s="29" t="s">
        <v>4346</v>
      </c>
      <c r="F532" s="29"/>
      <c r="G532" s="29">
        <v>200</v>
      </c>
    </row>
    <row r="533" spans="1:7" x14ac:dyDescent="0.3">
      <c r="A533" s="29" t="s">
        <v>5343</v>
      </c>
      <c r="B533" s="29" t="s">
        <v>5344</v>
      </c>
      <c r="C533" s="29" t="s">
        <v>4248</v>
      </c>
      <c r="D533" s="29"/>
      <c r="E533" s="29" t="s">
        <v>4310</v>
      </c>
      <c r="F533" s="29"/>
      <c r="G533" s="29">
        <v>200</v>
      </c>
    </row>
    <row r="534" spans="1:7" x14ac:dyDescent="0.3">
      <c r="A534" s="29" t="s">
        <v>5345</v>
      </c>
      <c r="B534" s="29" t="s">
        <v>5346</v>
      </c>
      <c r="C534" s="29" t="s">
        <v>4248</v>
      </c>
      <c r="D534" s="29"/>
      <c r="E534" s="29" t="s">
        <v>4261</v>
      </c>
      <c r="F534" s="29"/>
      <c r="G534" s="29">
        <v>200</v>
      </c>
    </row>
    <row r="535" spans="1:7" x14ac:dyDescent="0.3">
      <c r="A535" s="29" t="s">
        <v>5347</v>
      </c>
      <c r="B535" s="29" t="s">
        <v>5348</v>
      </c>
      <c r="C535" s="29" t="s">
        <v>4248</v>
      </c>
      <c r="D535" s="29"/>
      <c r="E535" s="29" t="s">
        <v>4261</v>
      </c>
      <c r="F535" s="29"/>
      <c r="G535" s="29">
        <v>200</v>
      </c>
    </row>
    <row r="536" spans="1:7" x14ac:dyDescent="0.3">
      <c r="A536" s="29" t="s">
        <v>5349</v>
      </c>
      <c r="B536" s="29" t="s">
        <v>5350</v>
      </c>
      <c r="C536" s="29" t="s">
        <v>4248</v>
      </c>
      <c r="D536" s="29"/>
      <c r="E536" s="29" t="s">
        <v>4255</v>
      </c>
      <c r="F536" s="29"/>
      <c r="G536" s="29">
        <v>200</v>
      </c>
    </row>
    <row r="537" spans="1:7" x14ac:dyDescent="0.3">
      <c r="A537" s="29" t="s">
        <v>5351</v>
      </c>
      <c r="B537" s="29" t="s">
        <v>5352</v>
      </c>
      <c r="C537" s="29" t="s">
        <v>4248</v>
      </c>
      <c r="D537" s="29"/>
      <c r="E537" s="29" t="s">
        <v>4255</v>
      </c>
      <c r="F537" s="29"/>
      <c r="G537" s="29">
        <v>200</v>
      </c>
    </row>
    <row r="538" spans="1:7" x14ac:dyDescent="0.3">
      <c r="A538" s="29" t="s">
        <v>5353</v>
      </c>
      <c r="B538" s="29" t="s">
        <v>5354</v>
      </c>
      <c r="C538" s="29" t="s">
        <v>4248</v>
      </c>
      <c r="D538" s="29"/>
      <c r="E538" s="29" t="s">
        <v>4266</v>
      </c>
      <c r="F538" s="29"/>
      <c r="G538" s="29">
        <v>200</v>
      </c>
    </row>
    <row r="539" spans="1:7" x14ac:dyDescent="0.3">
      <c r="A539" s="29" t="s">
        <v>5355</v>
      </c>
      <c r="B539" s="29" t="s">
        <v>5146</v>
      </c>
      <c r="C539" s="29" t="s">
        <v>4248</v>
      </c>
      <c r="D539" s="29"/>
      <c r="E539" s="29" t="s">
        <v>4305</v>
      </c>
      <c r="F539" s="29"/>
      <c r="G539" s="29">
        <v>200</v>
      </c>
    </row>
    <row r="540" spans="1:7" x14ac:dyDescent="0.3">
      <c r="A540" s="29" t="s">
        <v>5356</v>
      </c>
      <c r="B540" s="29" t="s">
        <v>5357</v>
      </c>
      <c r="C540" s="29" t="s">
        <v>4248</v>
      </c>
      <c r="D540" s="29"/>
      <c r="E540" s="29" t="s">
        <v>4391</v>
      </c>
      <c r="F540" s="29"/>
      <c r="G540" s="29">
        <v>200</v>
      </c>
    </row>
    <row r="541" spans="1:7" x14ac:dyDescent="0.3">
      <c r="A541" s="29" t="s">
        <v>5358</v>
      </c>
      <c r="B541" s="29" t="s">
        <v>5359</v>
      </c>
      <c r="C541" s="29" t="s">
        <v>4248</v>
      </c>
      <c r="D541" s="29"/>
      <c r="E541" s="29" t="s">
        <v>4282</v>
      </c>
      <c r="F541" s="29"/>
      <c r="G541" s="29">
        <v>200</v>
      </c>
    </row>
    <row r="542" spans="1:7" x14ac:dyDescent="0.3">
      <c r="A542" s="29" t="s">
        <v>5360</v>
      </c>
      <c r="B542" s="29" t="s">
        <v>5361</v>
      </c>
      <c r="C542" s="29" t="s">
        <v>4248</v>
      </c>
      <c r="D542" s="29"/>
      <c r="E542" s="29" t="s">
        <v>4285</v>
      </c>
      <c r="F542" s="29"/>
      <c r="G542" s="29">
        <v>200</v>
      </c>
    </row>
    <row r="543" spans="1:7" x14ac:dyDescent="0.3">
      <c r="A543" s="29" t="s">
        <v>5362</v>
      </c>
      <c r="B543" s="29" t="s">
        <v>5363</v>
      </c>
      <c r="C543" s="29" t="s">
        <v>4248</v>
      </c>
      <c r="D543" s="29"/>
      <c r="E543" s="29" t="s">
        <v>4249</v>
      </c>
      <c r="F543" s="29"/>
      <c r="G543" s="29">
        <v>200</v>
      </c>
    </row>
    <row r="544" spans="1:7" x14ac:dyDescent="0.3">
      <c r="A544" s="29" t="s">
        <v>5364</v>
      </c>
      <c r="B544" s="29" t="s">
        <v>5365</v>
      </c>
      <c r="C544" s="29" t="s">
        <v>4248</v>
      </c>
      <c r="D544" s="29"/>
      <c r="E544" s="29" t="s">
        <v>4285</v>
      </c>
      <c r="F544" s="29"/>
      <c r="G544" s="29">
        <v>200</v>
      </c>
    </row>
    <row r="545" spans="1:7" x14ac:dyDescent="0.3">
      <c r="A545" s="29" t="s">
        <v>5366</v>
      </c>
      <c r="B545" s="29" t="s">
        <v>5367</v>
      </c>
      <c r="C545" s="29" t="s">
        <v>4248</v>
      </c>
      <c r="D545" s="29"/>
      <c r="E545" s="29" t="s">
        <v>4323</v>
      </c>
      <c r="F545" s="29"/>
      <c r="G545" s="29">
        <v>200</v>
      </c>
    </row>
    <row r="546" spans="1:7" x14ac:dyDescent="0.3">
      <c r="A546" s="29" t="s">
        <v>5368</v>
      </c>
      <c r="B546" s="29" t="s">
        <v>5369</v>
      </c>
      <c r="C546" s="29" t="s">
        <v>4248</v>
      </c>
      <c r="D546" s="29"/>
      <c r="E546" s="29" t="s">
        <v>4285</v>
      </c>
      <c r="F546" s="29"/>
      <c r="G546" s="29">
        <v>200</v>
      </c>
    </row>
    <row r="547" spans="1:7" x14ac:dyDescent="0.3">
      <c r="A547" s="29" t="s">
        <v>5370</v>
      </c>
      <c r="B547" s="29" t="s">
        <v>5371</v>
      </c>
      <c r="C547" s="29" t="s">
        <v>4248</v>
      </c>
      <c r="D547" s="29"/>
      <c r="E547" s="29" t="s">
        <v>4305</v>
      </c>
      <c r="F547" s="29"/>
      <c r="G547" s="29">
        <v>200</v>
      </c>
    </row>
    <row r="548" spans="1:7" x14ac:dyDescent="0.3">
      <c r="A548" s="29" t="s">
        <v>5372</v>
      </c>
      <c r="B548" s="29" t="s">
        <v>5373</v>
      </c>
      <c r="C548" s="29" t="s">
        <v>4248</v>
      </c>
      <c r="D548" s="29"/>
      <c r="E548" s="29" t="s">
        <v>4295</v>
      </c>
      <c r="F548" s="29"/>
      <c r="G548" s="29">
        <v>200</v>
      </c>
    </row>
    <row r="549" spans="1:7" x14ac:dyDescent="0.3">
      <c r="A549" s="29" t="s">
        <v>5374</v>
      </c>
      <c r="B549" s="29" t="s">
        <v>5375</v>
      </c>
      <c r="C549" s="29" t="s">
        <v>4248</v>
      </c>
      <c r="D549" s="29"/>
      <c r="E549" s="29" t="s">
        <v>4391</v>
      </c>
      <c r="F549" s="29"/>
      <c r="G549" s="29">
        <v>200</v>
      </c>
    </row>
    <row r="550" spans="1:7" x14ac:dyDescent="0.3">
      <c r="A550" s="29" t="s">
        <v>5376</v>
      </c>
      <c r="B550" s="29" t="s">
        <v>5377</v>
      </c>
      <c r="C550" s="29" t="s">
        <v>4248</v>
      </c>
      <c r="D550" s="29"/>
      <c r="E550" s="29" t="s">
        <v>4261</v>
      </c>
      <c r="F550" s="29"/>
      <c r="G550" s="29">
        <v>200</v>
      </c>
    </row>
    <row r="551" spans="1:7" x14ac:dyDescent="0.3">
      <c r="A551" s="29" t="s">
        <v>5378</v>
      </c>
      <c r="B551" s="29" t="s">
        <v>5379</v>
      </c>
      <c r="C551" s="29" t="s">
        <v>4248</v>
      </c>
      <c r="D551" s="29"/>
      <c r="E551" s="29" t="s">
        <v>4285</v>
      </c>
      <c r="F551" s="29"/>
      <c r="G551" s="29">
        <v>200</v>
      </c>
    </row>
    <row r="552" spans="1:7" x14ac:dyDescent="0.3">
      <c r="A552" s="29" t="s">
        <v>5380</v>
      </c>
      <c r="B552" s="29" t="s">
        <v>5381</v>
      </c>
      <c r="C552" s="29" t="s">
        <v>4248</v>
      </c>
      <c r="D552" s="29"/>
      <c r="E552" s="29" t="s">
        <v>4391</v>
      </c>
      <c r="F552" s="29"/>
      <c r="G552" s="29">
        <v>200</v>
      </c>
    </row>
    <row r="553" spans="1:7" x14ac:dyDescent="0.3">
      <c r="A553" s="29" t="s">
        <v>5382</v>
      </c>
      <c r="B553" s="29" t="s">
        <v>5383</v>
      </c>
      <c r="C553" s="29" t="s">
        <v>4248</v>
      </c>
      <c r="D553" s="29"/>
      <c r="E553" s="29" t="s">
        <v>4391</v>
      </c>
      <c r="F553" s="29"/>
      <c r="G553" s="29">
        <v>200</v>
      </c>
    </row>
    <row r="554" spans="1:7" x14ac:dyDescent="0.3">
      <c r="A554" s="29" t="s">
        <v>5384</v>
      </c>
      <c r="B554" s="29" t="s">
        <v>5385</v>
      </c>
      <c r="C554" s="29" t="s">
        <v>4248</v>
      </c>
      <c r="D554" s="29"/>
      <c r="E554" s="29" t="s">
        <v>4258</v>
      </c>
      <c r="F554" s="29"/>
      <c r="G554" s="29">
        <v>200</v>
      </c>
    </row>
    <row r="555" spans="1:7" x14ac:dyDescent="0.3">
      <c r="A555" s="29" t="s">
        <v>5386</v>
      </c>
      <c r="B555" s="29" t="s">
        <v>5387</v>
      </c>
      <c r="C555" s="29" t="s">
        <v>4248</v>
      </c>
      <c r="D555" s="29"/>
      <c r="E555" s="29" t="s">
        <v>4295</v>
      </c>
      <c r="F555" s="29"/>
      <c r="G555" s="29">
        <v>200</v>
      </c>
    </row>
    <row r="556" spans="1:7" x14ac:dyDescent="0.3">
      <c r="A556" s="29" t="s">
        <v>5388</v>
      </c>
      <c r="B556" s="29" t="s">
        <v>5389</v>
      </c>
      <c r="C556" s="29" t="s">
        <v>4248</v>
      </c>
      <c r="D556" s="29"/>
      <c r="E556" s="29" t="s">
        <v>4288</v>
      </c>
      <c r="F556" s="29"/>
      <c r="G556" s="29">
        <v>200</v>
      </c>
    </row>
    <row r="557" spans="1:7" x14ac:dyDescent="0.3">
      <c r="A557" s="29" t="s">
        <v>5390</v>
      </c>
      <c r="B557" s="29" t="s">
        <v>5391</v>
      </c>
      <c r="C557" s="29" t="s">
        <v>4248</v>
      </c>
      <c r="D557" s="29"/>
      <c r="E557" s="29" t="s">
        <v>4282</v>
      </c>
      <c r="F557" s="29"/>
      <c r="G557" s="29">
        <v>200</v>
      </c>
    </row>
    <row r="558" spans="1:7" x14ac:dyDescent="0.3">
      <c r="A558" s="29" t="s">
        <v>5392</v>
      </c>
      <c r="B558" s="29" t="s">
        <v>5393</v>
      </c>
      <c r="C558" s="29" t="s">
        <v>4248</v>
      </c>
      <c r="D558" s="29"/>
      <c r="E558" s="29" t="s">
        <v>4305</v>
      </c>
      <c r="F558" s="29"/>
      <c r="G558" s="29">
        <v>200</v>
      </c>
    </row>
    <row r="559" spans="1:7" x14ac:dyDescent="0.3">
      <c r="A559" s="29" t="s">
        <v>5394</v>
      </c>
      <c r="B559" s="29" t="s">
        <v>5395</v>
      </c>
      <c r="C559" s="29" t="s">
        <v>4248</v>
      </c>
      <c r="D559" s="29"/>
      <c r="E559" s="29" t="s">
        <v>4288</v>
      </c>
      <c r="F559" s="29"/>
      <c r="G559" s="29">
        <v>200</v>
      </c>
    </row>
    <row r="560" spans="1:7" x14ac:dyDescent="0.3">
      <c r="A560" s="29" t="s">
        <v>5396</v>
      </c>
      <c r="B560" s="29" t="s">
        <v>5397</v>
      </c>
      <c r="C560" s="29" t="s">
        <v>4248</v>
      </c>
      <c r="D560" s="29"/>
      <c r="E560" s="29" t="s">
        <v>4285</v>
      </c>
      <c r="F560" s="29"/>
      <c r="G560" s="29">
        <v>200</v>
      </c>
    </row>
    <row r="561" spans="1:7" x14ac:dyDescent="0.3">
      <c r="A561" s="29" t="s">
        <v>5398</v>
      </c>
      <c r="B561" s="29" t="s">
        <v>5399</v>
      </c>
      <c r="C561" s="29" t="s">
        <v>4248</v>
      </c>
      <c r="D561" s="29"/>
      <c r="E561" s="29" t="s">
        <v>4255</v>
      </c>
      <c r="F561" s="29"/>
      <c r="G561" s="29">
        <v>200</v>
      </c>
    </row>
    <row r="562" spans="1:7" x14ac:dyDescent="0.3">
      <c r="A562" s="29" t="s">
        <v>5400</v>
      </c>
      <c r="B562" s="29" t="s">
        <v>5401</v>
      </c>
      <c r="C562" s="29" t="s">
        <v>4248</v>
      </c>
      <c r="D562" s="29"/>
      <c r="E562" s="29" t="s">
        <v>4305</v>
      </c>
      <c r="F562" s="29"/>
      <c r="G562" s="29">
        <v>200</v>
      </c>
    </row>
    <row r="563" spans="1:7" x14ac:dyDescent="0.3">
      <c r="A563" s="29" t="s">
        <v>5402</v>
      </c>
      <c r="B563" s="29" t="s">
        <v>5403</v>
      </c>
      <c r="C563" s="29" t="s">
        <v>4248</v>
      </c>
      <c r="D563" s="29"/>
      <c r="E563" s="29" t="s">
        <v>4249</v>
      </c>
      <c r="F563" s="29"/>
      <c r="G563" s="29">
        <v>200</v>
      </c>
    </row>
    <row r="564" spans="1:7" x14ac:dyDescent="0.3">
      <c r="A564" s="29" t="s">
        <v>5404</v>
      </c>
      <c r="B564" s="29" t="s">
        <v>5405</v>
      </c>
      <c r="C564" s="29" t="s">
        <v>4248</v>
      </c>
      <c r="D564" s="29"/>
      <c r="E564" s="29" t="s">
        <v>4249</v>
      </c>
      <c r="F564" s="29"/>
      <c r="G564" s="29">
        <v>200</v>
      </c>
    </row>
    <row r="565" spans="1:7" x14ac:dyDescent="0.3">
      <c r="A565" s="29" t="s">
        <v>5406</v>
      </c>
      <c r="B565" s="29" t="s">
        <v>5407</v>
      </c>
      <c r="C565" s="29" t="s">
        <v>4248</v>
      </c>
      <c r="D565" s="29"/>
      <c r="E565" s="29" t="s">
        <v>4300</v>
      </c>
      <c r="F565" s="29"/>
      <c r="G565" s="29">
        <v>200</v>
      </c>
    </row>
    <row r="566" spans="1:7" x14ac:dyDescent="0.3">
      <c r="A566" s="29" t="s">
        <v>5408</v>
      </c>
      <c r="B566" s="29" t="s">
        <v>5409</v>
      </c>
      <c r="C566" s="29" t="s">
        <v>4248</v>
      </c>
      <c r="D566" s="29"/>
      <c r="E566" s="29" t="s">
        <v>4285</v>
      </c>
      <c r="F566" s="29"/>
      <c r="G566" s="29">
        <v>200</v>
      </c>
    </row>
    <row r="567" spans="1:7" x14ac:dyDescent="0.3">
      <c r="A567" s="29" t="s">
        <v>5410</v>
      </c>
      <c r="B567" s="29" t="s">
        <v>5411</v>
      </c>
      <c r="C567" s="29" t="s">
        <v>4248</v>
      </c>
      <c r="D567" s="29"/>
      <c r="E567" s="29" t="s">
        <v>4323</v>
      </c>
      <c r="F567" s="29"/>
      <c r="G567" s="29">
        <v>200</v>
      </c>
    </row>
    <row r="568" spans="1:7" x14ac:dyDescent="0.3">
      <c r="A568" s="29" t="s">
        <v>5412</v>
      </c>
      <c r="B568" s="29" t="s">
        <v>5413</v>
      </c>
      <c r="C568" s="29" t="s">
        <v>4248</v>
      </c>
      <c r="D568" s="29"/>
      <c r="E568" s="29" t="s">
        <v>4266</v>
      </c>
      <c r="F568" s="29"/>
      <c r="G568" s="29">
        <v>200</v>
      </c>
    </row>
    <row r="569" spans="1:7" x14ac:dyDescent="0.3">
      <c r="A569" s="29" t="s">
        <v>5414</v>
      </c>
      <c r="B569" s="29" t="s">
        <v>5415</v>
      </c>
      <c r="C569" s="29" t="s">
        <v>4248</v>
      </c>
      <c r="D569" s="29"/>
      <c r="E569" s="29" t="s">
        <v>4258</v>
      </c>
      <c r="F569" s="29"/>
      <c r="G569" s="29">
        <v>200</v>
      </c>
    </row>
    <row r="570" spans="1:7" x14ac:dyDescent="0.3">
      <c r="A570" s="29" t="s">
        <v>5416</v>
      </c>
      <c r="B570" s="29" t="s">
        <v>5417</v>
      </c>
      <c r="C570" s="29" t="s">
        <v>4248</v>
      </c>
      <c r="D570" s="29"/>
      <c r="E570" s="29" t="s">
        <v>4249</v>
      </c>
      <c r="F570" s="29"/>
      <c r="G570" s="29">
        <v>200</v>
      </c>
    </row>
    <row r="571" spans="1:7" x14ac:dyDescent="0.3">
      <c r="A571" s="29" t="s">
        <v>5418</v>
      </c>
      <c r="B571" s="29" t="s">
        <v>5419</v>
      </c>
      <c r="C571" s="29" t="s">
        <v>4248</v>
      </c>
      <c r="D571" s="29"/>
      <c r="E571" s="29" t="s">
        <v>4295</v>
      </c>
      <c r="F571" s="29"/>
      <c r="G571" s="29">
        <v>200</v>
      </c>
    </row>
    <row r="572" spans="1:7" x14ac:dyDescent="0.3">
      <c r="A572" s="29" t="s">
        <v>5420</v>
      </c>
      <c r="B572" s="29" t="s">
        <v>5421</v>
      </c>
      <c r="C572" s="29" t="s">
        <v>4248</v>
      </c>
      <c r="D572" s="29"/>
      <c r="E572" s="29" t="s">
        <v>4346</v>
      </c>
      <c r="F572" s="29"/>
      <c r="G572" s="29">
        <v>200</v>
      </c>
    </row>
    <row r="573" spans="1:7" x14ac:dyDescent="0.3">
      <c r="A573" s="29" t="s">
        <v>5422</v>
      </c>
      <c r="B573" s="29" t="s">
        <v>5423</v>
      </c>
      <c r="C573" s="29" t="s">
        <v>4248</v>
      </c>
      <c r="D573" s="29"/>
      <c r="E573" s="29" t="s">
        <v>4285</v>
      </c>
      <c r="F573" s="29"/>
      <c r="G573" s="29">
        <v>200</v>
      </c>
    </row>
    <row r="574" spans="1:7" x14ac:dyDescent="0.3">
      <c r="A574" s="29" t="s">
        <v>5424</v>
      </c>
      <c r="B574" s="29" t="s">
        <v>5425</v>
      </c>
      <c r="C574" s="29" t="s">
        <v>4248</v>
      </c>
      <c r="D574" s="29"/>
      <c r="E574" s="29" t="s">
        <v>4249</v>
      </c>
      <c r="F574" s="29"/>
      <c r="G574" s="29">
        <v>200</v>
      </c>
    </row>
    <row r="575" spans="1:7" x14ac:dyDescent="0.3">
      <c r="A575" s="29" t="s">
        <v>5426</v>
      </c>
      <c r="B575" s="29" t="s">
        <v>5427</v>
      </c>
      <c r="C575" s="29" t="s">
        <v>4248</v>
      </c>
      <c r="D575" s="29"/>
      <c r="E575" s="29" t="s">
        <v>4258</v>
      </c>
      <c r="F575" s="29"/>
      <c r="G575" s="29">
        <v>200</v>
      </c>
    </row>
    <row r="576" spans="1:7" x14ac:dyDescent="0.3">
      <c r="A576" s="29" t="s">
        <v>5428</v>
      </c>
      <c r="B576" s="29" t="s">
        <v>5429</v>
      </c>
      <c r="C576" s="29" t="s">
        <v>4248</v>
      </c>
      <c r="D576" s="29"/>
      <c r="E576" s="29" t="s">
        <v>4261</v>
      </c>
      <c r="F576" s="29"/>
      <c r="G576" s="29">
        <v>200</v>
      </c>
    </row>
    <row r="577" spans="1:7" x14ac:dyDescent="0.3">
      <c r="A577" s="29" t="s">
        <v>5430</v>
      </c>
      <c r="B577" s="29" t="s">
        <v>5431</v>
      </c>
      <c r="C577" s="29" t="s">
        <v>4248</v>
      </c>
      <c r="D577" s="29"/>
      <c r="E577" s="29" t="s">
        <v>4391</v>
      </c>
      <c r="F577" s="29"/>
      <c r="G577" s="29">
        <v>200</v>
      </c>
    </row>
    <row r="578" spans="1:7" x14ac:dyDescent="0.3">
      <c r="A578" s="29" t="s">
        <v>5432</v>
      </c>
      <c r="B578" s="29" t="s">
        <v>5433</v>
      </c>
      <c r="C578" s="29" t="s">
        <v>4248</v>
      </c>
      <c r="D578" s="29"/>
      <c r="E578" s="29" t="s">
        <v>4285</v>
      </c>
      <c r="F578" s="29"/>
      <c r="G578" s="29">
        <v>200</v>
      </c>
    </row>
    <row r="579" spans="1:7" x14ac:dyDescent="0.3">
      <c r="A579" s="29" t="s">
        <v>5434</v>
      </c>
      <c r="B579" s="29" t="s">
        <v>5435</v>
      </c>
      <c r="C579" s="29" t="s">
        <v>4248</v>
      </c>
      <c r="D579" s="29"/>
      <c r="E579" s="29" t="s">
        <v>4295</v>
      </c>
      <c r="F579" s="29"/>
      <c r="G579" s="29">
        <v>200</v>
      </c>
    </row>
    <row r="580" spans="1:7" x14ac:dyDescent="0.3">
      <c r="A580" s="29" t="s">
        <v>5436</v>
      </c>
      <c r="B580" s="29" t="s">
        <v>5437</v>
      </c>
      <c r="C580" s="29" t="s">
        <v>4248</v>
      </c>
      <c r="D580" s="29"/>
      <c r="E580" s="29" t="s">
        <v>4305</v>
      </c>
      <c r="F580" s="29"/>
      <c r="G580" s="29">
        <v>200</v>
      </c>
    </row>
    <row r="581" spans="1:7" x14ac:dyDescent="0.3">
      <c r="A581" s="29" t="s">
        <v>5438</v>
      </c>
      <c r="B581" s="29" t="s">
        <v>5439</v>
      </c>
      <c r="C581" s="29" t="s">
        <v>4248</v>
      </c>
      <c r="D581" s="29"/>
      <c r="E581" s="29" t="s">
        <v>4255</v>
      </c>
      <c r="F581" s="29"/>
      <c r="G581" s="29">
        <v>200</v>
      </c>
    </row>
    <row r="582" spans="1:7" x14ac:dyDescent="0.3">
      <c r="A582" s="29" t="s">
        <v>5440</v>
      </c>
      <c r="B582" s="29" t="s">
        <v>5441</v>
      </c>
      <c r="C582" s="29" t="s">
        <v>4248</v>
      </c>
      <c r="D582" s="29"/>
      <c r="E582" s="29" t="s">
        <v>4346</v>
      </c>
      <c r="F582" s="29"/>
      <c r="G582" s="29">
        <v>200</v>
      </c>
    </row>
    <row r="583" spans="1:7" x14ac:dyDescent="0.3">
      <c r="A583" s="29" t="s">
        <v>5442</v>
      </c>
      <c r="B583" s="29" t="s">
        <v>5443</v>
      </c>
      <c r="C583" s="29" t="s">
        <v>4248</v>
      </c>
      <c r="D583" s="29"/>
      <c r="E583" s="29" t="s">
        <v>4323</v>
      </c>
      <c r="F583" s="29"/>
      <c r="G583" s="29">
        <v>200</v>
      </c>
    </row>
    <row r="584" spans="1:7" x14ac:dyDescent="0.3">
      <c r="A584" s="29" t="s">
        <v>5444</v>
      </c>
      <c r="B584" s="29" t="s">
        <v>5445</v>
      </c>
      <c r="C584" s="29" t="s">
        <v>4248</v>
      </c>
      <c r="D584" s="29"/>
      <c r="E584" s="29" t="s">
        <v>4346</v>
      </c>
      <c r="F584" s="29"/>
      <c r="G584" s="29">
        <v>200</v>
      </c>
    </row>
    <row r="585" spans="1:7" x14ac:dyDescent="0.3">
      <c r="A585" s="29" t="s">
        <v>5446</v>
      </c>
      <c r="B585" s="29" t="s">
        <v>5447</v>
      </c>
      <c r="C585" s="29" t="s">
        <v>4248</v>
      </c>
      <c r="D585" s="29"/>
      <c r="E585" s="29" t="s">
        <v>4305</v>
      </c>
      <c r="F585" s="29"/>
      <c r="G585" s="29">
        <v>200</v>
      </c>
    </row>
    <row r="586" spans="1:7" x14ac:dyDescent="0.3">
      <c r="A586" s="29" t="s">
        <v>5448</v>
      </c>
      <c r="B586" s="29" t="s">
        <v>5449</v>
      </c>
      <c r="C586" s="29" t="s">
        <v>4248</v>
      </c>
      <c r="D586" s="29"/>
      <c r="E586" s="29" t="s">
        <v>4305</v>
      </c>
      <c r="F586" s="29"/>
      <c r="G586" s="29">
        <v>200</v>
      </c>
    </row>
    <row r="587" spans="1:7" x14ac:dyDescent="0.3">
      <c r="A587" s="29" t="s">
        <v>5450</v>
      </c>
      <c r="B587" s="29" t="s">
        <v>5451</v>
      </c>
      <c r="C587" s="29" t="s">
        <v>4248</v>
      </c>
      <c r="D587" s="29"/>
      <c r="E587" s="29" t="s">
        <v>4261</v>
      </c>
      <c r="F587" s="29"/>
      <c r="G587" s="29">
        <v>200</v>
      </c>
    </row>
    <row r="588" spans="1:7" x14ac:dyDescent="0.3">
      <c r="A588" s="29" t="s">
        <v>5452</v>
      </c>
      <c r="B588" s="29" t="s">
        <v>5453</v>
      </c>
      <c r="C588" s="29" t="s">
        <v>4248</v>
      </c>
      <c r="D588" s="29"/>
      <c r="E588" s="29" t="s">
        <v>4295</v>
      </c>
      <c r="F588" s="29"/>
      <c r="G588" s="29">
        <v>200</v>
      </c>
    </row>
    <row r="589" spans="1:7" x14ac:dyDescent="0.3">
      <c r="A589" s="29" t="s">
        <v>5454</v>
      </c>
      <c r="B589" s="29" t="s">
        <v>5455</v>
      </c>
      <c r="C589" s="29" t="s">
        <v>4248</v>
      </c>
      <c r="D589" s="29"/>
      <c r="E589" s="29" t="s">
        <v>4249</v>
      </c>
      <c r="F589" s="29"/>
      <c r="G589" s="29">
        <v>200</v>
      </c>
    </row>
    <row r="590" spans="1:7" x14ac:dyDescent="0.3">
      <c r="A590" s="29" t="s">
        <v>5456</v>
      </c>
      <c r="B590" s="29" t="s">
        <v>5457</v>
      </c>
      <c r="C590" s="29" t="s">
        <v>4248</v>
      </c>
      <c r="D590" s="29"/>
      <c r="E590" s="29" t="s">
        <v>4258</v>
      </c>
      <c r="F590" s="29"/>
      <c r="G590" s="29">
        <v>200</v>
      </c>
    </row>
    <row r="591" spans="1:7" x14ac:dyDescent="0.3">
      <c r="A591" s="29" t="s">
        <v>5458</v>
      </c>
      <c r="B591" s="29" t="s">
        <v>5459</v>
      </c>
      <c r="C591" s="29" t="s">
        <v>4248</v>
      </c>
      <c r="D591" s="29"/>
      <c r="E591" s="29" t="s">
        <v>4391</v>
      </c>
      <c r="F591" s="29"/>
      <c r="G591" s="29">
        <v>200</v>
      </c>
    </row>
    <row r="592" spans="1:7" x14ac:dyDescent="0.3">
      <c r="A592" s="29" t="s">
        <v>5460</v>
      </c>
      <c r="B592" s="29" t="s">
        <v>5461</v>
      </c>
      <c r="C592" s="29" t="s">
        <v>4248</v>
      </c>
      <c r="D592" s="29"/>
      <c r="E592" s="29" t="s">
        <v>4323</v>
      </c>
      <c r="F592" s="29"/>
      <c r="G592" s="29">
        <v>200</v>
      </c>
    </row>
    <row r="593" spans="1:7" x14ac:dyDescent="0.3">
      <c r="A593" s="29" t="s">
        <v>5462</v>
      </c>
      <c r="B593" s="29" t="s">
        <v>5463</v>
      </c>
      <c r="C593" s="29" t="s">
        <v>4248</v>
      </c>
      <c r="D593" s="29"/>
      <c r="E593" s="29" t="s">
        <v>4252</v>
      </c>
      <c r="F593" s="29"/>
      <c r="G593" s="29">
        <v>200</v>
      </c>
    </row>
    <row r="594" spans="1:7" x14ac:dyDescent="0.3">
      <c r="A594" s="29" t="s">
        <v>5464</v>
      </c>
      <c r="B594" s="29" t="s">
        <v>5465</v>
      </c>
      <c r="C594" s="29" t="s">
        <v>4248</v>
      </c>
      <c r="D594" s="29"/>
      <c r="E594" s="29" t="s">
        <v>4323</v>
      </c>
      <c r="F594" s="29"/>
      <c r="G594" s="29">
        <v>200</v>
      </c>
    </row>
    <row r="595" spans="1:7" x14ac:dyDescent="0.3">
      <c r="A595" s="29" t="s">
        <v>5466</v>
      </c>
      <c r="B595" s="29" t="s">
        <v>5467</v>
      </c>
      <c r="C595" s="29" t="s">
        <v>4248</v>
      </c>
      <c r="D595" s="29"/>
      <c r="E595" s="29" t="s">
        <v>4346</v>
      </c>
      <c r="F595" s="29"/>
      <c r="G595" s="29">
        <v>200</v>
      </c>
    </row>
    <row r="596" spans="1:7" x14ac:dyDescent="0.3">
      <c r="A596" s="29" t="s">
        <v>5468</v>
      </c>
      <c r="B596" s="29" t="s">
        <v>5469</v>
      </c>
      <c r="C596" s="29" t="s">
        <v>4248</v>
      </c>
      <c r="D596" s="29"/>
      <c r="E596" s="29" t="s">
        <v>4494</v>
      </c>
      <c r="F596" s="29"/>
      <c r="G596" s="29">
        <v>200</v>
      </c>
    </row>
    <row r="597" spans="1:7" x14ac:dyDescent="0.3">
      <c r="A597" s="29" t="s">
        <v>5470</v>
      </c>
      <c r="B597" s="29" t="s">
        <v>5471</v>
      </c>
      <c r="C597" s="29" t="s">
        <v>4248</v>
      </c>
      <c r="D597" s="29"/>
      <c r="E597" s="29" t="s">
        <v>4305</v>
      </c>
      <c r="F597" s="29"/>
      <c r="G597" s="29">
        <v>200</v>
      </c>
    </row>
    <row r="598" spans="1:7" x14ac:dyDescent="0.3">
      <c r="A598" s="29" t="s">
        <v>5472</v>
      </c>
      <c r="B598" s="29" t="s">
        <v>5473</v>
      </c>
      <c r="C598" s="29" t="s">
        <v>4248</v>
      </c>
      <c r="D598" s="29"/>
      <c r="E598" s="29" t="s">
        <v>4266</v>
      </c>
      <c r="F598" s="29"/>
      <c r="G598" s="29">
        <v>200</v>
      </c>
    </row>
    <row r="599" spans="1:7" x14ac:dyDescent="0.3">
      <c r="A599" s="29" t="s">
        <v>5474</v>
      </c>
      <c r="B599" s="29" t="s">
        <v>5475</v>
      </c>
      <c r="C599" s="29" t="s">
        <v>4248</v>
      </c>
      <c r="D599" s="29"/>
      <c r="E599" s="29" t="s">
        <v>4266</v>
      </c>
      <c r="F599" s="29"/>
      <c r="G599" s="29">
        <v>200</v>
      </c>
    </row>
    <row r="600" spans="1:7" x14ac:dyDescent="0.3">
      <c r="A600" s="29" t="s">
        <v>5476</v>
      </c>
      <c r="B600" s="29" t="s">
        <v>5477</v>
      </c>
      <c r="C600" s="29" t="s">
        <v>4248</v>
      </c>
      <c r="D600" s="29"/>
      <c r="E600" s="29" t="s">
        <v>4266</v>
      </c>
      <c r="F600" s="29"/>
      <c r="G600" s="29">
        <v>200</v>
      </c>
    </row>
    <row r="601" spans="1:7" x14ac:dyDescent="0.3">
      <c r="A601" s="29" t="s">
        <v>5478</v>
      </c>
      <c r="B601" s="29" t="s">
        <v>5479</v>
      </c>
      <c r="C601" s="29" t="s">
        <v>4248</v>
      </c>
      <c r="D601" s="29"/>
      <c r="E601" s="29" t="s">
        <v>4323</v>
      </c>
      <c r="F601" s="29"/>
      <c r="G601" s="29">
        <v>200</v>
      </c>
    </row>
    <row r="602" spans="1:7" x14ac:dyDescent="0.3">
      <c r="A602" s="29" t="s">
        <v>5480</v>
      </c>
      <c r="B602" s="29" t="s">
        <v>5481</v>
      </c>
      <c r="C602" s="29" t="s">
        <v>4248</v>
      </c>
      <c r="D602" s="29"/>
      <c r="E602" s="29" t="s">
        <v>4249</v>
      </c>
      <c r="F602" s="29"/>
      <c r="G602" s="29">
        <v>200</v>
      </c>
    </row>
    <row r="603" spans="1:7" x14ac:dyDescent="0.3">
      <c r="A603" s="29" t="s">
        <v>5482</v>
      </c>
      <c r="B603" s="29" t="s">
        <v>5483</v>
      </c>
      <c r="C603" s="29" t="s">
        <v>4248</v>
      </c>
      <c r="D603" s="29"/>
      <c r="E603" s="29" t="s">
        <v>4266</v>
      </c>
      <c r="F603" s="29"/>
      <c r="G603" s="29">
        <v>200</v>
      </c>
    </row>
    <row r="604" spans="1:7" x14ac:dyDescent="0.3">
      <c r="A604" s="29" t="s">
        <v>5484</v>
      </c>
      <c r="B604" s="29" t="s">
        <v>5485</v>
      </c>
      <c r="C604" s="29" t="s">
        <v>4248</v>
      </c>
      <c r="D604" s="29"/>
      <c r="E604" s="29" t="s">
        <v>4282</v>
      </c>
      <c r="F604" s="29"/>
      <c r="G604" s="29">
        <v>200</v>
      </c>
    </row>
    <row r="605" spans="1:7" x14ac:dyDescent="0.3">
      <c r="A605" s="29" t="s">
        <v>5486</v>
      </c>
      <c r="B605" s="29" t="s">
        <v>5487</v>
      </c>
      <c r="C605" s="29" t="s">
        <v>4248</v>
      </c>
      <c r="D605" s="29"/>
      <c r="E605" s="29" t="s">
        <v>4249</v>
      </c>
      <c r="F605" s="29"/>
      <c r="G605" s="29">
        <v>200</v>
      </c>
    </row>
    <row r="606" spans="1:7" x14ac:dyDescent="0.3">
      <c r="A606" s="29" t="s">
        <v>5488</v>
      </c>
      <c r="B606" s="29" t="s">
        <v>5489</v>
      </c>
      <c r="C606" s="29" t="s">
        <v>4248</v>
      </c>
      <c r="D606" s="29"/>
      <c r="E606" s="29" t="s">
        <v>4266</v>
      </c>
      <c r="F606" s="29"/>
      <c r="G606" s="29">
        <v>200</v>
      </c>
    </row>
    <row r="607" spans="1:7" x14ac:dyDescent="0.3">
      <c r="A607" s="29" t="s">
        <v>5490</v>
      </c>
      <c r="B607" s="29" t="s">
        <v>5491</v>
      </c>
      <c r="C607" s="29" t="s">
        <v>4248</v>
      </c>
      <c r="D607" s="29"/>
      <c r="E607" s="29" t="s">
        <v>4305</v>
      </c>
      <c r="F607" s="29"/>
      <c r="G607" s="29">
        <v>200</v>
      </c>
    </row>
    <row r="608" spans="1:7" x14ac:dyDescent="0.3">
      <c r="A608" s="29" t="s">
        <v>5492</v>
      </c>
      <c r="B608" s="29" t="s">
        <v>5493</v>
      </c>
      <c r="C608" s="29" t="s">
        <v>4248</v>
      </c>
      <c r="D608" s="29"/>
      <c r="E608" s="29" t="s">
        <v>4305</v>
      </c>
      <c r="F608" s="29"/>
      <c r="G608" s="29">
        <v>200</v>
      </c>
    </row>
    <row r="609" spans="1:7" x14ac:dyDescent="0.3">
      <c r="A609" s="29" t="s">
        <v>5494</v>
      </c>
      <c r="B609" s="29" t="s">
        <v>5495</v>
      </c>
      <c r="C609" s="29" t="s">
        <v>4248</v>
      </c>
      <c r="D609" s="29"/>
      <c r="E609" s="29" t="s">
        <v>4285</v>
      </c>
      <c r="F609" s="29"/>
      <c r="G609" s="29">
        <v>200</v>
      </c>
    </row>
    <row r="610" spans="1:7" x14ac:dyDescent="0.3">
      <c r="A610" s="29" t="s">
        <v>5496</v>
      </c>
      <c r="B610" s="29" t="s">
        <v>5497</v>
      </c>
      <c r="C610" s="29" t="s">
        <v>4248</v>
      </c>
      <c r="D610" s="29"/>
      <c r="E610" s="29" t="s">
        <v>4285</v>
      </c>
      <c r="F610" s="29"/>
      <c r="G610" s="29">
        <v>200</v>
      </c>
    </row>
    <row r="611" spans="1:7" x14ac:dyDescent="0.3">
      <c r="A611" s="29" t="s">
        <v>5498</v>
      </c>
      <c r="B611" s="29" t="s">
        <v>5499</v>
      </c>
      <c r="C611" s="29" t="s">
        <v>4248</v>
      </c>
      <c r="D611" s="29"/>
      <c r="E611" s="29" t="s">
        <v>4494</v>
      </c>
      <c r="F611" s="29"/>
      <c r="G611" s="29">
        <v>200</v>
      </c>
    </row>
    <row r="612" spans="1:7" x14ac:dyDescent="0.3">
      <c r="A612" s="29" t="s">
        <v>5500</v>
      </c>
      <c r="B612" s="29" t="s">
        <v>5501</v>
      </c>
      <c r="C612" s="29" t="s">
        <v>4248</v>
      </c>
      <c r="D612" s="29"/>
      <c r="E612" s="29" t="s">
        <v>4266</v>
      </c>
      <c r="F612" s="29"/>
      <c r="G612" s="29">
        <v>200</v>
      </c>
    </row>
    <row r="613" spans="1:7" x14ac:dyDescent="0.3">
      <c r="A613" s="29" t="s">
        <v>5502</v>
      </c>
      <c r="B613" s="29" t="s">
        <v>5503</v>
      </c>
      <c r="C613" s="29" t="s">
        <v>4248</v>
      </c>
      <c r="D613" s="29"/>
      <c r="E613" s="29" t="s">
        <v>4305</v>
      </c>
      <c r="F613" s="29"/>
      <c r="G613" s="29">
        <v>200</v>
      </c>
    </row>
    <row r="614" spans="1:7" x14ac:dyDescent="0.3">
      <c r="A614" s="29" t="s">
        <v>5504</v>
      </c>
      <c r="B614" s="29" t="s">
        <v>5505</v>
      </c>
      <c r="C614" s="29" t="s">
        <v>4248</v>
      </c>
      <c r="D614" s="29"/>
      <c r="E614" s="29" t="s">
        <v>4252</v>
      </c>
      <c r="F614" s="29"/>
      <c r="G614" s="29">
        <v>200</v>
      </c>
    </row>
    <row r="615" spans="1:7" x14ac:dyDescent="0.3">
      <c r="A615" s="29" t="s">
        <v>5506</v>
      </c>
      <c r="B615" s="29" t="s">
        <v>5507</v>
      </c>
      <c r="C615" s="29" t="s">
        <v>4248</v>
      </c>
      <c r="D615" s="29"/>
      <c r="E615" s="29" t="s">
        <v>4494</v>
      </c>
      <c r="F615" s="29"/>
      <c r="G615" s="29">
        <v>200</v>
      </c>
    </row>
    <row r="616" spans="1:7" x14ac:dyDescent="0.3">
      <c r="A616" s="29" t="s">
        <v>5508</v>
      </c>
      <c r="B616" s="29" t="s">
        <v>5509</v>
      </c>
      <c r="C616" s="29" t="s">
        <v>4248</v>
      </c>
      <c r="D616" s="29"/>
      <c r="E616" s="29" t="s">
        <v>4295</v>
      </c>
      <c r="F616" s="29"/>
      <c r="G616" s="29">
        <v>200</v>
      </c>
    </row>
    <row r="617" spans="1:7" x14ac:dyDescent="0.3">
      <c r="A617" s="29" t="s">
        <v>5510</v>
      </c>
      <c r="B617" s="29" t="s">
        <v>5511</v>
      </c>
      <c r="C617" s="29" t="s">
        <v>4248</v>
      </c>
      <c r="D617" s="29"/>
      <c r="E617" s="29" t="s">
        <v>4305</v>
      </c>
      <c r="F617" s="29"/>
      <c r="G617" s="29">
        <v>200</v>
      </c>
    </row>
    <row r="618" spans="1:7" x14ac:dyDescent="0.3">
      <c r="A618" s="29" t="s">
        <v>5512</v>
      </c>
      <c r="B618" s="29" t="s">
        <v>5513</v>
      </c>
      <c r="C618" s="29" t="s">
        <v>4248</v>
      </c>
      <c r="D618" s="29"/>
      <c r="E618" s="29" t="s">
        <v>4255</v>
      </c>
      <c r="F618" s="29"/>
      <c r="G618" s="29">
        <v>200</v>
      </c>
    </row>
    <row r="619" spans="1:7" x14ac:dyDescent="0.3">
      <c r="A619" s="29" t="s">
        <v>5514</v>
      </c>
      <c r="B619" s="29" t="s">
        <v>5515</v>
      </c>
      <c r="C619" s="29" t="s">
        <v>4248</v>
      </c>
      <c r="D619" s="29"/>
      <c r="E619" s="29" t="s">
        <v>4295</v>
      </c>
      <c r="F619" s="29"/>
      <c r="G619" s="29">
        <v>200</v>
      </c>
    </row>
    <row r="620" spans="1:7" x14ac:dyDescent="0.3">
      <c r="A620" s="29" t="s">
        <v>5516</v>
      </c>
      <c r="B620" s="29" t="s">
        <v>5517</v>
      </c>
      <c r="C620" s="29" t="s">
        <v>4248</v>
      </c>
      <c r="D620" s="29"/>
      <c r="E620" s="29" t="s">
        <v>4305</v>
      </c>
      <c r="F620" s="29"/>
      <c r="G620" s="29">
        <v>200</v>
      </c>
    </row>
    <row r="621" spans="1:7" x14ac:dyDescent="0.3">
      <c r="A621" s="29" t="s">
        <v>5518</v>
      </c>
      <c r="B621" s="29" t="s">
        <v>5519</v>
      </c>
      <c r="C621" s="29" t="s">
        <v>4248</v>
      </c>
      <c r="D621" s="29"/>
      <c r="E621" s="29" t="s">
        <v>4323</v>
      </c>
      <c r="F621" s="29"/>
      <c r="G621" s="29">
        <v>200</v>
      </c>
    </row>
    <row r="622" spans="1:7" x14ac:dyDescent="0.3">
      <c r="A622" s="29" t="s">
        <v>5520</v>
      </c>
      <c r="B622" s="29" t="s">
        <v>5521</v>
      </c>
      <c r="C622" s="29" t="s">
        <v>4248</v>
      </c>
      <c r="D622" s="29"/>
      <c r="E622" s="29" t="s">
        <v>4255</v>
      </c>
      <c r="F622" s="29"/>
      <c r="G622" s="29">
        <v>200</v>
      </c>
    </row>
    <row r="623" spans="1:7" x14ac:dyDescent="0.3">
      <c r="A623" s="29" t="s">
        <v>5522</v>
      </c>
      <c r="B623" s="29" t="s">
        <v>5523</v>
      </c>
      <c r="C623" s="29" t="s">
        <v>4248</v>
      </c>
      <c r="D623" s="29"/>
      <c r="E623" s="29" t="s">
        <v>4266</v>
      </c>
      <c r="F623" s="29"/>
      <c r="G623" s="29">
        <v>200</v>
      </c>
    </row>
    <row r="624" spans="1:7" x14ac:dyDescent="0.3">
      <c r="A624" s="29" t="s">
        <v>5524</v>
      </c>
      <c r="B624" s="29" t="s">
        <v>5525</v>
      </c>
      <c r="C624" s="29" t="s">
        <v>4248</v>
      </c>
      <c r="D624" s="29"/>
      <c r="E624" s="29" t="s">
        <v>4266</v>
      </c>
      <c r="F624" s="29"/>
      <c r="G624" s="29">
        <v>200</v>
      </c>
    </row>
    <row r="625" spans="1:7" x14ac:dyDescent="0.3">
      <c r="A625" s="29" t="s">
        <v>5526</v>
      </c>
      <c r="B625" s="29" t="s">
        <v>5527</v>
      </c>
      <c r="C625" s="29" t="s">
        <v>4248</v>
      </c>
      <c r="D625" s="29"/>
      <c r="E625" s="29" t="s">
        <v>4249</v>
      </c>
      <c r="F625" s="29"/>
      <c r="G625" s="29">
        <v>200</v>
      </c>
    </row>
    <row r="626" spans="1:7" x14ac:dyDescent="0.3">
      <c r="A626" s="29" t="s">
        <v>5528</v>
      </c>
      <c r="B626" s="29" t="s">
        <v>5529</v>
      </c>
      <c r="C626" s="29" t="s">
        <v>4248</v>
      </c>
      <c r="D626" s="29"/>
      <c r="E626" s="29" t="s">
        <v>4323</v>
      </c>
      <c r="F626" s="29"/>
      <c r="G626" s="29">
        <v>200</v>
      </c>
    </row>
    <row r="627" spans="1:7" x14ac:dyDescent="0.3">
      <c r="A627" s="29" t="s">
        <v>5530</v>
      </c>
      <c r="B627" s="29" t="s">
        <v>5531</v>
      </c>
      <c r="C627" s="29" t="s">
        <v>4248</v>
      </c>
      <c r="D627" s="29"/>
      <c r="E627" s="29" t="s">
        <v>4255</v>
      </c>
      <c r="F627" s="29"/>
      <c r="G627" s="29">
        <v>200</v>
      </c>
    </row>
    <row r="628" spans="1:7" x14ac:dyDescent="0.3">
      <c r="A628" s="29" t="s">
        <v>5532</v>
      </c>
      <c r="B628" s="29" t="s">
        <v>5533</v>
      </c>
      <c r="C628" s="29" t="s">
        <v>4248</v>
      </c>
      <c r="D628" s="29"/>
      <c r="E628" s="29" t="s">
        <v>4285</v>
      </c>
      <c r="F628" s="29"/>
      <c r="G628" s="29">
        <v>200</v>
      </c>
    </row>
    <row r="629" spans="1:7" x14ac:dyDescent="0.3">
      <c r="A629" s="29" t="s">
        <v>5534</v>
      </c>
      <c r="B629" s="29" t="s">
        <v>5535</v>
      </c>
      <c r="C629" s="29" t="s">
        <v>4248</v>
      </c>
      <c r="D629" s="29"/>
      <c r="E629" s="29" t="s">
        <v>4305</v>
      </c>
      <c r="F629" s="29"/>
      <c r="G629" s="29">
        <v>200</v>
      </c>
    </row>
    <row r="630" spans="1:7" x14ac:dyDescent="0.3">
      <c r="A630" s="29" t="s">
        <v>5536</v>
      </c>
      <c r="B630" s="29" t="s">
        <v>5537</v>
      </c>
      <c r="C630" s="29" t="s">
        <v>4248</v>
      </c>
      <c r="D630" s="29"/>
      <c r="E630" s="29" t="s">
        <v>4249</v>
      </c>
      <c r="F630" s="29"/>
      <c r="G630" s="29">
        <v>200</v>
      </c>
    </row>
    <row r="631" spans="1:7" x14ac:dyDescent="0.3">
      <c r="A631" s="29" t="s">
        <v>5538</v>
      </c>
      <c r="B631" s="29" t="s">
        <v>5539</v>
      </c>
      <c r="C631" s="29" t="s">
        <v>4248</v>
      </c>
      <c r="D631" s="29"/>
      <c r="E631" s="29" t="s">
        <v>4305</v>
      </c>
      <c r="F631" s="29"/>
      <c r="G631" s="29">
        <v>200</v>
      </c>
    </row>
    <row r="632" spans="1:7" x14ac:dyDescent="0.3">
      <c r="A632" s="29" t="s">
        <v>5540</v>
      </c>
      <c r="B632" s="29" t="s">
        <v>5541</v>
      </c>
      <c r="C632" s="29" t="s">
        <v>4248</v>
      </c>
      <c r="D632" s="29"/>
      <c r="E632" s="29" t="s">
        <v>4255</v>
      </c>
      <c r="F632" s="29"/>
      <c r="G632" s="29">
        <v>200</v>
      </c>
    </row>
    <row r="633" spans="1:7" x14ac:dyDescent="0.3">
      <c r="A633" s="29" t="s">
        <v>5542</v>
      </c>
      <c r="B633" s="29" t="s">
        <v>5543</v>
      </c>
      <c r="C633" s="29" t="s">
        <v>4248</v>
      </c>
      <c r="D633" s="29"/>
      <c r="E633" s="29" t="s">
        <v>4391</v>
      </c>
      <c r="F633" s="29"/>
      <c r="G633" s="29">
        <v>200</v>
      </c>
    </row>
    <row r="634" spans="1:7" x14ac:dyDescent="0.3">
      <c r="A634" s="29" t="s">
        <v>5544</v>
      </c>
      <c r="B634" s="29" t="s">
        <v>5545</v>
      </c>
      <c r="C634" s="29" t="s">
        <v>4248</v>
      </c>
      <c r="D634" s="29"/>
      <c r="E634" s="29" t="s">
        <v>4323</v>
      </c>
      <c r="F634" s="29"/>
      <c r="G634" s="29">
        <v>200</v>
      </c>
    </row>
    <row r="635" spans="1:7" x14ac:dyDescent="0.3">
      <c r="A635" s="29" t="s">
        <v>5546</v>
      </c>
      <c r="B635" s="29" t="s">
        <v>5547</v>
      </c>
      <c r="C635" s="29" t="s">
        <v>4248</v>
      </c>
      <c r="D635" s="29"/>
      <c r="E635" s="29" t="s">
        <v>4266</v>
      </c>
      <c r="F635" s="29"/>
      <c r="G635" s="29">
        <v>200</v>
      </c>
    </row>
    <row r="636" spans="1:7" x14ac:dyDescent="0.3">
      <c r="A636" s="29" t="s">
        <v>5548</v>
      </c>
      <c r="B636" s="29" t="s">
        <v>5549</v>
      </c>
      <c r="C636" s="29" t="s">
        <v>4248</v>
      </c>
      <c r="D636" s="29"/>
      <c r="E636" s="29" t="s">
        <v>4391</v>
      </c>
      <c r="F636" s="29"/>
      <c r="G636" s="29">
        <v>200</v>
      </c>
    </row>
    <row r="637" spans="1:7" x14ac:dyDescent="0.3">
      <c r="A637" s="29" t="s">
        <v>5550</v>
      </c>
      <c r="B637" s="29" t="s">
        <v>5551</v>
      </c>
      <c r="C637" s="29" t="s">
        <v>4248</v>
      </c>
      <c r="D637" s="29"/>
      <c r="E637" s="29" t="s">
        <v>4305</v>
      </c>
      <c r="F637" s="29"/>
      <c r="G637" s="29">
        <v>200</v>
      </c>
    </row>
    <row r="638" spans="1:7" x14ac:dyDescent="0.3">
      <c r="A638" s="29" t="s">
        <v>5552</v>
      </c>
      <c r="B638" s="29" t="s">
        <v>5553</v>
      </c>
      <c r="C638" s="29" t="s">
        <v>4248</v>
      </c>
      <c r="D638" s="29"/>
      <c r="E638" s="29" t="s">
        <v>4323</v>
      </c>
      <c r="F638" s="29"/>
      <c r="G638" s="29">
        <v>200</v>
      </c>
    </row>
    <row r="639" spans="1:7" x14ac:dyDescent="0.3">
      <c r="A639" s="29" t="s">
        <v>5554</v>
      </c>
      <c r="B639" s="29" t="s">
        <v>5555</v>
      </c>
      <c r="C639" s="29" t="s">
        <v>4248</v>
      </c>
      <c r="D639" s="29"/>
      <c r="E639" s="29" t="s">
        <v>4305</v>
      </c>
      <c r="F639" s="29"/>
      <c r="G639" s="29">
        <v>200</v>
      </c>
    </row>
    <row r="640" spans="1:7" x14ac:dyDescent="0.3">
      <c r="A640" s="29" t="s">
        <v>5556</v>
      </c>
      <c r="B640" s="29" t="s">
        <v>5557</v>
      </c>
      <c r="C640" s="29" t="s">
        <v>4248</v>
      </c>
      <c r="D640" s="29"/>
      <c r="E640" s="29" t="s">
        <v>4252</v>
      </c>
      <c r="F640" s="29"/>
      <c r="G640" s="29">
        <v>200</v>
      </c>
    </row>
    <row r="641" spans="1:7" x14ac:dyDescent="0.3">
      <c r="A641" s="29" t="s">
        <v>5558</v>
      </c>
      <c r="B641" s="29" t="s">
        <v>5559</v>
      </c>
      <c r="C641" s="29" t="s">
        <v>4248</v>
      </c>
      <c r="D641" s="29"/>
      <c r="E641" s="29" t="s">
        <v>4305</v>
      </c>
      <c r="F641" s="29"/>
      <c r="G641" s="29">
        <v>200</v>
      </c>
    </row>
    <row r="642" spans="1:7" x14ac:dyDescent="0.3">
      <c r="A642" s="29" t="s">
        <v>5560</v>
      </c>
      <c r="B642" s="29" t="s">
        <v>5561</v>
      </c>
      <c r="C642" s="29" t="s">
        <v>4248</v>
      </c>
      <c r="D642" s="29"/>
      <c r="E642" s="29" t="s">
        <v>4494</v>
      </c>
      <c r="F642" s="29"/>
      <c r="G642" s="29">
        <v>200</v>
      </c>
    </row>
    <row r="643" spans="1:7" x14ac:dyDescent="0.3">
      <c r="A643" s="29" t="s">
        <v>5562</v>
      </c>
      <c r="B643" s="29" t="s">
        <v>5563</v>
      </c>
      <c r="C643" s="29" t="s">
        <v>4248</v>
      </c>
      <c r="D643" s="29"/>
      <c r="E643" s="29" t="s">
        <v>4261</v>
      </c>
      <c r="F643" s="29"/>
      <c r="G643" s="29">
        <v>200</v>
      </c>
    </row>
    <row r="644" spans="1:7" x14ac:dyDescent="0.3">
      <c r="A644" s="29" t="s">
        <v>5564</v>
      </c>
      <c r="B644" s="29" t="s">
        <v>5565</v>
      </c>
      <c r="C644" s="29" t="s">
        <v>4248</v>
      </c>
      <c r="D644" s="29"/>
      <c r="E644" s="29" t="s">
        <v>5098</v>
      </c>
      <c r="F644" s="29"/>
      <c r="G644" s="29">
        <v>200</v>
      </c>
    </row>
    <row r="645" spans="1:7" x14ac:dyDescent="0.3">
      <c r="A645" s="29" t="s">
        <v>5566</v>
      </c>
      <c r="B645" s="29" t="s">
        <v>5567</v>
      </c>
      <c r="C645" s="29" t="s">
        <v>4248</v>
      </c>
      <c r="D645" s="29"/>
      <c r="E645" s="29" t="s">
        <v>4252</v>
      </c>
      <c r="F645" s="29"/>
      <c r="G645" s="29">
        <v>200</v>
      </c>
    </row>
    <row r="646" spans="1:7" x14ac:dyDescent="0.3">
      <c r="A646" s="29" t="s">
        <v>5568</v>
      </c>
      <c r="B646" s="29" t="s">
        <v>5569</v>
      </c>
      <c r="C646" s="29" t="s">
        <v>4248</v>
      </c>
      <c r="D646" s="29"/>
      <c r="E646" s="29" t="s">
        <v>4249</v>
      </c>
      <c r="F646" s="29"/>
      <c r="G646" s="29">
        <v>200</v>
      </c>
    </row>
    <row r="647" spans="1:7" x14ac:dyDescent="0.3">
      <c r="A647" s="29" t="s">
        <v>5570</v>
      </c>
      <c r="B647" s="29" t="s">
        <v>5571</v>
      </c>
      <c r="C647" s="29" t="s">
        <v>4248</v>
      </c>
      <c r="D647" s="29"/>
      <c r="E647" s="29" t="s">
        <v>4249</v>
      </c>
      <c r="F647" s="29"/>
      <c r="G647" s="29">
        <v>200</v>
      </c>
    </row>
    <row r="648" spans="1:7" x14ac:dyDescent="0.3">
      <c r="A648" s="29" t="s">
        <v>5572</v>
      </c>
      <c r="B648" s="29" t="s">
        <v>5573</v>
      </c>
      <c r="C648" s="29" t="s">
        <v>4248</v>
      </c>
      <c r="D648" s="29"/>
      <c r="E648" s="29" t="s">
        <v>4252</v>
      </c>
      <c r="F648" s="29"/>
      <c r="G648" s="29">
        <v>200</v>
      </c>
    </row>
    <row r="649" spans="1:7" x14ac:dyDescent="0.3">
      <c r="A649" s="29" t="s">
        <v>5574</v>
      </c>
      <c r="B649" s="29" t="s">
        <v>5575</v>
      </c>
      <c r="C649" s="29" t="s">
        <v>4248</v>
      </c>
      <c r="D649" s="29"/>
      <c r="E649" s="29" t="s">
        <v>4305</v>
      </c>
      <c r="F649" s="29"/>
      <c r="G649" s="29">
        <v>200</v>
      </c>
    </row>
    <row r="650" spans="1:7" x14ac:dyDescent="0.3">
      <c r="A650" s="29" t="s">
        <v>5576</v>
      </c>
      <c r="B650" s="29" t="s">
        <v>5577</v>
      </c>
      <c r="C650" s="29" t="s">
        <v>4248</v>
      </c>
      <c r="D650" s="29"/>
      <c r="E650" s="29" t="s">
        <v>4323</v>
      </c>
      <c r="F650" s="29"/>
      <c r="G650" s="29">
        <v>200</v>
      </c>
    </row>
    <row r="651" spans="1:7" x14ac:dyDescent="0.3">
      <c r="A651" s="29" t="s">
        <v>5578</v>
      </c>
      <c r="B651" s="29" t="s">
        <v>5579</v>
      </c>
      <c r="C651" s="29" t="s">
        <v>4248</v>
      </c>
      <c r="D651" s="29"/>
      <c r="E651" s="29" t="s">
        <v>4818</v>
      </c>
      <c r="F651" s="29"/>
      <c r="G651" s="29">
        <v>200</v>
      </c>
    </row>
    <row r="652" spans="1:7" x14ac:dyDescent="0.3">
      <c r="A652" s="29" t="s">
        <v>5580</v>
      </c>
      <c r="B652" s="29" t="s">
        <v>5581</v>
      </c>
      <c r="C652" s="29" t="s">
        <v>4248</v>
      </c>
      <c r="D652" s="29"/>
      <c r="E652" s="29" t="s">
        <v>4285</v>
      </c>
      <c r="F652" s="29"/>
      <c r="G652" s="29">
        <v>200</v>
      </c>
    </row>
    <row r="653" spans="1:7" x14ac:dyDescent="0.3">
      <c r="A653" s="29" t="s">
        <v>5582</v>
      </c>
      <c r="B653" s="29" t="s">
        <v>5583</v>
      </c>
      <c r="C653" s="29" t="s">
        <v>4248</v>
      </c>
      <c r="D653" s="29"/>
      <c r="E653" s="29" t="s">
        <v>4255</v>
      </c>
      <c r="F653" s="29"/>
      <c r="G653" s="29">
        <v>200</v>
      </c>
    </row>
    <row r="654" spans="1:7" x14ac:dyDescent="0.3">
      <c r="A654" s="29" t="s">
        <v>5584</v>
      </c>
      <c r="B654" s="29" t="s">
        <v>5585</v>
      </c>
      <c r="C654" s="29" t="s">
        <v>4248</v>
      </c>
      <c r="D654" s="29"/>
      <c r="E654" s="29" t="s">
        <v>4272</v>
      </c>
      <c r="F654" s="29"/>
      <c r="G654" s="29">
        <v>200</v>
      </c>
    </row>
    <row r="655" spans="1:7" x14ac:dyDescent="0.3">
      <c r="A655" s="29" t="s">
        <v>5586</v>
      </c>
      <c r="B655" s="29" t="s">
        <v>5587</v>
      </c>
      <c r="C655" s="29" t="s">
        <v>4248</v>
      </c>
      <c r="D655" s="29"/>
      <c r="E655" s="29" t="s">
        <v>4494</v>
      </c>
      <c r="F655" s="29"/>
      <c r="G655" s="29">
        <v>200</v>
      </c>
    </row>
    <row r="656" spans="1:7" x14ac:dyDescent="0.3">
      <c r="A656" s="29" t="s">
        <v>5588</v>
      </c>
      <c r="B656" s="29" t="s">
        <v>5589</v>
      </c>
      <c r="C656" s="29" t="s">
        <v>4248</v>
      </c>
      <c r="D656" s="29"/>
      <c r="E656" s="29" t="s">
        <v>4272</v>
      </c>
      <c r="F656" s="29"/>
      <c r="G656" s="29">
        <v>200</v>
      </c>
    </row>
    <row r="657" spans="1:7" x14ac:dyDescent="0.3">
      <c r="A657" s="29" t="s">
        <v>5590</v>
      </c>
      <c r="B657" s="29" t="s">
        <v>5591</v>
      </c>
      <c r="C657" s="29" t="s">
        <v>4248</v>
      </c>
      <c r="D657" s="29"/>
      <c r="E657" s="29" t="s">
        <v>4255</v>
      </c>
      <c r="F657" s="29"/>
      <c r="G657" s="29">
        <v>200</v>
      </c>
    </row>
    <row r="658" spans="1:7" x14ac:dyDescent="0.3">
      <c r="A658" s="29" t="s">
        <v>5592</v>
      </c>
      <c r="B658" s="29" t="s">
        <v>5593</v>
      </c>
      <c r="C658" s="29" t="s">
        <v>4248</v>
      </c>
      <c r="D658" s="29"/>
      <c r="E658" s="29" t="s">
        <v>4249</v>
      </c>
      <c r="F658" s="29"/>
      <c r="G658" s="29">
        <v>200</v>
      </c>
    </row>
    <row r="659" spans="1:7" x14ac:dyDescent="0.3">
      <c r="A659" s="29" t="s">
        <v>5594</v>
      </c>
      <c r="B659" s="29" t="s">
        <v>5595</v>
      </c>
      <c r="C659" s="29" t="s">
        <v>4248</v>
      </c>
      <c r="D659" s="29"/>
      <c r="E659" s="29" t="s">
        <v>4295</v>
      </c>
      <c r="F659" s="29"/>
      <c r="G659" s="29">
        <v>200</v>
      </c>
    </row>
    <row r="660" spans="1:7" x14ac:dyDescent="0.3">
      <c r="A660" s="29" t="s">
        <v>5596</v>
      </c>
      <c r="B660" s="29" t="s">
        <v>5597</v>
      </c>
      <c r="C660" s="29" t="s">
        <v>4248</v>
      </c>
      <c r="D660" s="29"/>
      <c r="E660" s="29" t="s">
        <v>4255</v>
      </c>
      <c r="F660" s="29"/>
      <c r="G660" s="29">
        <v>200</v>
      </c>
    </row>
    <row r="661" spans="1:7" x14ac:dyDescent="0.3">
      <c r="A661" s="29" t="s">
        <v>5598</v>
      </c>
      <c r="B661" s="29" t="s">
        <v>5599</v>
      </c>
      <c r="C661" s="29" t="s">
        <v>4248</v>
      </c>
      <c r="D661" s="29"/>
      <c r="E661" s="29" t="s">
        <v>4295</v>
      </c>
      <c r="F661" s="29"/>
      <c r="G661" s="29">
        <v>200</v>
      </c>
    </row>
    <row r="662" spans="1:7" x14ac:dyDescent="0.3">
      <c r="A662" s="29" t="s">
        <v>5600</v>
      </c>
      <c r="B662" s="29" t="s">
        <v>5601</v>
      </c>
      <c r="C662" s="29" t="s">
        <v>4248</v>
      </c>
      <c r="D662" s="29"/>
      <c r="E662" s="29" t="s">
        <v>4288</v>
      </c>
      <c r="F662" s="29"/>
      <c r="G662" s="29">
        <v>200</v>
      </c>
    </row>
    <row r="663" spans="1:7" x14ac:dyDescent="0.3">
      <c r="A663" s="29" t="s">
        <v>5602</v>
      </c>
      <c r="B663" s="29" t="s">
        <v>5603</v>
      </c>
      <c r="C663" s="29" t="s">
        <v>4248</v>
      </c>
      <c r="D663" s="29"/>
      <c r="E663" s="29" t="s">
        <v>4305</v>
      </c>
      <c r="F663" s="29"/>
      <c r="G663" s="29">
        <v>200</v>
      </c>
    </row>
    <row r="664" spans="1:7" x14ac:dyDescent="0.3">
      <c r="A664" s="29" t="s">
        <v>5604</v>
      </c>
      <c r="B664" s="29" t="s">
        <v>5605</v>
      </c>
      <c r="C664" s="29" t="s">
        <v>4248</v>
      </c>
      <c r="D664" s="29"/>
      <c r="E664" s="29" t="s">
        <v>4282</v>
      </c>
      <c r="F664" s="29"/>
      <c r="G664" s="29">
        <v>200</v>
      </c>
    </row>
    <row r="665" spans="1:7" x14ac:dyDescent="0.3">
      <c r="A665" s="29" t="s">
        <v>5606</v>
      </c>
      <c r="B665" s="29" t="s">
        <v>5607</v>
      </c>
      <c r="C665" s="29" t="s">
        <v>4248</v>
      </c>
      <c r="D665" s="29"/>
      <c r="E665" s="29" t="s">
        <v>4255</v>
      </c>
      <c r="F665" s="29"/>
      <c r="G665" s="29">
        <v>200</v>
      </c>
    </row>
    <row r="666" spans="1:7" x14ac:dyDescent="0.3">
      <c r="A666" s="29" t="s">
        <v>5608</v>
      </c>
      <c r="B666" s="29" t="s">
        <v>5609</v>
      </c>
      <c r="C666" s="29" t="s">
        <v>4248</v>
      </c>
      <c r="D666" s="29"/>
      <c r="E666" s="29" t="s">
        <v>4818</v>
      </c>
      <c r="F666" s="29"/>
      <c r="G666" s="29">
        <v>200</v>
      </c>
    </row>
    <row r="667" spans="1:7" x14ac:dyDescent="0.3">
      <c r="A667" s="29" t="s">
        <v>5610</v>
      </c>
      <c r="B667" s="29" t="s">
        <v>5611</v>
      </c>
      <c r="C667" s="29" t="s">
        <v>4248</v>
      </c>
      <c r="D667" s="29"/>
      <c r="E667" s="29" t="s">
        <v>4323</v>
      </c>
      <c r="F667" s="29"/>
      <c r="G667" s="29">
        <v>200</v>
      </c>
    </row>
    <row r="668" spans="1:7" x14ac:dyDescent="0.3">
      <c r="A668" s="29" t="s">
        <v>5612</v>
      </c>
      <c r="B668" s="29" t="s">
        <v>5613</v>
      </c>
      <c r="C668" s="29" t="s">
        <v>4248</v>
      </c>
      <c r="D668" s="29"/>
      <c r="E668" s="29" t="s">
        <v>4249</v>
      </c>
      <c r="F668" s="29"/>
      <c r="G668" s="29">
        <v>200</v>
      </c>
    </row>
    <row r="669" spans="1:7" x14ac:dyDescent="0.3">
      <c r="A669" s="29" t="s">
        <v>5614</v>
      </c>
      <c r="B669" s="29" t="s">
        <v>5615</v>
      </c>
      <c r="C669" s="29" t="s">
        <v>4248</v>
      </c>
      <c r="D669" s="29"/>
      <c r="E669" s="29" t="s">
        <v>4305</v>
      </c>
      <c r="F669" s="29"/>
      <c r="G669" s="29">
        <v>200</v>
      </c>
    </row>
    <row r="670" spans="1:7" x14ac:dyDescent="0.3">
      <c r="A670" s="29" t="s">
        <v>5616</v>
      </c>
      <c r="B670" s="29" t="s">
        <v>5617</v>
      </c>
      <c r="C670" s="29" t="s">
        <v>4248</v>
      </c>
      <c r="D670" s="29"/>
      <c r="E670" s="29" t="s">
        <v>4323</v>
      </c>
      <c r="F670" s="29"/>
      <c r="G670" s="29">
        <v>200</v>
      </c>
    </row>
    <row r="671" spans="1:7" x14ac:dyDescent="0.3">
      <c r="A671" s="29" t="s">
        <v>5618</v>
      </c>
      <c r="B671" s="29" t="s">
        <v>5619</v>
      </c>
      <c r="C671" s="29" t="s">
        <v>4248</v>
      </c>
      <c r="D671" s="29"/>
      <c r="E671" s="29" t="s">
        <v>4391</v>
      </c>
      <c r="F671" s="29"/>
      <c r="G671" s="29">
        <v>200</v>
      </c>
    </row>
    <row r="672" spans="1:7" x14ac:dyDescent="0.3">
      <c r="A672" s="29" t="s">
        <v>5620</v>
      </c>
      <c r="B672" s="29" t="s">
        <v>5621</v>
      </c>
      <c r="C672" s="29" t="s">
        <v>4248</v>
      </c>
      <c r="D672" s="29"/>
      <c r="E672" s="29" t="s">
        <v>4323</v>
      </c>
      <c r="F672" s="29"/>
      <c r="G672" s="29">
        <v>200</v>
      </c>
    </row>
    <row r="673" spans="1:7" x14ac:dyDescent="0.3">
      <c r="A673" s="29" t="s">
        <v>5622</v>
      </c>
      <c r="B673" s="29" t="s">
        <v>5623</v>
      </c>
      <c r="C673" s="29" t="s">
        <v>4248</v>
      </c>
      <c r="D673" s="29"/>
      <c r="E673" s="29" t="s">
        <v>4285</v>
      </c>
      <c r="F673" s="29"/>
      <c r="G673" s="29">
        <v>200</v>
      </c>
    </row>
    <row r="674" spans="1:7" x14ac:dyDescent="0.3">
      <c r="A674" s="29" t="s">
        <v>5624</v>
      </c>
      <c r="B674" s="29" t="s">
        <v>5625</v>
      </c>
      <c r="C674" s="29" t="s">
        <v>4248</v>
      </c>
      <c r="D674" s="29"/>
      <c r="E674" s="29" t="s">
        <v>4255</v>
      </c>
      <c r="F674" s="29"/>
      <c r="G674" s="29">
        <v>200</v>
      </c>
    </row>
    <row r="675" spans="1:7" x14ac:dyDescent="0.3">
      <c r="A675" s="29" t="s">
        <v>5626</v>
      </c>
      <c r="B675" s="29" t="s">
        <v>5627</v>
      </c>
      <c r="C675" s="29" t="s">
        <v>4248</v>
      </c>
      <c r="D675" s="29"/>
      <c r="E675" s="29" t="s">
        <v>4285</v>
      </c>
      <c r="F675" s="29"/>
      <c r="G675" s="29">
        <v>200</v>
      </c>
    </row>
    <row r="676" spans="1:7" x14ac:dyDescent="0.3">
      <c r="A676" s="29" t="s">
        <v>5628</v>
      </c>
      <c r="B676" s="29" t="s">
        <v>5629</v>
      </c>
      <c r="C676" s="29" t="s">
        <v>4248</v>
      </c>
      <c r="D676" s="29"/>
      <c r="E676" s="29" t="s">
        <v>4529</v>
      </c>
      <c r="F676" s="29"/>
      <c r="G676" s="29">
        <v>200</v>
      </c>
    </row>
    <row r="677" spans="1:7" x14ac:dyDescent="0.3">
      <c r="A677" s="29" t="s">
        <v>5630</v>
      </c>
      <c r="B677" s="29" t="s">
        <v>5631</v>
      </c>
      <c r="C677" s="29" t="s">
        <v>4248</v>
      </c>
      <c r="D677" s="29"/>
      <c r="E677" s="29" t="s">
        <v>4272</v>
      </c>
      <c r="F677" s="29"/>
      <c r="G677" s="29">
        <v>200</v>
      </c>
    </row>
    <row r="678" spans="1:7" x14ac:dyDescent="0.3">
      <c r="A678" s="29" t="s">
        <v>5632</v>
      </c>
      <c r="B678" s="29" t="s">
        <v>5633</v>
      </c>
      <c r="C678" s="29" t="s">
        <v>4248</v>
      </c>
      <c r="D678" s="29"/>
      <c r="E678" s="29" t="s">
        <v>4258</v>
      </c>
      <c r="F678" s="29"/>
      <c r="G678" s="29">
        <v>200</v>
      </c>
    </row>
    <row r="679" spans="1:7" x14ac:dyDescent="0.3">
      <c r="A679" s="29" t="s">
        <v>5634</v>
      </c>
      <c r="B679" s="29" t="s">
        <v>5635</v>
      </c>
      <c r="C679" s="29" t="s">
        <v>4248</v>
      </c>
      <c r="D679" s="29"/>
      <c r="E679" s="29" t="s">
        <v>5098</v>
      </c>
      <c r="F679" s="29"/>
      <c r="G679" s="29">
        <v>200</v>
      </c>
    </row>
    <row r="680" spans="1:7" x14ac:dyDescent="0.3">
      <c r="A680" s="29" t="s">
        <v>5636</v>
      </c>
      <c r="B680" s="29" t="s">
        <v>5637</v>
      </c>
      <c r="C680" s="29" t="s">
        <v>4248</v>
      </c>
      <c r="D680" s="29"/>
      <c r="E680" s="29" t="s">
        <v>4973</v>
      </c>
      <c r="F680" s="29"/>
      <c r="G680" s="29">
        <v>200</v>
      </c>
    </row>
    <row r="681" spans="1:7" x14ac:dyDescent="0.3">
      <c r="A681" s="29" t="s">
        <v>5638</v>
      </c>
      <c r="B681" s="29" t="s">
        <v>5639</v>
      </c>
      <c r="C681" s="29" t="s">
        <v>4248</v>
      </c>
      <c r="D681" s="29"/>
      <c r="E681" s="29" t="s">
        <v>4295</v>
      </c>
      <c r="F681" s="29"/>
      <c r="G681" s="29">
        <v>200</v>
      </c>
    </row>
    <row r="682" spans="1:7" x14ac:dyDescent="0.3">
      <c r="A682" s="29" t="s">
        <v>5640</v>
      </c>
      <c r="B682" s="29" t="s">
        <v>5641</v>
      </c>
      <c r="C682" s="29" t="s">
        <v>4248</v>
      </c>
      <c r="D682" s="29"/>
      <c r="E682" s="29" t="s">
        <v>4252</v>
      </c>
      <c r="F682" s="29"/>
      <c r="G682" s="29">
        <v>200</v>
      </c>
    </row>
    <row r="683" spans="1:7" x14ac:dyDescent="0.3">
      <c r="A683" s="29" t="s">
        <v>5642</v>
      </c>
      <c r="B683" s="29" t="s">
        <v>5643</v>
      </c>
      <c r="C683" s="29" t="s">
        <v>4248</v>
      </c>
      <c r="D683" s="29"/>
      <c r="E683" s="29" t="s">
        <v>4266</v>
      </c>
      <c r="F683" s="29"/>
      <c r="G683" s="29">
        <v>200</v>
      </c>
    </row>
    <row r="684" spans="1:7" x14ac:dyDescent="0.3">
      <c r="A684" s="29" t="s">
        <v>5644</v>
      </c>
      <c r="B684" s="29" t="s">
        <v>5645</v>
      </c>
      <c r="C684" s="29" t="s">
        <v>4248</v>
      </c>
      <c r="D684" s="29"/>
      <c r="E684" s="29" t="s">
        <v>4255</v>
      </c>
      <c r="F684" s="29"/>
      <c r="G684" s="29">
        <v>200</v>
      </c>
    </row>
    <row r="685" spans="1:7" x14ac:dyDescent="0.3">
      <c r="A685" s="29" t="s">
        <v>5646</v>
      </c>
      <c r="B685" s="29" t="s">
        <v>5647</v>
      </c>
      <c r="C685" s="29" t="s">
        <v>4248</v>
      </c>
      <c r="D685" s="29"/>
      <c r="E685" s="29" t="s">
        <v>4249</v>
      </c>
      <c r="F685" s="29"/>
      <c r="G685" s="29">
        <v>200</v>
      </c>
    </row>
    <row r="686" spans="1:7" x14ac:dyDescent="0.3">
      <c r="A686" s="29" t="s">
        <v>5648</v>
      </c>
      <c r="B686" s="29" t="s">
        <v>5649</v>
      </c>
      <c r="C686" s="29" t="s">
        <v>4248</v>
      </c>
      <c r="D686" s="29"/>
      <c r="E686" s="29" t="s">
        <v>4249</v>
      </c>
      <c r="F686" s="29"/>
      <c r="G686" s="29">
        <v>200</v>
      </c>
    </row>
    <row r="687" spans="1:7" x14ac:dyDescent="0.3">
      <c r="A687" s="29" t="s">
        <v>5650</v>
      </c>
      <c r="B687" s="29" t="s">
        <v>5651</v>
      </c>
      <c r="C687" s="29" t="s">
        <v>4248</v>
      </c>
      <c r="D687" s="29"/>
      <c r="E687" s="29" t="s">
        <v>4813</v>
      </c>
      <c r="F687" s="29"/>
      <c r="G687" s="29">
        <v>200</v>
      </c>
    </row>
    <row r="688" spans="1:7" x14ac:dyDescent="0.3">
      <c r="A688" s="29" t="s">
        <v>5652</v>
      </c>
      <c r="B688" s="29" t="s">
        <v>5653</v>
      </c>
      <c r="C688" s="29" t="s">
        <v>4248</v>
      </c>
      <c r="D688" s="29"/>
      <c r="E688" s="29" t="s">
        <v>5654</v>
      </c>
      <c r="F688" s="29"/>
      <c r="G688" s="29">
        <v>200</v>
      </c>
    </row>
    <row r="689" spans="1:7" x14ac:dyDescent="0.3">
      <c r="A689" s="29" t="s">
        <v>5655</v>
      </c>
      <c r="B689" s="29" t="s">
        <v>5656</v>
      </c>
      <c r="C689" s="29" t="s">
        <v>4248</v>
      </c>
      <c r="D689" s="29"/>
      <c r="E689" s="29" t="s">
        <v>4261</v>
      </c>
      <c r="F689" s="29"/>
      <c r="G689" s="29">
        <v>200</v>
      </c>
    </row>
    <row r="690" spans="1:7" x14ac:dyDescent="0.3">
      <c r="A690" s="29" t="s">
        <v>5657</v>
      </c>
      <c r="B690" s="29" t="s">
        <v>5658</v>
      </c>
      <c r="C690" s="29" t="s">
        <v>4248</v>
      </c>
      <c r="D690" s="29"/>
      <c r="E690" s="29" t="s">
        <v>4255</v>
      </c>
      <c r="F690" s="29"/>
      <c r="G690" s="29">
        <v>200</v>
      </c>
    </row>
    <row r="691" spans="1:7" x14ac:dyDescent="0.3">
      <c r="A691" s="29" t="s">
        <v>5659</v>
      </c>
      <c r="B691" s="29" t="s">
        <v>5660</v>
      </c>
      <c r="C691" s="29" t="s">
        <v>4248</v>
      </c>
      <c r="D691" s="29"/>
      <c r="E691" s="29" t="s">
        <v>4266</v>
      </c>
      <c r="F691" s="29"/>
      <c r="G691" s="29">
        <v>200</v>
      </c>
    </row>
    <row r="692" spans="1:7" x14ac:dyDescent="0.3">
      <c r="A692" s="29" t="s">
        <v>5661</v>
      </c>
      <c r="B692" s="29" t="s">
        <v>5662</v>
      </c>
      <c r="C692" s="29" t="s">
        <v>4248</v>
      </c>
      <c r="D692" s="29"/>
      <c r="E692" s="29" t="s">
        <v>4906</v>
      </c>
      <c r="F692" s="29"/>
      <c r="G692" s="29">
        <v>200</v>
      </c>
    </row>
    <row r="693" spans="1:7" x14ac:dyDescent="0.3">
      <c r="A693" s="29" t="s">
        <v>5663</v>
      </c>
      <c r="B693" s="29" t="s">
        <v>5664</v>
      </c>
      <c r="C693" s="29" t="s">
        <v>4248</v>
      </c>
      <c r="D693" s="29"/>
      <c r="E693" s="29" t="s">
        <v>4255</v>
      </c>
      <c r="F693" s="29"/>
      <c r="G693" s="29">
        <v>200</v>
      </c>
    </row>
    <row r="694" spans="1:7" x14ac:dyDescent="0.3">
      <c r="A694" s="29" t="s">
        <v>5665</v>
      </c>
      <c r="B694" s="29" t="s">
        <v>5666</v>
      </c>
      <c r="C694" s="29" t="s">
        <v>4248</v>
      </c>
      <c r="D694" s="29"/>
      <c r="E694" s="29" t="s">
        <v>4818</v>
      </c>
      <c r="F694" s="29"/>
      <c r="G694" s="29">
        <v>200</v>
      </c>
    </row>
    <row r="695" spans="1:7" x14ac:dyDescent="0.3">
      <c r="A695" s="29" t="s">
        <v>5667</v>
      </c>
      <c r="B695" s="29" t="s">
        <v>5668</v>
      </c>
      <c r="C695" s="29" t="s">
        <v>4248</v>
      </c>
      <c r="D695" s="29"/>
      <c r="E695" s="29" t="s">
        <v>4272</v>
      </c>
      <c r="F695" s="29"/>
      <c r="G695" s="29">
        <v>200</v>
      </c>
    </row>
    <row r="696" spans="1:7" x14ac:dyDescent="0.3">
      <c r="A696" s="29" t="s">
        <v>5669</v>
      </c>
      <c r="B696" s="29" t="s">
        <v>5670</v>
      </c>
      <c r="C696" s="29" t="s">
        <v>4248</v>
      </c>
      <c r="D696" s="29"/>
      <c r="E696" s="29" t="s">
        <v>4285</v>
      </c>
      <c r="F696" s="29"/>
      <c r="G696" s="29">
        <v>200</v>
      </c>
    </row>
    <row r="697" spans="1:7" x14ac:dyDescent="0.3">
      <c r="A697" s="29" t="s">
        <v>5671</v>
      </c>
      <c r="B697" s="29" t="s">
        <v>5672</v>
      </c>
      <c r="C697" s="29" t="s">
        <v>4248</v>
      </c>
      <c r="D697" s="29"/>
      <c r="E697" s="29" t="s">
        <v>4272</v>
      </c>
      <c r="F697" s="29"/>
      <c r="G697" s="29">
        <v>200</v>
      </c>
    </row>
    <row r="698" spans="1:7" x14ac:dyDescent="0.3">
      <c r="A698" s="29" t="s">
        <v>5673</v>
      </c>
      <c r="B698" s="29" t="s">
        <v>5674</v>
      </c>
      <c r="C698" s="29" t="s">
        <v>4248</v>
      </c>
      <c r="D698" s="29"/>
      <c r="E698" s="29" t="s">
        <v>4282</v>
      </c>
      <c r="F698" s="29"/>
      <c r="G698" s="29">
        <v>200</v>
      </c>
    </row>
    <row r="699" spans="1:7" x14ac:dyDescent="0.3">
      <c r="A699" s="29" t="s">
        <v>5675</v>
      </c>
      <c r="B699" s="29" t="s">
        <v>5676</v>
      </c>
      <c r="C699" s="29" t="s">
        <v>4248</v>
      </c>
      <c r="D699" s="29"/>
      <c r="E699" s="29" t="s">
        <v>4272</v>
      </c>
      <c r="F699" s="29"/>
      <c r="G699" s="29">
        <v>200</v>
      </c>
    </row>
    <row r="700" spans="1:7" x14ac:dyDescent="0.3">
      <c r="A700" s="29" t="s">
        <v>5677</v>
      </c>
      <c r="B700" s="29" t="s">
        <v>5678</v>
      </c>
      <c r="C700" s="29" t="s">
        <v>4248</v>
      </c>
      <c r="D700" s="29"/>
      <c r="E700" s="29" t="s">
        <v>4282</v>
      </c>
      <c r="F700" s="29"/>
      <c r="G700" s="29">
        <v>200</v>
      </c>
    </row>
    <row r="701" spans="1:7" x14ac:dyDescent="0.3">
      <c r="A701" s="29" t="s">
        <v>5679</v>
      </c>
      <c r="B701" s="29" t="s">
        <v>5680</v>
      </c>
      <c r="C701" s="29" t="s">
        <v>4248</v>
      </c>
      <c r="D701" s="29"/>
      <c r="E701" s="29" t="s">
        <v>4266</v>
      </c>
      <c r="F701" s="29"/>
      <c r="G701" s="29">
        <v>200</v>
      </c>
    </row>
    <row r="702" spans="1:7" x14ac:dyDescent="0.3">
      <c r="A702" s="29" t="s">
        <v>5681</v>
      </c>
      <c r="B702" s="29" t="s">
        <v>5682</v>
      </c>
      <c r="C702" s="29" t="s">
        <v>4248</v>
      </c>
      <c r="D702" s="29"/>
      <c r="E702" s="29" t="s">
        <v>4346</v>
      </c>
      <c r="F702" s="29"/>
      <c r="G702" s="29">
        <v>200</v>
      </c>
    </row>
    <row r="703" spans="1:7" x14ac:dyDescent="0.3">
      <c r="A703" s="29" t="s">
        <v>5683</v>
      </c>
      <c r="B703" s="29" t="s">
        <v>5684</v>
      </c>
      <c r="C703" s="29" t="s">
        <v>4248</v>
      </c>
      <c r="D703" s="29"/>
      <c r="E703" s="29" t="s">
        <v>4346</v>
      </c>
      <c r="F703" s="29"/>
      <c r="G703" s="29">
        <v>200</v>
      </c>
    </row>
    <row r="704" spans="1:7" x14ac:dyDescent="0.3">
      <c r="A704" s="29" t="s">
        <v>5685</v>
      </c>
      <c r="B704" s="29" t="s">
        <v>5686</v>
      </c>
      <c r="C704" s="29" t="s">
        <v>4248</v>
      </c>
      <c r="D704" s="29"/>
      <c r="E704" s="29" t="s">
        <v>4323</v>
      </c>
      <c r="F704" s="29"/>
      <c r="G704" s="29">
        <v>200</v>
      </c>
    </row>
    <row r="705" spans="1:7" x14ac:dyDescent="0.3">
      <c r="A705" s="29" t="s">
        <v>5687</v>
      </c>
      <c r="B705" s="29" t="s">
        <v>5688</v>
      </c>
      <c r="C705" s="29" t="s">
        <v>4248</v>
      </c>
      <c r="D705" s="29"/>
      <c r="E705" s="29" t="s">
        <v>4346</v>
      </c>
      <c r="F705" s="29"/>
      <c r="G705" s="29">
        <v>200</v>
      </c>
    </row>
    <row r="706" spans="1:7" x14ac:dyDescent="0.3">
      <c r="A706" s="29" t="s">
        <v>5689</v>
      </c>
      <c r="B706" s="29" t="s">
        <v>5690</v>
      </c>
      <c r="C706" s="29" t="s">
        <v>4248</v>
      </c>
      <c r="D706" s="29"/>
      <c r="E706" s="29" t="s">
        <v>4305</v>
      </c>
      <c r="F706" s="29"/>
      <c r="G706" s="29">
        <v>200</v>
      </c>
    </row>
    <row r="707" spans="1:7" x14ac:dyDescent="0.3">
      <c r="A707" s="29" t="s">
        <v>5691</v>
      </c>
      <c r="B707" s="29" t="s">
        <v>5692</v>
      </c>
      <c r="C707" s="29" t="s">
        <v>4248</v>
      </c>
      <c r="D707" s="29"/>
      <c r="E707" s="29" t="s">
        <v>4305</v>
      </c>
      <c r="F707" s="29"/>
      <c r="G707" s="29">
        <v>200</v>
      </c>
    </row>
    <row r="708" spans="1:7" x14ac:dyDescent="0.3">
      <c r="A708" s="29" t="s">
        <v>5693</v>
      </c>
      <c r="B708" s="29" t="s">
        <v>5694</v>
      </c>
      <c r="C708" s="29" t="s">
        <v>4248</v>
      </c>
      <c r="D708" s="29"/>
      <c r="E708" s="29" t="s">
        <v>4305</v>
      </c>
      <c r="F708" s="29"/>
      <c r="G708" s="29">
        <v>200</v>
      </c>
    </row>
    <row r="709" spans="1:7" x14ac:dyDescent="0.3">
      <c r="A709" s="29" t="s">
        <v>5695</v>
      </c>
      <c r="B709" s="29" t="s">
        <v>5696</v>
      </c>
      <c r="C709" s="29" t="s">
        <v>4248</v>
      </c>
      <c r="D709" s="29"/>
      <c r="E709" s="29" t="s">
        <v>5654</v>
      </c>
      <c r="F709" s="29"/>
      <c r="G709" s="29">
        <v>200</v>
      </c>
    </row>
    <row r="710" spans="1:7" x14ac:dyDescent="0.3">
      <c r="A710" s="29" t="s">
        <v>5697</v>
      </c>
      <c r="B710" s="29" t="s">
        <v>5698</v>
      </c>
      <c r="C710" s="29" t="s">
        <v>4248</v>
      </c>
      <c r="D710" s="29"/>
      <c r="E710" s="29" t="s">
        <v>4323</v>
      </c>
      <c r="F710" s="29"/>
      <c r="G710" s="29">
        <v>200</v>
      </c>
    </row>
    <row r="711" spans="1:7" x14ac:dyDescent="0.3">
      <c r="A711" s="29" t="s">
        <v>5699</v>
      </c>
      <c r="B711" s="29" t="s">
        <v>5700</v>
      </c>
      <c r="C711" s="29" t="s">
        <v>4248</v>
      </c>
      <c r="D711" s="29"/>
      <c r="E711" s="29" t="s">
        <v>4391</v>
      </c>
      <c r="F711" s="29"/>
      <c r="G711" s="29">
        <v>200</v>
      </c>
    </row>
    <row r="712" spans="1:7" x14ac:dyDescent="0.3">
      <c r="A712" s="29" t="s">
        <v>5701</v>
      </c>
      <c r="B712" s="29" t="s">
        <v>5702</v>
      </c>
      <c r="C712" s="29" t="s">
        <v>4248</v>
      </c>
      <c r="D712" s="29"/>
      <c r="E712" s="29" t="s">
        <v>4255</v>
      </c>
      <c r="F712" s="29"/>
      <c r="G712" s="29">
        <v>200</v>
      </c>
    </row>
    <row r="713" spans="1:7" x14ac:dyDescent="0.3">
      <c r="A713" s="29" t="s">
        <v>5703</v>
      </c>
      <c r="B713" s="29" t="s">
        <v>5704</v>
      </c>
      <c r="C713" s="29" t="s">
        <v>4248</v>
      </c>
      <c r="D713" s="29"/>
      <c r="E713" s="29" t="s">
        <v>4249</v>
      </c>
      <c r="F713" s="29"/>
      <c r="G713" s="29">
        <v>200</v>
      </c>
    </row>
    <row r="714" spans="1:7" x14ac:dyDescent="0.3">
      <c r="A714" s="29" t="s">
        <v>5705</v>
      </c>
      <c r="B714" s="29" t="s">
        <v>5706</v>
      </c>
      <c r="C714" s="29" t="s">
        <v>4248</v>
      </c>
      <c r="D714" s="29"/>
      <c r="E714" s="29" t="s">
        <v>4266</v>
      </c>
      <c r="F714" s="29"/>
      <c r="G714" s="29">
        <v>200</v>
      </c>
    </row>
    <row r="715" spans="1:7" x14ac:dyDescent="0.3">
      <c r="A715" s="29" t="s">
        <v>5707</v>
      </c>
      <c r="B715" s="29" t="s">
        <v>5708</v>
      </c>
      <c r="C715" s="29" t="s">
        <v>4248</v>
      </c>
      <c r="D715" s="29"/>
      <c r="E715" s="29" t="s">
        <v>4249</v>
      </c>
      <c r="F715" s="29"/>
      <c r="G715" s="29">
        <v>200</v>
      </c>
    </row>
    <row r="716" spans="1:7" x14ac:dyDescent="0.3">
      <c r="A716" s="29" t="s">
        <v>5709</v>
      </c>
      <c r="B716" s="29" t="s">
        <v>5710</v>
      </c>
      <c r="C716" s="29" t="s">
        <v>4248</v>
      </c>
      <c r="D716" s="29"/>
      <c r="E716" s="29" t="s">
        <v>4255</v>
      </c>
      <c r="F716" s="29"/>
      <c r="G716" s="29">
        <v>200</v>
      </c>
    </row>
    <row r="717" spans="1:7" x14ac:dyDescent="0.3">
      <c r="A717" s="29" t="s">
        <v>5711</v>
      </c>
      <c r="B717" s="29" t="s">
        <v>5712</v>
      </c>
      <c r="C717" s="29" t="s">
        <v>4248</v>
      </c>
      <c r="D717" s="29"/>
      <c r="E717" s="29" t="s">
        <v>4288</v>
      </c>
      <c r="F717" s="29"/>
      <c r="G717" s="29">
        <v>200</v>
      </c>
    </row>
    <row r="718" spans="1:7" x14ac:dyDescent="0.3">
      <c r="A718" s="29" t="s">
        <v>5713</v>
      </c>
      <c r="B718" s="29" t="s">
        <v>5714</v>
      </c>
      <c r="C718" s="29" t="s">
        <v>4248</v>
      </c>
      <c r="D718" s="29"/>
      <c r="E718" s="29" t="s">
        <v>4252</v>
      </c>
      <c r="F718" s="29"/>
      <c r="G718" s="29">
        <v>200</v>
      </c>
    </row>
    <row r="719" spans="1:7" x14ac:dyDescent="0.3">
      <c r="A719" s="29" t="s">
        <v>5715</v>
      </c>
      <c r="B719" s="29" t="s">
        <v>5716</v>
      </c>
      <c r="C719" s="29" t="s">
        <v>4248</v>
      </c>
      <c r="D719" s="29"/>
      <c r="E719" s="29" t="s">
        <v>4252</v>
      </c>
      <c r="F719" s="29"/>
      <c r="G719" s="29">
        <v>200</v>
      </c>
    </row>
    <row r="720" spans="1:7" x14ac:dyDescent="0.3">
      <c r="A720" s="29" t="s">
        <v>5717</v>
      </c>
      <c r="B720" s="29" t="s">
        <v>5718</v>
      </c>
      <c r="C720" s="29" t="s">
        <v>4248</v>
      </c>
      <c r="D720" s="29"/>
      <c r="E720" s="29" t="s">
        <v>5719</v>
      </c>
      <c r="F720" s="29"/>
      <c r="G720" s="29">
        <v>200</v>
      </c>
    </row>
    <row r="721" spans="1:7" x14ac:dyDescent="0.3">
      <c r="A721" s="29" t="s">
        <v>5720</v>
      </c>
      <c r="B721" s="29" t="s">
        <v>5721</v>
      </c>
      <c r="C721" s="29" t="s">
        <v>4248</v>
      </c>
      <c r="D721" s="29"/>
      <c r="E721" s="29" t="s">
        <v>4305</v>
      </c>
      <c r="F721" s="29"/>
      <c r="G721" s="29">
        <v>200</v>
      </c>
    </row>
    <row r="722" spans="1:7" x14ac:dyDescent="0.3">
      <c r="A722" s="29" t="s">
        <v>5983</v>
      </c>
      <c r="B722" s="29" t="s">
        <v>5984</v>
      </c>
      <c r="C722" s="29"/>
      <c r="D722" s="29"/>
      <c r="E722" s="29"/>
      <c r="F722" s="29"/>
      <c r="G722" s="29">
        <v>200</v>
      </c>
    </row>
    <row r="723" spans="1:7" x14ac:dyDescent="0.3">
      <c r="A723" s="29" t="s">
        <v>5722</v>
      </c>
      <c r="B723" s="29" t="s">
        <v>5723</v>
      </c>
      <c r="C723" s="29" t="s">
        <v>4248</v>
      </c>
      <c r="D723" s="29"/>
      <c r="E723" s="29" t="s">
        <v>4305</v>
      </c>
      <c r="F723" s="29"/>
      <c r="G723" s="29">
        <v>200</v>
      </c>
    </row>
    <row r="724" spans="1:7" x14ac:dyDescent="0.3">
      <c r="A724" s="29" t="s">
        <v>5724</v>
      </c>
      <c r="B724" s="29" t="s">
        <v>5725</v>
      </c>
      <c r="C724" s="29" t="s">
        <v>4248</v>
      </c>
      <c r="D724" s="29"/>
      <c r="E724" s="29" t="s">
        <v>4305</v>
      </c>
      <c r="F724" s="29"/>
      <c r="G724" s="29">
        <v>200</v>
      </c>
    </row>
    <row r="725" spans="1:7" x14ac:dyDescent="0.3">
      <c r="A725" s="29" t="s">
        <v>5726</v>
      </c>
      <c r="B725" s="29" t="s">
        <v>5727</v>
      </c>
      <c r="C725" s="29" t="s">
        <v>4248</v>
      </c>
      <c r="D725" s="29"/>
      <c r="E725" s="29" t="s">
        <v>4305</v>
      </c>
      <c r="F725" s="29"/>
      <c r="G725" s="29">
        <v>200</v>
      </c>
    </row>
    <row r="726" spans="1:7" x14ac:dyDescent="0.3">
      <c r="A726" s="29" t="s">
        <v>5728</v>
      </c>
      <c r="B726" s="29" t="s">
        <v>5729</v>
      </c>
      <c r="C726" s="29" t="s">
        <v>4248</v>
      </c>
      <c r="D726" s="29"/>
      <c r="E726" s="29" t="s">
        <v>4305</v>
      </c>
      <c r="F726" s="29"/>
      <c r="G726" s="29">
        <v>200</v>
      </c>
    </row>
    <row r="727" spans="1:7" x14ac:dyDescent="0.3">
      <c r="A727" s="29" t="s">
        <v>5730</v>
      </c>
      <c r="B727" s="29" t="s">
        <v>5731</v>
      </c>
      <c r="C727" s="29" t="s">
        <v>4248</v>
      </c>
      <c r="D727" s="29"/>
      <c r="E727" s="29" t="s">
        <v>4305</v>
      </c>
      <c r="F727" s="29"/>
      <c r="G727" s="29">
        <v>200</v>
      </c>
    </row>
    <row r="728" spans="1:7" x14ac:dyDescent="0.3">
      <c r="A728" s="29" t="s">
        <v>5732</v>
      </c>
      <c r="B728" s="29" t="s">
        <v>5733</v>
      </c>
      <c r="C728" s="29" t="s">
        <v>4248</v>
      </c>
      <c r="D728" s="29"/>
      <c r="E728" s="29" t="s">
        <v>4249</v>
      </c>
      <c r="F728" s="29"/>
      <c r="G728" s="29">
        <v>200</v>
      </c>
    </row>
    <row r="729" spans="1:7" x14ac:dyDescent="0.3">
      <c r="A729" s="29" t="s">
        <v>5734</v>
      </c>
      <c r="B729" s="29" t="s">
        <v>5735</v>
      </c>
      <c r="C729" s="29" t="s">
        <v>4248</v>
      </c>
      <c r="D729" s="29"/>
      <c r="E729" s="29" t="s">
        <v>4813</v>
      </c>
      <c r="F729" s="29"/>
      <c r="G729" s="29">
        <v>200</v>
      </c>
    </row>
    <row r="730" spans="1:7" x14ac:dyDescent="0.3">
      <c r="A730" s="29" t="s">
        <v>5736</v>
      </c>
      <c r="B730" s="29" t="s">
        <v>5737</v>
      </c>
      <c r="C730" s="29" t="s">
        <v>4248</v>
      </c>
      <c r="D730" s="29"/>
      <c r="E730" s="29" t="s">
        <v>4323</v>
      </c>
      <c r="F730" s="29"/>
      <c r="G730" s="29">
        <v>200</v>
      </c>
    </row>
    <row r="731" spans="1:7" x14ac:dyDescent="0.3">
      <c r="A731" s="29" t="s">
        <v>5738</v>
      </c>
      <c r="B731" s="29" t="s">
        <v>5739</v>
      </c>
      <c r="C731" s="29" t="s">
        <v>4248</v>
      </c>
      <c r="D731" s="29"/>
      <c r="E731" s="29" t="s">
        <v>4255</v>
      </c>
      <c r="F731" s="29"/>
      <c r="G731" s="29">
        <v>200</v>
      </c>
    </row>
    <row r="732" spans="1:7" x14ac:dyDescent="0.3">
      <c r="A732" s="29" t="s">
        <v>5740</v>
      </c>
      <c r="B732" s="29" t="s">
        <v>5741</v>
      </c>
      <c r="C732" s="29" t="s">
        <v>4248</v>
      </c>
      <c r="D732" s="29"/>
      <c r="E732" s="29" t="s">
        <v>4255</v>
      </c>
      <c r="F732" s="29"/>
      <c r="G732" s="29">
        <v>200</v>
      </c>
    </row>
    <row r="733" spans="1:7" x14ac:dyDescent="0.3">
      <c r="A733" s="29" t="s">
        <v>5742</v>
      </c>
      <c r="B733" s="29" t="s">
        <v>5743</v>
      </c>
      <c r="C733" s="29" t="s">
        <v>4248</v>
      </c>
      <c r="D733" s="29"/>
      <c r="E733" s="29" t="s">
        <v>4258</v>
      </c>
      <c r="F733" s="29"/>
      <c r="G733" s="29">
        <v>200</v>
      </c>
    </row>
    <row r="734" spans="1:7" x14ac:dyDescent="0.3">
      <c r="A734" s="29" t="s">
        <v>5744</v>
      </c>
      <c r="B734" s="29" t="s">
        <v>5745</v>
      </c>
      <c r="C734" s="29" t="s">
        <v>4248</v>
      </c>
      <c r="D734" s="29"/>
      <c r="E734" s="29" t="s">
        <v>4258</v>
      </c>
      <c r="F734" s="29"/>
      <c r="G734" s="29">
        <v>200</v>
      </c>
    </row>
    <row r="735" spans="1:7" x14ac:dyDescent="0.3">
      <c r="A735" s="29" t="s">
        <v>5746</v>
      </c>
      <c r="B735" s="29" t="s">
        <v>5747</v>
      </c>
      <c r="C735" s="29" t="s">
        <v>4248</v>
      </c>
      <c r="D735" s="29"/>
      <c r="E735" s="29" t="s">
        <v>4818</v>
      </c>
      <c r="F735" s="29"/>
      <c r="G735" s="29">
        <v>200</v>
      </c>
    </row>
    <row r="736" spans="1:7" x14ac:dyDescent="0.3">
      <c r="A736" s="29" t="s">
        <v>5748</v>
      </c>
      <c r="B736" s="29" t="s">
        <v>5749</v>
      </c>
      <c r="C736" s="29" t="s">
        <v>4248</v>
      </c>
      <c r="D736" s="29"/>
      <c r="E736" s="29" t="s">
        <v>4346</v>
      </c>
      <c r="F736" s="29"/>
      <c r="G736" s="29">
        <v>200</v>
      </c>
    </row>
    <row r="737" spans="1:7" x14ac:dyDescent="0.3">
      <c r="A737" s="29" t="s">
        <v>5750</v>
      </c>
      <c r="B737" s="29" t="s">
        <v>5751</v>
      </c>
      <c r="C737" s="29" t="s">
        <v>4248</v>
      </c>
      <c r="D737" s="29"/>
      <c r="E737" s="29" t="s">
        <v>4323</v>
      </c>
      <c r="F737" s="29"/>
      <c r="G737" s="29">
        <v>200</v>
      </c>
    </row>
    <row r="738" spans="1:7" x14ac:dyDescent="0.3">
      <c r="A738" s="29" t="s">
        <v>5752</v>
      </c>
      <c r="B738" s="29" t="s">
        <v>5753</v>
      </c>
      <c r="C738" s="29" t="s">
        <v>4248</v>
      </c>
      <c r="D738" s="29"/>
      <c r="E738" s="29" t="s">
        <v>4323</v>
      </c>
      <c r="F738" s="29"/>
      <c r="G738" s="29">
        <v>200</v>
      </c>
    </row>
    <row r="739" spans="1:7" x14ac:dyDescent="0.3">
      <c r="A739" s="29" t="s">
        <v>5754</v>
      </c>
      <c r="B739" s="29" t="s">
        <v>5755</v>
      </c>
      <c r="C739" s="29" t="s">
        <v>4248</v>
      </c>
      <c r="D739" s="29"/>
      <c r="E739" s="29" t="s">
        <v>4249</v>
      </c>
      <c r="F739" s="29"/>
      <c r="G739" s="29">
        <v>200</v>
      </c>
    </row>
    <row r="740" spans="1:7" x14ac:dyDescent="0.3">
      <c r="A740" s="29" t="s">
        <v>5756</v>
      </c>
      <c r="B740" s="29" t="s">
        <v>5757</v>
      </c>
      <c r="C740" s="29" t="s">
        <v>4248</v>
      </c>
      <c r="D740" s="29"/>
      <c r="E740" s="29" t="s">
        <v>4288</v>
      </c>
      <c r="F740" s="29"/>
      <c r="G740" s="29">
        <v>200</v>
      </c>
    </row>
    <row r="741" spans="1:7" x14ac:dyDescent="0.3">
      <c r="A741" s="29" t="s">
        <v>5758</v>
      </c>
      <c r="B741" s="29" t="s">
        <v>5759</v>
      </c>
      <c r="C741" s="29" t="s">
        <v>4248</v>
      </c>
      <c r="D741" s="29"/>
      <c r="E741" s="29" t="s">
        <v>4391</v>
      </c>
      <c r="F741" s="29"/>
      <c r="G741" s="29">
        <v>200</v>
      </c>
    </row>
    <row r="742" spans="1:7" x14ac:dyDescent="0.3">
      <c r="A742" s="29" t="s">
        <v>5760</v>
      </c>
      <c r="B742" s="29" t="s">
        <v>5761</v>
      </c>
      <c r="C742" s="29" t="s">
        <v>4248</v>
      </c>
      <c r="D742" s="29"/>
      <c r="E742" s="29" t="s">
        <v>4906</v>
      </c>
      <c r="F742" s="29"/>
      <c r="G742" s="29">
        <v>200</v>
      </c>
    </row>
    <row r="743" spans="1:7" x14ac:dyDescent="0.3">
      <c r="A743" s="29" t="s">
        <v>5762</v>
      </c>
      <c r="B743" s="29" t="s">
        <v>5763</v>
      </c>
      <c r="C743" s="29" t="s">
        <v>4248</v>
      </c>
      <c r="D743" s="29"/>
      <c r="E743" s="29" t="s">
        <v>4266</v>
      </c>
      <c r="F743" s="29"/>
      <c r="G743" s="29">
        <v>200</v>
      </c>
    </row>
    <row r="744" spans="1:7" x14ac:dyDescent="0.3">
      <c r="A744" s="29" t="s">
        <v>5764</v>
      </c>
      <c r="B744" s="29" t="s">
        <v>5765</v>
      </c>
      <c r="C744" s="29" t="s">
        <v>4248</v>
      </c>
      <c r="D744" s="29"/>
      <c r="E744" s="29" t="s">
        <v>4258</v>
      </c>
      <c r="F744" s="29"/>
      <c r="G744" s="29">
        <v>200</v>
      </c>
    </row>
    <row r="745" spans="1:7" x14ac:dyDescent="0.3">
      <c r="A745" s="29" t="s">
        <v>5766</v>
      </c>
      <c r="B745" s="29" t="s">
        <v>5767</v>
      </c>
      <c r="C745" s="29" t="s">
        <v>4248</v>
      </c>
      <c r="D745" s="29"/>
      <c r="E745" s="29" t="s">
        <v>4391</v>
      </c>
      <c r="F745" s="29"/>
      <c r="G745" s="29">
        <v>200</v>
      </c>
    </row>
    <row r="746" spans="1:7" x14ac:dyDescent="0.3">
      <c r="A746" s="29" t="s">
        <v>5768</v>
      </c>
      <c r="B746" s="29" t="s">
        <v>5769</v>
      </c>
      <c r="C746" s="29" t="s">
        <v>4248</v>
      </c>
      <c r="D746" s="29"/>
      <c r="E746" s="29" t="s">
        <v>4346</v>
      </c>
      <c r="F746" s="29"/>
      <c r="G746" s="29">
        <v>200</v>
      </c>
    </row>
    <row r="747" spans="1:7" x14ac:dyDescent="0.3">
      <c r="A747" s="29" t="s">
        <v>5770</v>
      </c>
      <c r="B747" s="29" t="s">
        <v>5771</v>
      </c>
      <c r="C747" s="29" t="s">
        <v>4248</v>
      </c>
      <c r="D747" s="29"/>
      <c r="E747" s="29" t="s">
        <v>4295</v>
      </c>
      <c r="F747" s="29"/>
      <c r="G747" s="29">
        <v>200</v>
      </c>
    </row>
    <row r="748" spans="1:7" x14ac:dyDescent="0.3">
      <c r="A748" s="29" t="s">
        <v>5772</v>
      </c>
      <c r="B748" s="29" t="s">
        <v>5773</v>
      </c>
      <c r="C748" s="29" t="s">
        <v>4248</v>
      </c>
      <c r="D748" s="29"/>
      <c r="E748" s="29" t="s">
        <v>4346</v>
      </c>
      <c r="F748" s="29"/>
      <c r="G748" s="29">
        <v>200</v>
      </c>
    </row>
    <row r="749" spans="1:7" x14ac:dyDescent="0.3">
      <c r="A749" s="29" t="s">
        <v>5774</v>
      </c>
      <c r="B749" s="29" t="s">
        <v>5775</v>
      </c>
      <c r="C749" s="29" t="s">
        <v>4248</v>
      </c>
      <c r="D749" s="29"/>
      <c r="E749" s="29" t="s">
        <v>4391</v>
      </c>
      <c r="F749" s="29"/>
      <c r="G749" s="29">
        <v>200</v>
      </c>
    </row>
    <row r="750" spans="1:7" x14ac:dyDescent="0.3">
      <c r="A750" s="29" t="s">
        <v>5776</v>
      </c>
      <c r="B750" s="29" t="s">
        <v>5777</v>
      </c>
      <c r="C750" s="29" t="s">
        <v>4248</v>
      </c>
      <c r="D750" s="29"/>
      <c r="E750" s="29" t="s">
        <v>4305</v>
      </c>
      <c r="F750" s="29"/>
      <c r="G750" s="29">
        <v>200</v>
      </c>
    </row>
    <row r="751" spans="1:7" x14ac:dyDescent="0.3">
      <c r="A751" s="29" t="s">
        <v>5778</v>
      </c>
      <c r="B751" s="29" t="s">
        <v>5779</v>
      </c>
      <c r="C751" s="29" t="s">
        <v>4248</v>
      </c>
      <c r="D751" s="29"/>
      <c r="E751" s="29" t="s">
        <v>4249</v>
      </c>
      <c r="F751" s="29"/>
      <c r="G751" s="29">
        <v>200</v>
      </c>
    </row>
    <row r="752" spans="1:7" x14ac:dyDescent="0.3">
      <c r="A752" s="29" t="s">
        <v>5780</v>
      </c>
      <c r="B752" s="29" t="s">
        <v>5781</v>
      </c>
      <c r="C752" s="29" t="s">
        <v>4248</v>
      </c>
      <c r="D752" s="29"/>
      <c r="E752" s="29" t="s">
        <v>4255</v>
      </c>
      <c r="F752" s="29"/>
      <c r="G752" s="29">
        <v>200</v>
      </c>
    </row>
    <row r="753" spans="1:7" x14ac:dyDescent="0.3">
      <c r="A753" s="29" t="s">
        <v>5782</v>
      </c>
      <c r="B753" s="29" t="s">
        <v>5783</v>
      </c>
      <c r="C753" s="29" t="s">
        <v>4248</v>
      </c>
      <c r="D753" s="29"/>
      <c r="E753" s="29" t="s">
        <v>4249</v>
      </c>
      <c r="F753" s="29"/>
      <c r="G753" s="29">
        <v>200</v>
      </c>
    </row>
    <row r="754" spans="1:7" x14ac:dyDescent="0.3">
      <c r="A754" s="29" t="s">
        <v>5784</v>
      </c>
      <c r="B754" s="29" t="s">
        <v>5785</v>
      </c>
      <c r="C754" s="29" t="s">
        <v>4248</v>
      </c>
      <c r="D754" s="29"/>
      <c r="E754" s="29" t="s">
        <v>4266</v>
      </c>
      <c r="F754" s="29"/>
      <c r="G754" s="29">
        <v>200</v>
      </c>
    </row>
    <row r="755" spans="1:7" x14ac:dyDescent="0.3">
      <c r="A755" s="29" t="s">
        <v>5786</v>
      </c>
      <c r="B755" s="29" t="s">
        <v>5787</v>
      </c>
      <c r="C755" s="29" t="s">
        <v>4248</v>
      </c>
      <c r="D755" s="29"/>
      <c r="E755" s="29" t="s">
        <v>5788</v>
      </c>
      <c r="F755" s="29"/>
      <c r="G755" s="29">
        <v>200</v>
      </c>
    </row>
    <row r="756" spans="1:7" x14ac:dyDescent="0.3">
      <c r="A756" s="29" t="s">
        <v>5985</v>
      </c>
      <c r="B756" s="29" t="s">
        <v>5789</v>
      </c>
      <c r="C756" s="29" t="s">
        <v>4248</v>
      </c>
      <c r="D756" s="29"/>
      <c r="E756" s="29" t="s">
        <v>4249</v>
      </c>
      <c r="F756" s="29"/>
      <c r="G756" s="29">
        <v>200</v>
      </c>
    </row>
    <row r="757" spans="1:7" x14ac:dyDescent="0.3">
      <c r="A757" s="29" t="s">
        <v>5790</v>
      </c>
      <c r="B757" s="29" t="s">
        <v>5791</v>
      </c>
      <c r="C757" s="29" t="s">
        <v>4248</v>
      </c>
      <c r="D757" s="29"/>
      <c r="E757" s="29" t="s">
        <v>4249</v>
      </c>
      <c r="F757" s="29"/>
      <c r="G757" s="29">
        <v>200</v>
      </c>
    </row>
    <row r="758" spans="1:7" x14ac:dyDescent="0.3">
      <c r="A758" s="29" t="s">
        <v>5792</v>
      </c>
      <c r="B758" s="29" t="s">
        <v>5793</v>
      </c>
      <c r="C758" s="29" t="s">
        <v>4248</v>
      </c>
      <c r="D758" s="29"/>
      <c r="E758" s="29" t="s">
        <v>4261</v>
      </c>
      <c r="F758" s="29"/>
      <c r="G758" s="29">
        <v>200</v>
      </c>
    </row>
    <row r="759" spans="1:7" x14ac:dyDescent="0.3">
      <c r="A759" s="29" t="s">
        <v>5794</v>
      </c>
      <c r="B759" s="29" t="s">
        <v>5795</v>
      </c>
      <c r="C759" s="29" t="s">
        <v>4248</v>
      </c>
      <c r="D759" s="29"/>
      <c r="E759" s="29" t="s">
        <v>4252</v>
      </c>
      <c r="F759" s="29"/>
      <c r="G759" s="29">
        <v>200</v>
      </c>
    </row>
    <row r="760" spans="1:7" x14ac:dyDescent="0.3">
      <c r="A760" s="29" t="s">
        <v>5796</v>
      </c>
      <c r="B760" s="29" t="s">
        <v>5797</v>
      </c>
      <c r="C760" s="29" t="s">
        <v>4248</v>
      </c>
      <c r="D760" s="29"/>
      <c r="E760" s="29" t="s">
        <v>4305</v>
      </c>
      <c r="F760" s="29"/>
      <c r="G760" s="29">
        <v>200</v>
      </c>
    </row>
    <row r="761" spans="1:7" x14ac:dyDescent="0.3">
      <c r="A761" s="29" t="s">
        <v>5798</v>
      </c>
      <c r="B761" s="29" t="s">
        <v>5799</v>
      </c>
      <c r="C761" s="29" t="s">
        <v>4248</v>
      </c>
      <c r="D761" s="29"/>
      <c r="E761" s="29" t="s">
        <v>5167</v>
      </c>
      <c r="F761" s="29"/>
      <c r="G761" s="29">
        <v>200</v>
      </c>
    </row>
    <row r="762" spans="1:7" x14ac:dyDescent="0.3">
      <c r="A762" s="29" t="s">
        <v>5800</v>
      </c>
      <c r="B762" s="29" t="s">
        <v>5801</v>
      </c>
      <c r="C762" s="29" t="s">
        <v>4248</v>
      </c>
      <c r="D762" s="29"/>
      <c r="E762" s="29" t="s">
        <v>4261</v>
      </c>
      <c r="F762" s="29"/>
      <c r="G762" s="29">
        <v>200</v>
      </c>
    </row>
    <row r="763" spans="1:7" x14ac:dyDescent="0.3">
      <c r="A763" s="29" t="s">
        <v>5802</v>
      </c>
      <c r="B763" s="29" t="s">
        <v>5803</v>
      </c>
      <c r="C763" s="29" t="s">
        <v>4248</v>
      </c>
      <c r="D763" s="29"/>
      <c r="E763" s="29" t="s">
        <v>4305</v>
      </c>
      <c r="F763" s="29"/>
      <c r="G763" s="29">
        <v>200</v>
      </c>
    </row>
    <row r="764" spans="1:7" x14ac:dyDescent="0.3">
      <c r="A764" s="29" t="s">
        <v>5804</v>
      </c>
      <c r="B764" s="29" t="s">
        <v>5805</v>
      </c>
      <c r="C764" s="29" t="s">
        <v>4248</v>
      </c>
      <c r="D764" s="29"/>
      <c r="E764" s="29" t="s">
        <v>4346</v>
      </c>
      <c r="F764" s="29"/>
      <c r="G764" s="29">
        <v>200</v>
      </c>
    </row>
    <row r="765" spans="1:7" x14ac:dyDescent="0.3">
      <c r="A765" s="29" t="s">
        <v>5806</v>
      </c>
      <c r="B765" s="29" t="s">
        <v>5807</v>
      </c>
      <c r="C765" s="29" t="s">
        <v>4248</v>
      </c>
      <c r="D765" s="29"/>
      <c r="E765" s="29" t="s">
        <v>4346</v>
      </c>
      <c r="F765" s="29"/>
      <c r="G765" s="29">
        <v>200</v>
      </c>
    </row>
    <row r="766" spans="1:7" x14ac:dyDescent="0.3">
      <c r="A766" s="29" t="s">
        <v>5808</v>
      </c>
      <c r="B766" s="29" t="s">
        <v>5809</v>
      </c>
      <c r="C766" s="29" t="s">
        <v>4248</v>
      </c>
      <c r="D766" s="29"/>
      <c r="E766" s="29" t="s">
        <v>4346</v>
      </c>
      <c r="F766" s="29"/>
      <c r="G766" s="29">
        <v>200</v>
      </c>
    </row>
    <row r="767" spans="1:7" x14ac:dyDescent="0.3">
      <c r="A767" s="29" t="s">
        <v>5810</v>
      </c>
      <c r="B767" s="29" t="s">
        <v>5811</v>
      </c>
      <c r="C767" s="29" t="s">
        <v>4248</v>
      </c>
      <c r="D767" s="29"/>
      <c r="E767" s="29" t="s">
        <v>4261</v>
      </c>
      <c r="F767" s="29"/>
      <c r="G767" s="29">
        <v>200</v>
      </c>
    </row>
    <row r="768" spans="1:7" x14ac:dyDescent="0.3">
      <c r="A768" s="29" t="s">
        <v>5812</v>
      </c>
      <c r="B768" s="29" t="s">
        <v>5813</v>
      </c>
      <c r="C768" s="29" t="s">
        <v>4248</v>
      </c>
      <c r="D768" s="29"/>
      <c r="E768" s="29" t="s">
        <v>4261</v>
      </c>
      <c r="F768" s="29"/>
      <c r="G768" s="29">
        <v>200</v>
      </c>
    </row>
    <row r="769" spans="1:7" x14ac:dyDescent="0.3">
      <c r="A769" s="29" t="s">
        <v>5814</v>
      </c>
      <c r="B769" s="29" t="s">
        <v>5815</v>
      </c>
      <c r="C769" s="29" t="s">
        <v>4248</v>
      </c>
      <c r="D769" s="29"/>
      <c r="E769" s="29" t="s">
        <v>4261</v>
      </c>
      <c r="F769" s="29"/>
      <c r="G769" s="29">
        <v>200</v>
      </c>
    </row>
    <row r="770" spans="1:7" x14ac:dyDescent="0.3">
      <c r="A770" s="29" t="s">
        <v>5816</v>
      </c>
      <c r="B770" s="29" t="s">
        <v>5817</v>
      </c>
      <c r="C770" s="29" t="s">
        <v>4248</v>
      </c>
      <c r="D770" s="29"/>
      <c r="E770" s="29" t="s">
        <v>4252</v>
      </c>
      <c r="F770" s="29"/>
      <c r="G770" s="29">
        <v>200</v>
      </c>
    </row>
    <row r="771" spans="1:7" x14ac:dyDescent="0.3">
      <c r="A771" s="29" t="s">
        <v>5818</v>
      </c>
      <c r="B771" s="29" t="s">
        <v>5819</v>
      </c>
      <c r="C771" s="29" t="s">
        <v>4248</v>
      </c>
      <c r="D771" s="29"/>
      <c r="E771" s="29" t="s">
        <v>4346</v>
      </c>
      <c r="F771" s="29"/>
      <c r="G771" s="29">
        <v>200</v>
      </c>
    </row>
    <row r="772" spans="1:7" x14ac:dyDescent="0.3">
      <c r="A772" s="29" t="s">
        <v>5820</v>
      </c>
      <c r="B772" s="29" t="s">
        <v>5821</v>
      </c>
      <c r="C772" s="29" t="s">
        <v>4248</v>
      </c>
      <c r="D772" s="29"/>
      <c r="E772" s="29" t="s">
        <v>4252</v>
      </c>
      <c r="F772" s="29"/>
      <c r="G772" s="29">
        <v>200</v>
      </c>
    </row>
    <row r="773" spans="1:7" x14ac:dyDescent="0.3">
      <c r="A773" s="29" t="s">
        <v>5822</v>
      </c>
      <c r="B773" s="29" t="s">
        <v>5344</v>
      </c>
      <c r="C773" s="29" t="s">
        <v>4248</v>
      </c>
      <c r="D773" s="29"/>
      <c r="E773" s="29" t="s">
        <v>4310</v>
      </c>
      <c r="F773" s="29"/>
      <c r="G773" s="29">
        <v>200</v>
      </c>
    </row>
    <row r="774" spans="1:7" x14ac:dyDescent="0.3">
      <c r="A774" s="29" t="s">
        <v>5823</v>
      </c>
      <c r="B774" s="29" t="s">
        <v>5824</v>
      </c>
      <c r="C774" s="29" t="s">
        <v>4248</v>
      </c>
      <c r="D774" s="29"/>
      <c r="E774" s="29" t="s">
        <v>4323</v>
      </c>
      <c r="F774" s="29"/>
      <c r="G774" s="29">
        <v>200</v>
      </c>
    </row>
    <row r="775" spans="1:7" x14ac:dyDescent="0.3">
      <c r="A775" s="29" t="s">
        <v>5825</v>
      </c>
      <c r="B775" s="29" t="s">
        <v>5826</v>
      </c>
      <c r="C775" s="29" t="s">
        <v>4248</v>
      </c>
      <c r="D775" s="29"/>
      <c r="E775" s="29" t="s">
        <v>4346</v>
      </c>
      <c r="F775" s="29"/>
      <c r="G775" s="29">
        <v>200</v>
      </c>
    </row>
    <row r="776" spans="1:7" x14ac:dyDescent="0.3">
      <c r="A776" s="29" t="s">
        <v>5827</v>
      </c>
      <c r="B776" s="29" t="s">
        <v>5828</v>
      </c>
      <c r="C776" s="29" t="s">
        <v>4248</v>
      </c>
      <c r="D776" s="29"/>
      <c r="E776" s="29" t="s">
        <v>4249</v>
      </c>
      <c r="F776" s="29"/>
      <c r="G776" s="29">
        <v>200</v>
      </c>
    </row>
    <row r="777" spans="1:7" x14ac:dyDescent="0.3">
      <c r="A777" s="29" t="s">
        <v>5829</v>
      </c>
      <c r="B777" s="29" t="s">
        <v>5830</v>
      </c>
      <c r="C777" s="29" t="s">
        <v>4248</v>
      </c>
      <c r="D777" s="29"/>
      <c r="E777" s="29" t="s">
        <v>4310</v>
      </c>
      <c r="F777" s="29"/>
      <c r="G777" s="29">
        <v>200</v>
      </c>
    </row>
    <row r="778" spans="1:7" x14ac:dyDescent="0.3">
      <c r="A778" s="29" t="s">
        <v>5831</v>
      </c>
      <c r="B778" s="29" t="s">
        <v>5832</v>
      </c>
      <c r="C778" s="29" t="s">
        <v>4248</v>
      </c>
      <c r="D778" s="29"/>
      <c r="E778" s="29" t="s">
        <v>4249</v>
      </c>
      <c r="F778" s="29"/>
      <c r="G778" s="29">
        <v>200</v>
      </c>
    </row>
    <row r="779" spans="1:7" x14ac:dyDescent="0.3">
      <c r="A779" s="29" t="s">
        <v>5833</v>
      </c>
      <c r="B779" s="29" t="s">
        <v>5834</v>
      </c>
      <c r="C779" s="29" t="s">
        <v>4248</v>
      </c>
      <c r="D779" s="29"/>
      <c r="E779" s="29" t="s">
        <v>4288</v>
      </c>
      <c r="F779" s="29"/>
      <c r="G779" s="29">
        <v>200</v>
      </c>
    </row>
    <row r="780" spans="1:7" x14ac:dyDescent="0.3">
      <c r="A780" s="29" t="s">
        <v>5835</v>
      </c>
      <c r="B780" s="29" t="s">
        <v>5836</v>
      </c>
      <c r="C780" s="29" t="s">
        <v>4248</v>
      </c>
      <c r="D780" s="29"/>
      <c r="E780" s="29" t="s">
        <v>4258</v>
      </c>
      <c r="F780" s="29"/>
      <c r="G780" s="29">
        <v>200</v>
      </c>
    </row>
    <row r="781" spans="1:7" x14ac:dyDescent="0.3">
      <c r="A781" s="29" t="s">
        <v>5837</v>
      </c>
      <c r="B781" s="29" t="s">
        <v>5838</v>
      </c>
      <c r="C781" s="29" t="s">
        <v>4248</v>
      </c>
      <c r="D781" s="29"/>
      <c r="E781" s="29" t="s">
        <v>4255</v>
      </c>
      <c r="F781" s="29"/>
      <c r="G781" s="29">
        <v>200</v>
      </c>
    </row>
    <row r="782" spans="1:7" x14ac:dyDescent="0.3">
      <c r="A782" s="29" t="s">
        <v>5839</v>
      </c>
      <c r="B782" s="29" t="s">
        <v>5840</v>
      </c>
      <c r="C782" s="29" t="s">
        <v>4248</v>
      </c>
      <c r="D782" s="29"/>
      <c r="E782" s="29" t="s">
        <v>4255</v>
      </c>
      <c r="F782" s="29"/>
      <c r="G782" s="29">
        <v>200</v>
      </c>
    </row>
    <row r="783" spans="1:7" x14ac:dyDescent="0.3">
      <c r="A783" s="29" t="s">
        <v>5841</v>
      </c>
      <c r="B783" s="29" t="s">
        <v>5842</v>
      </c>
      <c r="C783" s="29" t="s">
        <v>4248</v>
      </c>
      <c r="D783" s="29"/>
      <c r="E783" s="29" t="s">
        <v>4255</v>
      </c>
      <c r="F783" s="29"/>
      <c r="G783" s="29">
        <v>200</v>
      </c>
    </row>
    <row r="784" spans="1:7" x14ac:dyDescent="0.3">
      <c r="A784" s="29" t="s">
        <v>5843</v>
      </c>
      <c r="B784" s="29" t="s">
        <v>5844</v>
      </c>
      <c r="C784" s="29" t="s">
        <v>4248</v>
      </c>
      <c r="D784" s="29"/>
      <c r="E784" s="29" t="s">
        <v>4295</v>
      </c>
      <c r="F784" s="29"/>
      <c r="G784" s="29">
        <v>200</v>
      </c>
    </row>
    <row r="785" spans="1:7" x14ac:dyDescent="0.3">
      <c r="A785" s="29" t="s">
        <v>5845</v>
      </c>
      <c r="B785" s="29" t="s">
        <v>5846</v>
      </c>
      <c r="C785" s="29" t="s">
        <v>4248</v>
      </c>
      <c r="D785" s="29"/>
      <c r="E785" s="29" t="s">
        <v>4285</v>
      </c>
      <c r="F785" s="29"/>
      <c r="G785" s="29">
        <v>200</v>
      </c>
    </row>
    <row r="786" spans="1:7" x14ac:dyDescent="0.3">
      <c r="A786" s="29" t="s">
        <v>5847</v>
      </c>
      <c r="B786" s="29" t="s">
        <v>5848</v>
      </c>
      <c r="C786" s="29" t="s">
        <v>4248</v>
      </c>
      <c r="D786" s="29"/>
      <c r="E786" s="29" t="s">
        <v>4323</v>
      </c>
      <c r="F786" s="29"/>
      <c r="G786" s="29">
        <v>200</v>
      </c>
    </row>
    <row r="787" spans="1:7" x14ac:dyDescent="0.3">
      <c r="A787" s="29" t="s">
        <v>5849</v>
      </c>
      <c r="B787" s="29" t="s">
        <v>5850</v>
      </c>
      <c r="C787" s="29" t="s">
        <v>4248</v>
      </c>
      <c r="D787" s="29"/>
      <c r="E787" s="29" t="s">
        <v>4391</v>
      </c>
      <c r="F787" s="29"/>
      <c r="G787" s="29">
        <v>200</v>
      </c>
    </row>
    <row r="788" spans="1:7" x14ac:dyDescent="0.3">
      <c r="A788" s="29" t="s">
        <v>5851</v>
      </c>
      <c r="B788" s="29" t="s">
        <v>5852</v>
      </c>
      <c r="C788" s="29" t="s">
        <v>4248</v>
      </c>
      <c r="D788" s="29"/>
      <c r="E788" s="29" t="s">
        <v>4255</v>
      </c>
      <c r="F788" s="29"/>
      <c r="G788" s="29">
        <v>200</v>
      </c>
    </row>
    <row r="789" spans="1:7" x14ac:dyDescent="0.3">
      <c r="A789" s="29" t="s">
        <v>5853</v>
      </c>
      <c r="B789" s="29" t="s">
        <v>5854</v>
      </c>
      <c r="C789" s="29" t="s">
        <v>4248</v>
      </c>
      <c r="D789" s="29"/>
      <c r="E789" s="29" t="s">
        <v>4266</v>
      </c>
      <c r="F789" s="29"/>
      <c r="G789" s="29">
        <v>200</v>
      </c>
    </row>
    <row r="790" spans="1:7" x14ac:dyDescent="0.3">
      <c r="A790" s="29" t="s">
        <v>5855</v>
      </c>
      <c r="B790" s="29" t="s">
        <v>5856</v>
      </c>
      <c r="C790" s="29" t="s">
        <v>4248</v>
      </c>
      <c r="D790" s="29"/>
      <c r="E790" s="29" t="s">
        <v>4249</v>
      </c>
      <c r="F790" s="29"/>
      <c r="G790" s="29">
        <v>200</v>
      </c>
    </row>
    <row r="791" spans="1:7" x14ac:dyDescent="0.3">
      <c r="A791" s="29" t="s">
        <v>5857</v>
      </c>
      <c r="B791" s="29" t="s">
        <v>5858</v>
      </c>
      <c r="C791" s="29" t="s">
        <v>4248</v>
      </c>
      <c r="D791" s="29"/>
      <c r="E791" s="29" t="s">
        <v>4249</v>
      </c>
      <c r="F791" s="29"/>
      <c r="G791" s="29">
        <v>200</v>
      </c>
    </row>
    <row r="792" spans="1:7" x14ac:dyDescent="0.3">
      <c r="A792" s="29" t="s">
        <v>5859</v>
      </c>
      <c r="B792" s="29" t="s">
        <v>5860</v>
      </c>
      <c r="C792" s="29" t="s">
        <v>4248</v>
      </c>
      <c r="D792" s="29"/>
      <c r="E792" s="29" t="s">
        <v>4261</v>
      </c>
      <c r="F792" s="29"/>
      <c r="G792" s="29">
        <v>200</v>
      </c>
    </row>
    <row r="793" spans="1:7" x14ac:dyDescent="0.3">
      <c r="A793" s="29" t="s">
        <v>5861</v>
      </c>
      <c r="B793" s="29" t="s">
        <v>5862</v>
      </c>
      <c r="C793" s="29" t="s">
        <v>4248</v>
      </c>
      <c r="D793" s="29"/>
      <c r="E793" s="29" t="s">
        <v>4494</v>
      </c>
      <c r="F793" s="29"/>
      <c r="G793" s="29">
        <v>200</v>
      </c>
    </row>
    <row r="794" spans="1:7" x14ac:dyDescent="0.3">
      <c r="A794" s="29" t="s">
        <v>5863</v>
      </c>
      <c r="B794" s="29" t="s">
        <v>5864</v>
      </c>
      <c r="C794" s="29" t="s">
        <v>4248</v>
      </c>
      <c r="D794" s="29"/>
      <c r="E794" s="29" t="s">
        <v>4266</v>
      </c>
      <c r="F794" s="29"/>
      <c r="G794" s="29">
        <v>200</v>
      </c>
    </row>
    <row r="795" spans="1:7" x14ac:dyDescent="0.3">
      <c r="A795" s="29" t="s">
        <v>5865</v>
      </c>
      <c r="B795" s="29" t="s">
        <v>5866</v>
      </c>
      <c r="C795" s="29" t="s">
        <v>4248</v>
      </c>
      <c r="D795" s="29"/>
      <c r="E795" s="29" t="s">
        <v>4261</v>
      </c>
      <c r="F795" s="29"/>
      <c r="G795" s="29">
        <v>200</v>
      </c>
    </row>
    <row r="796" spans="1:7" x14ac:dyDescent="0.3">
      <c r="A796" s="29" t="s">
        <v>5867</v>
      </c>
      <c r="B796" s="29" t="s">
        <v>5868</v>
      </c>
      <c r="C796" s="29" t="s">
        <v>4248</v>
      </c>
      <c r="D796" s="29"/>
      <c r="E796" s="29" t="s">
        <v>4288</v>
      </c>
      <c r="F796" s="29"/>
      <c r="G796" s="29">
        <v>200</v>
      </c>
    </row>
    <row r="797" spans="1:7" x14ac:dyDescent="0.3">
      <c r="A797" s="29" t="s">
        <v>5869</v>
      </c>
      <c r="B797" s="29" t="s">
        <v>5870</v>
      </c>
      <c r="C797" s="29" t="s">
        <v>4248</v>
      </c>
      <c r="D797" s="29"/>
      <c r="E797" s="29" t="s">
        <v>4249</v>
      </c>
      <c r="F797" s="29"/>
      <c r="G797" s="29">
        <v>200</v>
      </c>
    </row>
    <row r="798" spans="1:7" x14ac:dyDescent="0.3">
      <c r="A798" s="29" t="s">
        <v>5871</v>
      </c>
      <c r="B798" s="29" t="s">
        <v>5872</v>
      </c>
      <c r="C798" s="29" t="s">
        <v>4248</v>
      </c>
      <c r="D798" s="29"/>
      <c r="E798" s="29" t="s">
        <v>4255</v>
      </c>
      <c r="F798" s="29"/>
      <c r="G798" s="29">
        <v>200</v>
      </c>
    </row>
    <row r="799" spans="1:7" x14ac:dyDescent="0.3">
      <c r="A799" s="29" t="s">
        <v>5873</v>
      </c>
      <c r="B799" s="29" t="s">
        <v>5874</v>
      </c>
      <c r="C799" s="29" t="s">
        <v>4248</v>
      </c>
      <c r="D799" s="29"/>
      <c r="E799" s="29" t="s">
        <v>4305</v>
      </c>
      <c r="F799" s="29"/>
      <c r="G799" s="29">
        <v>200</v>
      </c>
    </row>
    <row r="800" spans="1:7" x14ac:dyDescent="0.3">
      <c r="A800" s="29" t="s">
        <v>5875</v>
      </c>
      <c r="B800" s="29" t="s">
        <v>5876</v>
      </c>
      <c r="C800" s="29" t="s">
        <v>4248</v>
      </c>
      <c r="D800" s="29"/>
      <c r="E800" s="29" t="s">
        <v>4261</v>
      </c>
      <c r="F800" s="29"/>
      <c r="G800" s="29">
        <v>200</v>
      </c>
    </row>
    <row r="801" spans="1:7" x14ac:dyDescent="0.3">
      <c r="A801" s="29" t="s">
        <v>5877</v>
      </c>
      <c r="B801" s="29" t="s">
        <v>5878</v>
      </c>
      <c r="C801" s="29" t="s">
        <v>4248</v>
      </c>
      <c r="D801" s="29"/>
      <c r="E801" s="29" t="s">
        <v>4295</v>
      </c>
      <c r="F801" s="29"/>
      <c r="G801" s="29">
        <v>200</v>
      </c>
    </row>
    <row r="802" spans="1:7" x14ac:dyDescent="0.3">
      <c r="A802" s="29" t="s">
        <v>5879</v>
      </c>
      <c r="B802" s="29" t="s">
        <v>5880</v>
      </c>
      <c r="C802" s="29" t="s">
        <v>4248</v>
      </c>
      <c r="D802" s="29"/>
      <c r="E802" s="29" t="s">
        <v>4252</v>
      </c>
      <c r="F802" s="29"/>
      <c r="G802" s="29">
        <v>200</v>
      </c>
    </row>
    <row r="803" spans="1:7" x14ac:dyDescent="0.3">
      <c r="A803" s="29" t="s">
        <v>5881</v>
      </c>
      <c r="B803" s="29" t="s">
        <v>5882</v>
      </c>
      <c r="C803" s="29" t="s">
        <v>4248</v>
      </c>
      <c r="D803" s="29"/>
      <c r="E803" s="29" t="s">
        <v>4252</v>
      </c>
      <c r="F803" s="29"/>
      <c r="G803" s="29">
        <v>200</v>
      </c>
    </row>
    <row r="804" spans="1:7" x14ac:dyDescent="0.3">
      <c r="A804" s="29" t="s">
        <v>5883</v>
      </c>
      <c r="B804" s="29" t="s">
        <v>5884</v>
      </c>
      <c r="C804" s="29" t="s">
        <v>4248</v>
      </c>
      <c r="D804" s="29"/>
      <c r="E804" s="29" t="s">
        <v>4252</v>
      </c>
      <c r="F804" s="29"/>
      <c r="G804" s="29">
        <v>200</v>
      </c>
    </row>
    <row r="805" spans="1:7" x14ac:dyDescent="0.3">
      <c r="A805" s="29" t="s">
        <v>5885</v>
      </c>
      <c r="B805" s="29" t="s">
        <v>5886</v>
      </c>
      <c r="C805" s="29" t="s">
        <v>4248</v>
      </c>
      <c r="D805" s="29"/>
      <c r="E805" s="29" t="s">
        <v>4391</v>
      </c>
      <c r="F805" s="29"/>
      <c r="G805" s="29">
        <v>200</v>
      </c>
    </row>
    <row r="806" spans="1:7" x14ac:dyDescent="0.3">
      <c r="A806" s="29" t="s">
        <v>5887</v>
      </c>
      <c r="B806" s="29" t="s">
        <v>5888</v>
      </c>
      <c r="C806" s="29" t="s">
        <v>4248</v>
      </c>
      <c r="D806" s="29"/>
      <c r="E806" s="29" t="s">
        <v>4255</v>
      </c>
      <c r="F806" s="29"/>
      <c r="G806" s="29">
        <v>200</v>
      </c>
    </row>
    <row r="807" spans="1:7" x14ac:dyDescent="0.3">
      <c r="A807" s="29" t="s">
        <v>5889</v>
      </c>
      <c r="B807" s="29" t="s">
        <v>5890</v>
      </c>
      <c r="C807" s="29" t="s">
        <v>4248</v>
      </c>
      <c r="D807" s="29"/>
      <c r="E807" s="29" t="s">
        <v>4300</v>
      </c>
      <c r="F807" s="29"/>
      <c r="G807" s="29">
        <v>200</v>
      </c>
    </row>
    <row r="808" spans="1:7" x14ac:dyDescent="0.3">
      <c r="A808" s="29" t="s">
        <v>5891</v>
      </c>
      <c r="B808" s="29" t="s">
        <v>5892</v>
      </c>
      <c r="C808" s="29" t="s">
        <v>4248</v>
      </c>
      <c r="D808" s="29"/>
      <c r="E808" s="29" t="s">
        <v>4255</v>
      </c>
      <c r="F808" s="29"/>
      <c r="G808" s="29">
        <v>200</v>
      </c>
    </row>
    <row r="809" spans="1:7" x14ac:dyDescent="0.3">
      <c r="A809" s="29" t="s">
        <v>5893</v>
      </c>
      <c r="B809" s="29" t="s">
        <v>5894</v>
      </c>
      <c r="C809" s="29" t="s">
        <v>4248</v>
      </c>
      <c r="D809" s="29"/>
      <c r="E809" s="29" t="s">
        <v>4255</v>
      </c>
      <c r="F809" s="29"/>
      <c r="G809" s="29">
        <v>200</v>
      </c>
    </row>
    <row r="810" spans="1:7" x14ac:dyDescent="0.3">
      <c r="A810" s="29" t="s">
        <v>5895</v>
      </c>
      <c r="B810" s="29" t="s">
        <v>5896</v>
      </c>
      <c r="C810" s="29" t="s">
        <v>4248</v>
      </c>
      <c r="D810" s="29"/>
      <c r="E810" s="29" t="s">
        <v>4295</v>
      </c>
      <c r="F810" s="29"/>
      <c r="G810" s="29">
        <v>200</v>
      </c>
    </row>
    <row r="811" spans="1:7" x14ac:dyDescent="0.3">
      <c r="A811" s="29" t="s">
        <v>5897</v>
      </c>
      <c r="B811" s="29" t="s">
        <v>5898</v>
      </c>
      <c r="C811" s="29" t="s">
        <v>4248</v>
      </c>
      <c r="D811" s="29"/>
      <c r="E811" s="29" t="s">
        <v>5899</v>
      </c>
      <c r="F811" s="29"/>
      <c r="G811" s="29">
        <v>200</v>
      </c>
    </row>
    <row r="812" spans="1:7" x14ac:dyDescent="0.3">
      <c r="A812" s="29" t="s">
        <v>5900</v>
      </c>
      <c r="B812" s="29" t="s">
        <v>5901</v>
      </c>
      <c r="C812" s="29" t="s">
        <v>4248</v>
      </c>
      <c r="D812" s="29"/>
      <c r="E812" s="29" t="s">
        <v>4261</v>
      </c>
      <c r="F812" s="29"/>
      <c r="G812" s="29">
        <v>200</v>
      </c>
    </row>
    <row r="813" spans="1:7" x14ac:dyDescent="0.3">
      <c r="A813" s="29" t="s">
        <v>5902</v>
      </c>
      <c r="B813" s="29" t="s">
        <v>5903</v>
      </c>
      <c r="C813" s="29" t="s">
        <v>4248</v>
      </c>
      <c r="D813" s="29"/>
      <c r="E813" s="29" t="s">
        <v>4295</v>
      </c>
      <c r="F813" s="29"/>
      <c r="G813" s="29">
        <v>200</v>
      </c>
    </row>
    <row r="814" spans="1:7" x14ac:dyDescent="0.3">
      <c r="A814" s="29" t="s">
        <v>5904</v>
      </c>
      <c r="B814" s="29" t="s">
        <v>5905</v>
      </c>
      <c r="C814" s="29" t="s">
        <v>4248</v>
      </c>
      <c r="D814" s="29"/>
      <c r="E814" s="29" t="s">
        <v>4285</v>
      </c>
      <c r="F814" s="29"/>
      <c r="G814" s="29">
        <v>200</v>
      </c>
    </row>
    <row r="815" spans="1:7" x14ac:dyDescent="0.3">
      <c r="A815" s="29" t="s">
        <v>5906</v>
      </c>
      <c r="B815" s="29" t="s">
        <v>5907</v>
      </c>
      <c r="C815" s="29" t="s">
        <v>4248</v>
      </c>
      <c r="D815" s="29"/>
      <c r="E815" s="29" t="s">
        <v>4305</v>
      </c>
      <c r="F815" s="29"/>
      <c r="G815" s="29">
        <v>200</v>
      </c>
    </row>
    <row r="816" spans="1:7" x14ac:dyDescent="0.3">
      <c r="A816" s="29" t="s">
        <v>5908</v>
      </c>
      <c r="B816" s="29" t="s">
        <v>5909</v>
      </c>
      <c r="C816" s="29" t="s">
        <v>4248</v>
      </c>
      <c r="D816" s="29"/>
      <c r="E816" s="29" t="s">
        <v>4288</v>
      </c>
      <c r="F816" s="29"/>
      <c r="G816" s="29">
        <v>200</v>
      </c>
    </row>
    <row r="817" spans="1:7" x14ac:dyDescent="0.3">
      <c r="A817" s="29" t="s">
        <v>5910</v>
      </c>
      <c r="B817" s="29" t="s">
        <v>5743</v>
      </c>
      <c r="C817" s="29" t="s">
        <v>4248</v>
      </c>
      <c r="D817" s="29"/>
      <c r="E817" s="29" t="s">
        <v>4258</v>
      </c>
      <c r="F817" s="29"/>
      <c r="G817" s="29">
        <v>200</v>
      </c>
    </row>
    <row r="818" spans="1:7" x14ac:dyDescent="0.3">
      <c r="A818" s="29" t="s">
        <v>5911</v>
      </c>
      <c r="B818" s="29" t="s">
        <v>5912</v>
      </c>
      <c r="C818" s="29" t="s">
        <v>4248</v>
      </c>
      <c r="D818" s="29"/>
      <c r="E818" s="29" t="s">
        <v>4285</v>
      </c>
      <c r="F818" s="29"/>
      <c r="G818" s="29">
        <v>200</v>
      </c>
    </row>
    <row r="819" spans="1:7" x14ac:dyDescent="0.3">
      <c r="A819" s="29" t="s">
        <v>5913</v>
      </c>
      <c r="B819" s="29" t="s">
        <v>5914</v>
      </c>
      <c r="C819" s="29" t="s">
        <v>4248</v>
      </c>
      <c r="D819" s="29"/>
      <c r="E819" s="29" t="s">
        <v>4323</v>
      </c>
      <c r="F819" s="29"/>
      <c r="G819" s="29">
        <v>200</v>
      </c>
    </row>
    <row r="820" spans="1:7" x14ac:dyDescent="0.3">
      <c r="A820" s="29" t="s">
        <v>5915</v>
      </c>
      <c r="B820" s="29" t="s">
        <v>5916</v>
      </c>
      <c r="C820" s="29" t="s">
        <v>4248</v>
      </c>
      <c r="D820" s="29"/>
      <c r="E820" s="29" t="s">
        <v>4323</v>
      </c>
      <c r="F820" s="29"/>
      <c r="G820" s="29">
        <v>200</v>
      </c>
    </row>
    <row r="821" spans="1:7" x14ac:dyDescent="0.3">
      <c r="A821" s="29" t="s">
        <v>5917</v>
      </c>
      <c r="B821" s="29" t="s">
        <v>5918</v>
      </c>
      <c r="C821" s="29" t="s">
        <v>4248</v>
      </c>
      <c r="D821" s="29"/>
      <c r="E821" s="29" t="s">
        <v>4261</v>
      </c>
      <c r="F821" s="29"/>
      <c r="G821" s="29">
        <v>200</v>
      </c>
    </row>
    <row r="822" spans="1:7" x14ac:dyDescent="0.3">
      <c r="A822" s="29" t="s">
        <v>5919</v>
      </c>
      <c r="B822" s="29" t="s">
        <v>5920</v>
      </c>
      <c r="C822" s="29" t="s">
        <v>4248</v>
      </c>
      <c r="D822" s="29"/>
      <c r="E822" s="29" t="s">
        <v>4285</v>
      </c>
      <c r="F822" s="29"/>
      <c r="G822" s="29">
        <v>200</v>
      </c>
    </row>
    <row r="823" spans="1:7" x14ac:dyDescent="0.3">
      <c r="A823" s="29" t="s">
        <v>5921</v>
      </c>
      <c r="B823" s="29" t="s">
        <v>5922</v>
      </c>
      <c r="C823" s="29" t="s">
        <v>4248</v>
      </c>
      <c r="D823" s="29"/>
      <c r="E823" s="29" t="s">
        <v>4391</v>
      </c>
      <c r="F823" s="29"/>
      <c r="G823" s="29">
        <v>200</v>
      </c>
    </row>
    <row r="824" spans="1:7" x14ac:dyDescent="0.3">
      <c r="A824" s="29" t="s">
        <v>5923</v>
      </c>
      <c r="B824" s="29" t="s">
        <v>5924</v>
      </c>
      <c r="C824" s="29" t="s">
        <v>4248</v>
      </c>
      <c r="D824" s="29"/>
      <c r="E824" s="29" t="s">
        <v>4323</v>
      </c>
      <c r="F824" s="29"/>
      <c r="G824" s="29">
        <v>200</v>
      </c>
    </row>
    <row r="825" spans="1:7" x14ac:dyDescent="0.3">
      <c r="A825" s="29" t="s">
        <v>5925</v>
      </c>
      <c r="B825" s="29" t="s">
        <v>5926</v>
      </c>
      <c r="C825" s="29" t="s">
        <v>4248</v>
      </c>
      <c r="D825" s="29"/>
      <c r="E825" s="29" t="s">
        <v>4295</v>
      </c>
      <c r="F825" s="29"/>
      <c r="G825" s="29">
        <v>200</v>
      </c>
    </row>
    <row r="826" spans="1:7" x14ac:dyDescent="0.3">
      <c r="A826" s="29" t="s">
        <v>5927</v>
      </c>
      <c r="B826" s="29" t="s">
        <v>5928</v>
      </c>
      <c r="C826" s="29" t="s">
        <v>4248</v>
      </c>
      <c r="D826" s="29"/>
      <c r="E826" s="29" t="s">
        <v>4285</v>
      </c>
      <c r="F826" s="29"/>
      <c r="G826" s="29">
        <v>200</v>
      </c>
    </row>
    <row r="827" spans="1:7" x14ac:dyDescent="0.3">
      <c r="A827" s="29" t="s">
        <v>5929</v>
      </c>
      <c r="B827" s="29" t="s">
        <v>5930</v>
      </c>
      <c r="C827" s="29" t="s">
        <v>4248</v>
      </c>
      <c r="D827" s="29"/>
      <c r="E827" s="29" t="s">
        <v>4282</v>
      </c>
      <c r="F827" s="29"/>
      <c r="G827" s="29">
        <v>200</v>
      </c>
    </row>
    <row r="828" spans="1:7" x14ac:dyDescent="0.3">
      <c r="A828" s="29" t="s">
        <v>5931</v>
      </c>
      <c r="B828" s="29" t="s">
        <v>5932</v>
      </c>
      <c r="C828" s="29" t="s">
        <v>4248</v>
      </c>
      <c r="D828" s="29"/>
      <c r="E828" s="29" t="s">
        <v>4391</v>
      </c>
      <c r="F828" s="29"/>
      <c r="G828" s="29">
        <v>200</v>
      </c>
    </row>
    <row r="829" spans="1:7" x14ac:dyDescent="0.3">
      <c r="A829" s="29" t="s">
        <v>5933</v>
      </c>
      <c r="B829" s="29" t="s">
        <v>5934</v>
      </c>
      <c r="C829" s="29" t="s">
        <v>4248</v>
      </c>
      <c r="D829" s="29"/>
      <c r="E829" s="29" t="s">
        <v>4252</v>
      </c>
      <c r="F829" s="29"/>
      <c r="G829" s="29">
        <v>200</v>
      </c>
    </row>
    <row r="830" spans="1:7" x14ac:dyDescent="0.3">
      <c r="A830" s="29" t="s">
        <v>5935</v>
      </c>
      <c r="B830" s="29" t="s">
        <v>5936</v>
      </c>
      <c r="C830" s="29" t="s">
        <v>4248</v>
      </c>
      <c r="D830" s="29"/>
      <c r="E830" s="29" t="s">
        <v>4255</v>
      </c>
      <c r="F830" s="29"/>
      <c r="G830" s="29">
        <v>200</v>
      </c>
    </row>
    <row r="831" spans="1:7" x14ac:dyDescent="0.3">
      <c r="A831" s="29" t="s">
        <v>5937</v>
      </c>
      <c r="B831" s="29" t="s">
        <v>5938</v>
      </c>
      <c r="C831" s="29" t="s">
        <v>4248</v>
      </c>
      <c r="D831" s="29"/>
      <c r="E831" s="29" t="s">
        <v>4255</v>
      </c>
      <c r="F831" s="29"/>
      <c r="G831" s="29">
        <v>200</v>
      </c>
    </row>
    <row r="832" spans="1:7" x14ac:dyDescent="0.3">
      <c r="A832" s="29" t="s">
        <v>5939</v>
      </c>
      <c r="B832" s="29" t="s">
        <v>5940</v>
      </c>
      <c r="C832" s="29" t="s">
        <v>4248</v>
      </c>
      <c r="D832" s="29"/>
      <c r="E832" s="29" t="s">
        <v>4272</v>
      </c>
      <c r="F832" s="29"/>
      <c r="G832" s="29">
        <v>200</v>
      </c>
    </row>
    <row r="833" spans="1:7" x14ac:dyDescent="0.3">
      <c r="A833" s="29" t="s">
        <v>5941</v>
      </c>
      <c r="B833" s="29" t="s">
        <v>5942</v>
      </c>
      <c r="C833" s="29" t="s">
        <v>4248</v>
      </c>
      <c r="D833" s="29"/>
      <c r="E833" s="29" t="s">
        <v>5098</v>
      </c>
      <c r="F833" s="29"/>
      <c r="G833" s="29">
        <v>200</v>
      </c>
    </row>
    <row r="834" spans="1:7" x14ac:dyDescent="0.3">
      <c r="A834" s="29" t="s">
        <v>5943</v>
      </c>
      <c r="B834" s="29" t="s">
        <v>5944</v>
      </c>
      <c r="C834" s="29" t="s">
        <v>4248</v>
      </c>
      <c r="D834" s="29"/>
      <c r="E834" s="29" t="s">
        <v>4305</v>
      </c>
      <c r="F834" s="29"/>
      <c r="G834" s="29">
        <v>200</v>
      </c>
    </row>
    <row r="835" spans="1:7" x14ac:dyDescent="0.3">
      <c r="A835" s="29" t="s">
        <v>5945</v>
      </c>
      <c r="B835" s="29" t="s">
        <v>5946</v>
      </c>
      <c r="C835" s="29" t="s">
        <v>4248</v>
      </c>
      <c r="D835" s="29"/>
      <c r="E835" s="29" t="s">
        <v>4391</v>
      </c>
      <c r="F835" s="29"/>
      <c r="G835" s="29">
        <v>200</v>
      </c>
    </row>
    <row r="836" spans="1:7" x14ac:dyDescent="0.3">
      <c r="A836" s="29" t="s">
        <v>5947</v>
      </c>
      <c r="B836" s="29" t="s">
        <v>5948</v>
      </c>
      <c r="C836" s="29" t="s">
        <v>4248</v>
      </c>
      <c r="D836" s="29"/>
      <c r="E836" s="29" t="s">
        <v>4391</v>
      </c>
      <c r="F836" s="29"/>
      <c r="G836" s="29">
        <v>200</v>
      </c>
    </row>
    <row r="837" spans="1:7" x14ac:dyDescent="0.3">
      <c r="A837" s="29" t="s">
        <v>5949</v>
      </c>
      <c r="B837" s="29" t="s">
        <v>5950</v>
      </c>
      <c r="C837" s="29" t="s">
        <v>4248</v>
      </c>
      <c r="D837" s="29"/>
      <c r="E837" s="29" t="s">
        <v>4529</v>
      </c>
      <c r="F837" s="29"/>
      <c r="G837" s="29">
        <v>200</v>
      </c>
    </row>
    <row r="838" spans="1:7" x14ac:dyDescent="0.3">
      <c r="A838" s="29" t="s">
        <v>5951</v>
      </c>
      <c r="B838" s="29" t="s">
        <v>5952</v>
      </c>
      <c r="C838" s="29" t="s">
        <v>4248</v>
      </c>
      <c r="D838" s="29"/>
      <c r="E838" s="29" t="s">
        <v>4818</v>
      </c>
      <c r="F838" s="29"/>
      <c r="G838" s="29">
        <v>200</v>
      </c>
    </row>
    <row r="839" spans="1:7" x14ac:dyDescent="0.3">
      <c r="A839" s="29" t="s">
        <v>5953</v>
      </c>
      <c r="B839" s="29" t="s">
        <v>5954</v>
      </c>
      <c r="C839" s="29" t="s">
        <v>4248</v>
      </c>
      <c r="D839" s="29"/>
      <c r="E839" s="29" t="s">
        <v>4249</v>
      </c>
      <c r="F839" s="29"/>
      <c r="G839" s="29">
        <v>200</v>
      </c>
    </row>
    <row r="840" spans="1:7" x14ac:dyDescent="0.3">
      <c r="A840" s="29" t="s">
        <v>5955</v>
      </c>
      <c r="B840" s="29" t="s">
        <v>5956</v>
      </c>
      <c r="C840" s="29" t="s">
        <v>4248</v>
      </c>
      <c r="D840" s="29"/>
      <c r="E840" s="29" t="s">
        <v>4285</v>
      </c>
      <c r="F840" s="29"/>
      <c r="G840" s="29">
        <v>200</v>
      </c>
    </row>
    <row r="841" spans="1:7" x14ac:dyDescent="0.3">
      <c r="A841" s="29" t="s">
        <v>5957</v>
      </c>
      <c r="B841" s="29" t="s">
        <v>5958</v>
      </c>
      <c r="C841" s="29" t="s">
        <v>4248</v>
      </c>
      <c r="D841" s="29"/>
      <c r="E841" s="29" t="s">
        <v>4285</v>
      </c>
      <c r="F841" s="29"/>
      <c r="G841" s="29">
        <v>200</v>
      </c>
    </row>
    <row r="842" spans="1:7" x14ac:dyDescent="0.3">
      <c r="A842" s="29" t="s">
        <v>5959</v>
      </c>
      <c r="B842" s="29" t="s">
        <v>5960</v>
      </c>
      <c r="C842" s="29" t="s">
        <v>4248</v>
      </c>
      <c r="D842" s="29"/>
      <c r="E842" s="29" t="s">
        <v>4310</v>
      </c>
      <c r="F842" s="29"/>
      <c r="G842" s="29">
        <v>200</v>
      </c>
    </row>
    <row r="843" spans="1:7" x14ac:dyDescent="0.3">
      <c r="A843" s="29" t="s">
        <v>5961</v>
      </c>
      <c r="B843" s="29" t="s">
        <v>5962</v>
      </c>
      <c r="C843" s="29" t="s">
        <v>4248</v>
      </c>
      <c r="D843" s="29"/>
      <c r="E843" s="29" t="s">
        <v>4346</v>
      </c>
      <c r="F843" s="29"/>
      <c r="G843" s="29">
        <v>200</v>
      </c>
    </row>
    <row r="844" spans="1:7" x14ac:dyDescent="0.3">
      <c r="A844" s="29" t="s">
        <v>5963</v>
      </c>
      <c r="B844" s="29" t="s">
        <v>5964</v>
      </c>
      <c r="C844" s="29" t="s">
        <v>4248</v>
      </c>
      <c r="D844" s="29"/>
      <c r="E844" s="29" t="s">
        <v>4305</v>
      </c>
      <c r="F844" s="29"/>
      <c r="G844" s="29">
        <v>200</v>
      </c>
    </row>
    <row r="845" spans="1:7" x14ac:dyDescent="0.3">
      <c r="A845" s="29" t="s">
        <v>5965</v>
      </c>
      <c r="B845" s="29" t="s">
        <v>5966</v>
      </c>
      <c r="C845" s="29" t="s">
        <v>4248</v>
      </c>
      <c r="D845" s="29"/>
      <c r="E845" s="29" t="s">
        <v>4261</v>
      </c>
      <c r="F845" s="29"/>
      <c r="G845" s="29">
        <v>200</v>
      </c>
    </row>
    <row r="846" spans="1:7" x14ac:dyDescent="0.3">
      <c r="A846" s="29" t="s">
        <v>5967</v>
      </c>
      <c r="B846" s="29" t="s">
        <v>5968</v>
      </c>
      <c r="C846" s="29" t="s">
        <v>4248</v>
      </c>
      <c r="D846" s="29"/>
      <c r="E846" s="29" t="s">
        <v>4285</v>
      </c>
      <c r="F846" s="29"/>
      <c r="G846" s="29">
        <v>200</v>
      </c>
    </row>
    <row r="847" spans="1:7" x14ac:dyDescent="0.3">
      <c r="A847" s="29" t="s">
        <v>5969</v>
      </c>
      <c r="B847" s="29" t="s">
        <v>5970</v>
      </c>
      <c r="C847" s="29" t="s">
        <v>4248</v>
      </c>
      <c r="D847" s="29"/>
      <c r="E847" s="29" t="s">
        <v>4282</v>
      </c>
      <c r="F847" s="29"/>
      <c r="G847" s="29">
        <v>200</v>
      </c>
    </row>
    <row r="848" spans="1:7" x14ac:dyDescent="0.3">
      <c r="A848" s="29" t="s">
        <v>5971</v>
      </c>
      <c r="B848" s="29" t="s">
        <v>5972</v>
      </c>
      <c r="C848" s="29" t="s">
        <v>4248</v>
      </c>
      <c r="D848" s="29"/>
      <c r="E848" s="29" t="s">
        <v>4305</v>
      </c>
      <c r="F848" s="29"/>
      <c r="G848" s="29">
        <v>200</v>
      </c>
    </row>
    <row r="849" spans="1:7" x14ac:dyDescent="0.3">
      <c r="A849" s="29" t="s">
        <v>5973</v>
      </c>
      <c r="B849" s="29" t="s">
        <v>5974</v>
      </c>
      <c r="C849" s="29" t="s">
        <v>4248</v>
      </c>
      <c r="D849" s="29"/>
      <c r="E849" s="29" t="s">
        <v>4323</v>
      </c>
      <c r="F849" s="29"/>
      <c r="G849" s="29">
        <v>200</v>
      </c>
    </row>
    <row r="850" spans="1:7" x14ac:dyDescent="0.3">
      <c r="A850" s="29" t="s">
        <v>5975</v>
      </c>
      <c r="B850" s="29" t="s">
        <v>5976</v>
      </c>
      <c r="C850" s="29" t="s">
        <v>4248</v>
      </c>
      <c r="D850" s="29"/>
      <c r="E850" s="29" t="s">
        <v>4346</v>
      </c>
      <c r="F850" s="29"/>
      <c r="G850" s="29">
        <v>200</v>
      </c>
    </row>
    <row r="851" spans="1:7" x14ac:dyDescent="0.3">
      <c r="A851" s="30" t="s">
        <v>5977</v>
      </c>
      <c r="B851" s="30" t="s">
        <v>5978</v>
      </c>
      <c r="C851" s="30" t="s">
        <v>4248</v>
      </c>
      <c r="D851" s="30"/>
      <c r="E851" s="30" t="s">
        <v>4255</v>
      </c>
      <c r="F851" s="30"/>
      <c r="G851" s="30">
        <v>200</v>
      </c>
    </row>
  </sheetData>
  <autoFilter ref="A1:G851" xr:uid="{00000000-0009-0000-0000-000000000000}"/>
  <phoneticPr fontId="1" type="noConversion"/>
  <conditionalFormatting sqref="A2">
    <cfRule type="duplicateValues" dxfId="6" priority="2"/>
  </conditionalFormatting>
  <conditionalFormatting sqref="A2:A851">
    <cfRule type="duplicateValues" dxfId="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2"/>
  <sheetViews>
    <sheetView zoomScaleNormal="100" zoomScaleSheetLayoutView="50" workbookViewId="0">
      <selection activeCell="K1" sqref="K1:R1"/>
    </sheetView>
  </sheetViews>
  <sheetFormatPr defaultColWidth="7.625" defaultRowHeight="16.5" customHeight="1" x14ac:dyDescent="0.3"/>
  <cols>
    <col min="1" max="1" width="5.375" style="1" bestFit="1" customWidth="1"/>
    <col min="2" max="2" width="8.625" style="1" bestFit="1" customWidth="1"/>
    <col min="3" max="3" width="26.625" style="1" customWidth="1"/>
    <col min="4" max="4" width="35.5" style="1" customWidth="1"/>
    <col min="5" max="5" width="12" bestFit="1" customWidth="1"/>
    <col min="6" max="6" width="14.625" style="69" bestFit="1" customWidth="1"/>
    <col min="7" max="7" width="13.5" style="69" bestFit="1" customWidth="1"/>
    <col min="8" max="9" width="11.625" style="7" customWidth="1"/>
    <col min="10" max="10" width="15.875" style="7" bestFit="1" customWidth="1"/>
    <col min="11" max="11" width="9" bestFit="1" customWidth="1"/>
    <col min="18" max="18" width="9.625" bestFit="1" customWidth="1"/>
  </cols>
  <sheetData>
    <row r="1" spans="1:18" s="78" customFormat="1" ht="16.5" customHeight="1" x14ac:dyDescent="0.3">
      <c r="K1" s="79" t="s">
        <v>6695</v>
      </c>
      <c r="L1" s="79"/>
      <c r="M1" s="79"/>
      <c r="N1" s="79"/>
      <c r="O1" s="79"/>
      <c r="P1" s="79"/>
      <c r="Q1" s="79"/>
      <c r="R1" s="79"/>
    </row>
    <row r="2" spans="1:18" ht="45.95" customHeight="1" x14ac:dyDescent="0.3">
      <c r="A2" s="2" t="s">
        <v>6690</v>
      </c>
      <c r="B2" s="2" t="s">
        <v>0</v>
      </c>
      <c r="C2" s="2" t="s">
        <v>1</v>
      </c>
      <c r="D2" s="2" t="s">
        <v>2</v>
      </c>
      <c r="E2" s="10" t="s">
        <v>643</v>
      </c>
      <c r="F2" s="10" t="s">
        <v>1117</v>
      </c>
      <c r="G2" s="10" t="s">
        <v>4236</v>
      </c>
      <c r="H2" s="10" t="s">
        <v>4237</v>
      </c>
      <c r="I2" s="10" t="s">
        <v>4238</v>
      </c>
      <c r="J2" s="10" t="s">
        <v>5997</v>
      </c>
      <c r="K2" s="53" t="s">
        <v>6003</v>
      </c>
      <c r="L2" s="53" t="s">
        <v>6004</v>
      </c>
      <c r="M2" s="53" t="s">
        <v>6005</v>
      </c>
      <c r="N2" s="53" t="s">
        <v>6006</v>
      </c>
      <c r="O2" s="53" t="s">
        <v>6007</v>
      </c>
      <c r="P2" s="53" t="s">
        <v>6008</v>
      </c>
      <c r="Q2" s="53" t="s">
        <v>6009</v>
      </c>
      <c r="R2" s="53" t="s">
        <v>6694</v>
      </c>
    </row>
    <row r="3" spans="1:18" ht="16.5" customHeight="1" x14ac:dyDescent="0.3">
      <c r="A3" s="27">
        <v>1</v>
      </c>
      <c r="B3" s="27" t="s">
        <v>179</v>
      </c>
      <c r="C3" s="27" t="s">
        <v>180</v>
      </c>
      <c r="D3" s="35" t="s">
        <v>1787</v>
      </c>
      <c r="E3" s="27" t="s">
        <v>639</v>
      </c>
      <c r="F3" s="35" t="s">
        <v>1812</v>
      </c>
      <c r="G3" s="35" t="s">
        <v>1813</v>
      </c>
      <c r="H3" s="35">
        <v>3.1</v>
      </c>
      <c r="I3" s="35">
        <f>IFERROR(VLOOKUP(E3,설치세부정보!A:G,7,0),"")</f>
        <v>200</v>
      </c>
      <c r="J3" s="35" t="s">
        <v>5999</v>
      </c>
      <c r="K3" s="75" t="s">
        <v>6002</v>
      </c>
      <c r="L3" s="75" t="s">
        <v>6002</v>
      </c>
      <c r="M3" s="75" t="s">
        <v>6002</v>
      </c>
      <c r="N3" s="75" t="s">
        <v>6002</v>
      </c>
      <c r="O3" s="75" t="s">
        <v>6002</v>
      </c>
      <c r="P3" s="75"/>
      <c r="Q3" s="75" t="s">
        <v>6002</v>
      </c>
      <c r="R3" s="75"/>
    </row>
    <row r="4" spans="1:18" ht="16.5" customHeight="1" x14ac:dyDescent="0.3">
      <c r="A4" s="27">
        <v>2</v>
      </c>
      <c r="B4" s="27" t="s">
        <v>179</v>
      </c>
      <c r="C4" s="27" t="s">
        <v>181</v>
      </c>
      <c r="D4" s="35" t="s">
        <v>1788</v>
      </c>
      <c r="E4" s="27" t="s">
        <v>693</v>
      </c>
      <c r="F4" s="35" t="s">
        <v>1814</v>
      </c>
      <c r="G4" s="35" t="s">
        <v>1815</v>
      </c>
      <c r="H4" s="35">
        <v>4.0999999999999996</v>
      </c>
      <c r="I4" s="35">
        <f>IFERROR(VLOOKUP(E4,설치세부정보!A:G,7,0),"")</f>
        <v>200</v>
      </c>
      <c r="J4" s="35" t="s">
        <v>5999</v>
      </c>
      <c r="K4" s="75" t="s">
        <v>6002</v>
      </c>
      <c r="L4" s="75" t="s">
        <v>6002</v>
      </c>
      <c r="M4" s="75" t="s">
        <v>6002</v>
      </c>
      <c r="N4" s="75" t="s">
        <v>6002</v>
      </c>
      <c r="O4" s="75" t="s">
        <v>6002</v>
      </c>
      <c r="P4" s="75"/>
      <c r="Q4" s="75" t="s">
        <v>6002</v>
      </c>
      <c r="R4" s="75"/>
    </row>
    <row r="5" spans="1:18" ht="16.5" customHeight="1" x14ac:dyDescent="0.3">
      <c r="A5" s="27">
        <v>3</v>
      </c>
      <c r="B5" s="27" t="s">
        <v>179</v>
      </c>
      <c r="C5" s="27" t="s">
        <v>182</v>
      </c>
      <c r="D5" s="35" t="s">
        <v>1789</v>
      </c>
      <c r="E5" s="27" t="s">
        <v>1130</v>
      </c>
      <c r="F5" s="35" t="s">
        <v>1816</v>
      </c>
      <c r="G5" s="35" t="s">
        <v>1817</v>
      </c>
      <c r="H5" s="35">
        <v>4.2</v>
      </c>
      <c r="I5" s="35">
        <f>IFERROR(VLOOKUP(E5,설치세부정보!A:G,7,0),"")</f>
        <v>200</v>
      </c>
      <c r="J5" s="35" t="s">
        <v>5999</v>
      </c>
      <c r="K5" s="75" t="s">
        <v>6002</v>
      </c>
      <c r="L5" s="75" t="s">
        <v>6002</v>
      </c>
      <c r="M5" s="75" t="s">
        <v>6002</v>
      </c>
      <c r="N5" s="75" t="s">
        <v>6002</v>
      </c>
      <c r="O5" s="75" t="s">
        <v>6002</v>
      </c>
      <c r="P5" s="75"/>
      <c r="Q5" s="75" t="s">
        <v>6002</v>
      </c>
      <c r="R5" s="75"/>
    </row>
    <row r="6" spans="1:18" ht="16.5" customHeight="1" x14ac:dyDescent="0.3">
      <c r="A6" s="27">
        <v>4</v>
      </c>
      <c r="B6" s="27" t="s">
        <v>179</v>
      </c>
      <c r="C6" s="27" t="s">
        <v>183</v>
      </c>
      <c r="D6" s="35" t="s">
        <v>1790</v>
      </c>
      <c r="E6" s="27" t="s">
        <v>640</v>
      </c>
      <c r="F6" s="35" t="s">
        <v>1818</v>
      </c>
      <c r="G6" s="35" t="s">
        <v>1819</v>
      </c>
      <c r="H6" s="35">
        <v>3.8</v>
      </c>
      <c r="I6" s="35">
        <f>IFERROR(VLOOKUP(E6,설치세부정보!A:G,7,0),"")</f>
        <v>200</v>
      </c>
      <c r="J6" s="35" t="s">
        <v>5999</v>
      </c>
      <c r="K6" s="75" t="s">
        <v>6002</v>
      </c>
      <c r="L6" s="75" t="s">
        <v>6002</v>
      </c>
      <c r="M6" s="75" t="s">
        <v>6002</v>
      </c>
      <c r="N6" s="75" t="s">
        <v>6002</v>
      </c>
      <c r="O6" s="75" t="s">
        <v>6002</v>
      </c>
      <c r="P6" s="75"/>
      <c r="Q6" s="75" t="s">
        <v>6002</v>
      </c>
      <c r="R6" s="75"/>
    </row>
    <row r="7" spans="1:18" ht="16.5" customHeight="1" x14ac:dyDescent="0.3">
      <c r="A7" s="27">
        <v>5</v>
      </c>
      <c r="B7" s="27" t="s">
        <v>179</v>
      </c>
      <c r="C7" s="27" t="s">
        <v>184</v>
      </c>
      <c r="D7" s="35" t="s">
        <v>1791</v>
      </c>
      <c r="E7" s="27" t="s">
        <v>644</v>
      </c>
      <c r="F7" s="35" t="s">
        <v>1820</v>
      </c>
      <c r="G7" s="35" t="s">
        <v>1821</v>
      </c>
      <c r="H7" s="35">
        <v>3.8</v>
      </c>
      <c r="I7" s="35">
        <f>IFERROR(VLOOKUP(E7,설치세부정보!A:G,7,0),"")</f>
        <v>200</v>
      </c>
      <c r="J7" s="35" t="s">
        <v>5999</v>
      </c>
      <c r="K7" s="75" t="s">
        <v>6002</v>
      </c>
      <c r="L7" s="75" t="s">
        <v>6002</v>
      </c>
      <c r="M7" s="75" t="s">
        <v>6002</v>
      </c>
      <c r="N7" s="75" t="s">
        <v>6002</v>
      </c>
      <c r="O7" s="75" t="s">
        <v>6002</v>
      </c>
      <c r="P7" s="75"/>
      <c r="Q7" s="75" t="s">
        <v>6002</v>
      </c>
      <c r="R7" s="75"/>
    </row>
    <row r="8" spans="1:18" ht="16.5" customHeight="1" x14ac:dyDescent="0.3">
      <c r="A8" s="27">
        <v>6</v>
      </c>
      <c r="B8" s="27" t="s">
        <v>179</v>
      </c>
      <c r="C8" s="27" t="s">
        <v>185</v>
      </c>
      <c r="D8" s="35" t="s">
        <v>1792</v>
      </c>
      <c r="E8" s="27" t="s">
        <v>637</v>
      </c>
      <c r="F8" s="35" t="s">
        <v>1822</v>
      </c>
      <c r="G8" s="35" t="s">
        <v>1823</v>
      </c>
      <c r="H8" s="35">
        <v>3.3</v>
      </c>
      <c r="I8" s="35">
        <f>IFERROR(VLOOKUP(E8,설치세부정보!A:G,7,0),"")</f>
        <v>200</v>
      </c>
      <c r="J8" s="35" t="s">
        <v>5999</v>
      </c>
      <c r="K8" s="75" t="s">
        <v>6002</v>
      </c>
      <c r="L8" s="75" t="s">
        <v>6002</v>
      </c>
      <c r="M8" s="75" t="s">
        <v>6002</v>
      </c>
      <c r="N8" s="75" t="s">
        <v>6002</v>
      </c>
      <c r="O8" s="75" t="s">
        <v>6002</v>
      </c>
      <c r="P8" s="75"/>
      <c r="Q8" s="75" t="s">
        <v>6002</v>
      </c>
      <c r="R8" s="75"/>
    </row>
    <row r="9" spans="1:18" ht="16.5" customHeight="1" x14ac:dyDescent="0.3">
      <c r="A9" s="27">
        <v>7</v>
      </c>
      <c r="B9" s="27" t="s">
        <v>179</v>
      </c>
      <c r="C9" s="27" t="s">
        <v>186</v>
      </c>
      <c r="D9" s="35" t="s">
        <v>1793</v>
      </c>
      <c r="E9" s="27" t="s">
        <v>645</v>
      </c>
      <c r="F9" s="35" t="s">
        <v>1824</v>
      </c>
      <c r="G9" s="35" t="s">
        <v>1825</v>
      </c>
      <c r="H9" s="35">
        <v>3.8</v>
      </c>
      <c r="I9" s="35">
        <f>IFERROR(VLOOKUP(E9,설치세부정보!A:G,7,0),"")</f>
        <v>200</v>
      </c>
      <c r="J9" s="35" t="s">
        <v>5999</v>
      </c>
      <c r="K9" s="75" t="s">
        <v>6002</v>
      </c>
      <c r="L9" s="75" t="s">
        <v>6002</v>
      </c>
      <c r="M9" s="75" t="s">
        <v>6002</v>
      </c>
      <c r="N9" s="75" t="s">
        <v>6002</v>
      </c>
      <c r="O9" s="75" t="s">
        <v>6002</v>
      </c>
      <c r="P9" s="75"/>
      <c r="Q9" s="75" t="s">
        <v>6002</v>
      </c>
      <c r="R9" s="75"/>
    </row>
    <row r="10" spans="1:18" ht="16.5" customHeight="1" x14ac:dyDescent="0.3">
      <c r="A10" s="27">
        <v>8</v>
      </c>
      <c r="B10" s="27" t="s">
        <v>179</v>
      </c>
      <c r="C10" s="27" t="s">
        <v>187</v>
      </c>
      <c r="D10" s="35" t="s">
        <v>1794</v>
      </c>
      <c r="E10" s="27" t="s">
        <v>641</v>
      </c>
      <c r="F10" s="35" t="s">
        <v>1826</v>
      </c>
      <c r="G10" s="35" t="s">
        <v>1827</v>
      </c>
      <c r="H10" s="35">
        <v>3.4</v>
      </c>
      <c r="I10" s="35">
        <f>IFERROR(VLOOKUP(E10,설치세부정보!A:G,7,0),"")</f>
        <v>200</v>
      </c>
      <c r="J10" s="35" t="s">
        <v>5999</v>
      </c>
      <c r="K10" s="75" t="s">
        <v>6002</v>
      </c>
      <c r="L10" s="75" t="s">
        <v>6002</v>
      </c>
      <c r="M10" s="75" t="s">
        <v>6002</v>
      </c>
      <c r="N10" s="75" t="s">
        <v>6002</v>
      </c>
      <c r="O10" s="75" t="s">
        <v>6002</v>
      </c>
      <c r="P10" s="75"/>
      <c r="Q10" s="75" t="s">
        <v>6002</v>
      </c>
      <c r="R10" s="75"/>
    </row>
    <row r="11" spans="1:18" ht="16.5" customHeight="1" x14ac:dyDescent="0.3">
      <c r="A11" s="27">
        <v>9</v>
      </c>
      <c r="B11" s="27" t="s">
        <v>179</v>
      </c>
      <c r="C11" s="27" t="s">
        <v>188</v>
      </c>
      <c r="D11" s="35" t="s">
        <v>1795</v>
      </c>
      <c r="E11" s="27" t="s">
        <v>646</v>
      </c>
      <c r="F11" s="35" t="s">
        <v>1828</v>
      </c>
      <c r="G11" s="35" t="s">
        <v>1829</v>
      </c>
      <c r="H11" s="35">
        <v>3.7</v>
      </c>
      <c r="I11" s="35">
        <f>IFERROR(VLOOKUP(E11,설치세부정보!A:G,7,0),"")</f>
        <v>200</v>
      </c>
      <c r="J11" s="35" t="s">
        <v>5999</v>
      </c>
      <c r="K11" s="75" t="s">
        <v>6002</v>
      </c>
      <c r="L11" s="75" t="s">
        <v>6002</v>
      </c>
      <c r="M11" s="75" t="s">
        <v>6002</v>
      </c>
      <c r="N11" s="75" t="s">
        <v>6002</v>
      </c>
      <c r="O11" s="75" t="s">
        <v>6002</v>
      </c>
      <c r="P11" s="75"/>
      <c r="Q11" s="75" t="s">
        <v>6002</v>
      </c>
      <c r="R11" s="75"/>
    </row>
    <row r="12" spans="1:18" ht="16.5" customHeight="1" x14ac:dyDescent="0.3">
      <c r="A12" s="27">
        <v>10</v>
      </c>
      <c r="B12" s="27" t="s">
        <v>179</v>
      </c>
      <c r="C12" s="27" t="s">
        <v>189</v>
      </c>
      <c r="D12" s="35" t="s">
        <v>1796</v>
      </c>
      <c r="E12" s="27" t="s">
        <v>647</v>
      </c>
      <c r="F12" s="35" t="s">
        <v>1830</v>
      </c>
      <c r="G12" s="35" t="s">
        <v>1831</v>
      </c>
      <c r="H12" s="35">
        <v>3.7</v>
      </c>
      <c r="I12" s="35">
        <f>IFERROR(VLOOKUP(E12,설치세부정보!A:G,7,0),"")</f>
        <v>200</v>
      </c>
      <c r="J12" s="35" t="s">
        <v>5999</v>
      </c>
      <c r="K12" s="75" t="s">
        <v>6002</v>
      </c>
      <c r="L12" s="75" t="s">
        <v>6002</v>
      </c>
      <c r="M12" s="75" t="s">
        <v>6002</v>
      </c>
      <c r="N12" s="75" t="s">
        <v>6002</v>
      </c>
      <c r="O12" s="75" t="s">
        <v>6002</v>
      </c>
      <c r="P12" s="75"/>
      <c r="Q12" s="75" t="s">
        <v>6002</v>
      </c>
      <c r="R12" s="75"/>
    </row>
    <row r="13" spans="1:18" ht="16.5" customHeight="1" x14ac:dyDescent="0.3">
      <c r="A13" s="27">
        <v>11</v>
      </c>
      <c r="B13" s="27" t="s">
        <v>179</v>
      </c>
      <c r="C13" s="27" t="s">
        <v>190</v>
      </c>
      <c r="D13" s="35" t="s">
        <v>1797</v>
      </c>
      <c r="E13" s="27" t="s">
        <v>636</v>
      </c>
      <c r="F13" s="35" t="s">
        <v>1832</v>
      </c>
      <c r="G13" s="35" t="s">
        <v>1833</v>
      </c>
      <c r="H13" s="35">
        <v>3.5</v>
      </c>
      <c r="I13" s="35">
        <f>IFERROR(VLOOKUP(E13,설치세부정보!A:G,7,0),"")</f>
        <v>200</v>
      </c>
      <c r="J13" s="35" t="s">
        <v>5999</v>
      </c>
      <c r="K13" s="75" t="s">
        <v>6002</v>
      </c>
      <c r="L13" s="75" t="s">
        <v>6002</v>
      </c>
      <c r="M13" s="75" t="s">
        <v>6002</v>
      </c>
      <c r="N13" s="75" t="s">
        <v>6002</v>
      </c>
      <c r="O13" s="75" t="s">
        <v>6002</v>
      </c>
      <c r="P13" s="75"/>
      <c r="Q13" s="75" t="s">
        <v>6002</v>
      </c>
      <c r="R13" s="75"/>
    </row>
    <row r="14" spans="1:18" ht="16.5" customHeight="1" x14ac:dyDescent="0.3">
      <c r="A14" s="27">
        <v>12</v>
      </c>
      <c r="B14" s="27" t="s">
        <v>179</v>
      </c>
      <c r="C14" s="27" t="s">
        <v>191</v>
      </c>
      <c r="D14" s="35" t="s">
        <v>1798</v>
      </c>
      <c r="E14" s="27" t="s">
        <v>648</v>
      </c>
      <c r="F14" s="35" t="s">
        <v>1834</v>
      </c>
      <c r="G14" s="35" t="s">
        <v>1835</v>
      </c>
      <c r="H14" s="35">
        <v>3.8</v>
      </c>
      <c r="I14" s="35">
        <f>IFERROR(VLOOKUP(E14,설치세부정보!A:G,7,0),"")</f>
        <v>200</v>
      </c>
      <c r="J14" s="35" t="s">
        <v>5999</v>
      </c>
      <c r="K14" s="75" t="s">
        <v>6002</v>
      </c>
      <c r="L14" s="75" t="s">
        <v>6002</v>
      </c>
      <c r="M14" s="75" t="s">
        <v>6002</v>
      </c>
      <c r="N14" s="75" t="s">
        <v>6002</v>
      </c>
      <c r="O14" s="75" t="s">
        <v>6002</v>
      </c>
      <c r="P14" s="75"/>
      <c r="Q14" s="75" t="s">
        <v>6002</v>
      </c>
      <c r="R14" s="75"/>
    </row>
    <row r="15" spans="1:18" ht="16.5" customHeight="1" x14ac:dyDescent="0.3">
      <c r="A15" s="27">
        <v>13</v>
      </c>
      <c r="B15" s="27" t="s">
        <v>179</v>
      </c>
      <c r="C15" s="27" t="s">
        <v>604</v>
      </c>
      <c r="D15" s="35" t="s">
        <v>1799</v>
      </c>
      <c r="E15" s="27" t="s">
        <v>638</v>
      </c>
      <c r="F15" s="35" t="s">
        <v>1836</v>
      </c>
      <c r="G15" s="35" t="s">
        <v>1837</v>
      </c>
      <c r="H15" s="35">
        <v>3.7</v>
      </c>
      <c r="I15" s="35">
        <f>IFERROR(VLOOKUP(E15,설치세부정보!A:G,7,0),"")</f>
        <v>200</v>
      </c>
      <c r="J15" s="35" t="s">
        <v>5999</v>
      </c>
      <c r="K15" s="75" t="s">
        <v>6002</v>
      </c>
      <c r="L15" s="75" t="s">
        <v>6002</v>
      </c>
      <c r="M15" s="75" t="s">
        <v>6002</v>
      </c>
      <c r="N15" s="75" t="s">
        <v>6002</v>
      </c>
      <c r="O15" s="75" t="s">
        <v>6002</v>
      </c>
      <c r="P15" s="75"/>
      <c r="Q15" s="75" t="s">
        <v>6002</v>
      </c>
      <c r="R15" s="75"/>
    </row>
    <row r="16" spans="1:18" ht="16.5" customHeight="1" x14ac:dyDescent="0.3">
      <c r="A16" s="27">
        <v>14</v>
      </c>
      <c r="B16" s="27" t="s">
        <v>179</v>
      </c>
      <c r="C16" s="27" t="s">
        <v>192</v>
      </c>
      <c r="D16" s="35" t="s">
        <v>1800</v>
      </c>
      <c r="E16" s="27" t="s">
        <v>649</v>
      </c>
      <c r="F16" s="35" t="s">
        <v>1838</v>
      </c>
      <c r="G16" s="35" t="s">
        <v>1839</v>
      </c>
      <c r="H16" s="35">
        <v>3.8</v>
      </c>
      <c r="I16" s="35">
        <f>IFERROR(VLOOKUP(E16,설치세부정보!A:G,7,0),"")</f>
        <v>200</v>
      </c>
      <c r="J16" s="35" t="s">
        <v>5999</v>
      </c>
      <c r="K16" s="75" t="s">
        <v>6002</v>
      </c>
      <c r="L16" s="75" t="s">
        <v>6002</v>
      </c>
      <c r="M16" s="75" t="s">
        <v>6002</v>
      </c>
      <c r="N16" s="75" t="s">
        <v>6002</v>
      </c>
      <c r="O16" s="75" t="s">
        <v>6002</v>
      </c>
      <c r="P16" s="75"/>
      <c r="Q16" s="75" t="s">
        <v>6002</v>
      </c>
      <c r="R16" s="75"/>
    </row>
    <row r="17" spans="1:18" ht="16.5" customHeight="1" x14ac:dyDescent="0.3">
      <c r="A17" s="27">
        <v>15</v>
      </c>
      <c r="B17" s="27" t="s">
        <v>179</v>
      </c>
      <c r="C17" s="27" t="s">
        <v>193</v>
      </c>
      <c r="D17" s="35" t="s">
        <v>1801</v>
      </c>
      <c r="E17" s="27" t="s">
        <v>650</v>
      </c>
      <c r="F17" s="35" t="s">
        <v>1840</v>
      </c>
      <c r="G17" s="35" t="s">
        <v>1841</v>
      </c>
      <c r="H17" s="35">
        <v>3.1</v>
      </c>
      <c r="I17" s="35">
        <f>IFERROR(VLOOKUP(E17,설치세부정보!A:G,7,0),"")</f>
        <v>200</v>
      </c>
      <c r="J17" s="35" t="s">
        <v>5999</v>
      </c>
      <c r="K17" s="75" t="s">
        <v>6002</v>
      </c>
      <c r="L17" s="75" t="s">
        <v>6002</v>
      </c>
      <c r="M17" s="75" t="s">
        <v>6002</v>
      </c>
      <c r="N17" s="75" t="s">
        <v>6002</v>
      </c>
      <c r="O17" s="75" t="s">
        <v>6002</v>
      </c>
      <c r="P17" s="75"/>
      <c r="Q17" s="75" t="s">
        <v>6002</v>
      </c>
      <c r="R17" s="75"/>
    </row>
    <row r="18" spans="1:18" ht="16.5" customHeight="1" x14ac:dyDescent="0.3">
      <c r="A18" s="27">
        <v>16</v>
      </c>
      <c r="B18" s="27" t="s">
        <v>179</v>
      </c>
      <c r="C18" s="27" t="s">
        <v>194</v>
      </c>
      <c r="D18" s="35" t="s">
        <v>1802</v>
      </c>
      <c r="E18" s="27" t="s">
        <v>651</v>
      </c>
      <c r="F18" s="35" t="s">
        <v>1842</v>
      </c>
      <c r="G18" s="35" t="s">
        <v>1843</v>
      </c>
      <c r="H18" s="35">
        <v>3.7</v>
      </c>
      <c r="I18" s="35">
        <f>IFERROR(VLOOKUP(E18,설치세부정보!A:G,7,0),"")</f>
        <v>200</v>
      </c>
      <c r="J18" s="35" t="s">
        <v>5999</v>
      </c>
      <c r="K18" s="75" t="s">
        <v>6002</v>
      </c>
      <c r="L18" s="75" t="s">
        <v>6002</v>
      </c>
      <c r="M18" s="75" t="s">
        <v>6002</v>
      </c>
      <c r="N18" s="75" t="s">
        <v>6002</v>
      </c>
      <c r="O18" s="75" t="s">
        <v>6002</v>
      </c>
      <c r="P18" s="75"/>
      <c r="Q18" s="75" t="s">
        <v>6002</v>
      </c>
      <c r="R18" s="75"/>
    </row>
    <row r="19" spans="1:18" ht="16.5" customHeight="1" x14ac:dyDescent="0.3">
      <c r="A19" s="27">
        <v>17</v>
      </c>
      <c r="B19" s="27" t="s">
        <v>179</v>
      </c>
      <c r="C19" s="27" t="s">
        <v>195</v>
      </c>
      <c r="D19" s="35" t="s">
        <v>1803</v>
      </c>
      <c r="E19" s="27" t="s">
        <v>652</v>
      </c>
      <c r="F19" s="35" t="s">
        <v>1844</v>
      </c>
      <c r="G19" s="35" t="s">
        <v>1845</v>
      </c>
      <c r="H19" s="35">
        <v>3.7</v>
      </c>
      <c r="I19" s="35">
        <f>IFERROR(VLOOKUP(E19,설치세부정보!A:G,7,0),"")</f>
        <v>200</v>
      </c>
      <c r="J19" s="35" t="s">
        <v>5999</v>
      </c>
      <c r="K19" s="75" t="s">
        <v>6002</v>
      </c>
      <c r="L19" s="75" t="s">
        <v>6002</v>
      </c>
      <c r="M19" s="75" t="s">
        <v>6002</v>
      </c>
      <c r="N19" s="75" t="s">
        <v>6002</v>
      </c>
      <c r="O19" s="75" t="s">
        <v>6002</v>
      </c>
      <c r="P19" s="75"/>
      <c r="Q19" s="75" t="s">
        <v>6002</v>
      </c>
      <c r="R19" s="75"/>
    </row>
    <row r="20" spans="1:18" ht="16.5" customHeight="1" x14ac:dyDescent="0.3">
      <c r="A20" s="27">
        <v>18</v>
      </c>
      <c r="B20" s="27" t="s">
        <v>179</v>
      </c>
      <c r="C20" s="27" t="s">
        <v>197</v>
      </c>
      <c r="D20" s="35" t="s">
        <v>1804</v>
      </c>
      <c r="E20" s="27" t="s">
        <v>653</v>
      </c>
      <c r="F20" s="35" t="s">
        <v>1846</v>
      </c>
      <c r="G20" s="35" t="s">
        <v>1847</v>
      </c>
      <c r="H20" s="35">
        <v>3.9</v>
      </c>
      <c r="I20" s="35">
        <f>IFERROR(VLOOKUP(E20,설치세부정보!A:G,7,0),"")</f>
        <v>200</v>
      </c>
      <c r="J20" s="35" t="s">
        <v>5999</v>
      </c>
      <c r="K20" s="75" t="s">
        <v>6002</v>
      </c>
      <c r="L20" s="75" t="s">
        <v>6002</v>
      </c>
      <c r="M20" s="75" t="s">
        <v>6002</v>
      </c>
      <c r="N20" s="75" t="s">
        <v>6002</v>
      </c>
      <c r="O20" s="75" t="s">
        <v>6002</v>
      </c>
      <c r="P20" s="75"/>
      <c r="Q20" s="75" t="s">
        <v>6002</v>
      </c>
      <c r="R20" s="75"/>
    </row>
    <row r="21" spans="1:18" ht="16.5" customHeight="1" x14ac:dyDescent="0.3">
      <c r="A21" s="27">
        <v>19</v>
      </c>
      <c r="B21" s="27" t="s">
        <v>179</v>
      </c>
      <c r="C21" s="27" t="s">
        <v>5987</v>
      </c>
      <c r="D21" s="35" t="s">
        <v>1805</v>
      </c>
      <c r="E21" s="27" t="s">
        <v>1217</v>
      </c>
      <c r="F21" s="35" t="s">
        <v>1848</v>
      </c>
      <c r="G21" s="35" t="s">
        <v>1849</v>
      </c>
      <c r="H21" s="35">
        <v>4.2</v>
      </c>
      <c r="I21" s="35">
        <f>IFERROR(VLOOKUP(E21,설치세부정보!A:G,7,0),"")</f>
        <v>200</v>
      </c>
      <c r="J21" s="35" t="s">
        <v>5999</v>
      </c>
      <c r="K21" s="75" t="s">
        <v>6002</v>
      </c>
      <c r="L21" s="75" t="s">
        <v>6002</v>
      </c>
      <c r="M21" s="75" t="s">
        <v>6002</v>
      </c>
      <c r="N21" s="75" t="s">
        <v>6002</v>
      </c>
      <c r="O21" s="75" t="s">
        <v>6002</v>
      </c>
      <c r="P21" s="75"/>
      <c r="Q21" s="75" t="s">
        <v>6002</v>
      </c>
      <c r="R21" s="75"/>
    </row>
    <row r="22" spans="1:18" ht="16.5" customHeight="1" x14ac:dyDescent="0.3">
      <c r="A22" s="27">
        <v>20</v>
      </c>
      <c r="B22" s="27" t="s">
        <v>179</v>
      </c>
      <c r="C22" s="27" t="s">
        <v>198</v>
      </c>
      <c r="D22" s="35" t="s">
        <v>1806</v>
      </c>
      <c r="E22" s="27" t="s">
        <v>1218</v>
      </c>
      <c r="F22" s="35" t="s">
        <v>1850</v>
      </c>
      <c r="G22" s="35" t="s">
        <v>1851</v>
      </c>
      <c r="H22" s="35">
        <v>3.5</v>
      </c>
      <c r="I22" s="35">
        <f>IFERROR(VLOOKUP(E22,설치세부정보!A:G,7,0),"")</f>
        <v>200</v>
      </c>
      <c r="J22" s="35" t="s">
        <v>5999</v>
      </c>
      <c r="K22" s="75" t="s">
        <v>6002</v>
      </c>
      <c r="L22" s="75" t="s">
        <v>6002</v>
      </c>
      <c r="M22" s="75" t="s">
        <v>6002</v>
      </c>
      <c r="N22" s="75" t="s">
        <v>6002</v>
      </c>
      <c r="O22" s="75" t="s">
        <v>6002</v>
      </c>
      <c r="P22" s="75"/>
      <c r="Q22" s="75" t="s">
        <v>6002</v>
      </c>
      <c r="R22" s="75"/>
    </row>
    <row r="23" spans="1:18" ht="16.5" customHeight="1" x14ac:dyDescent="0.3">
      <c r="A23" s="27">
        <v>21</v>
      </c>
      <c r="B23" s="27" t="s">
        <v>179</v>
      </c>
      <c r="C23" s="27" t="s">
        <v>198</v>
      </c>
      <c r="D23" s="35" t="s">
        <v>1807</v>
      </c>
      <c r="E23" s="27" t="s">
        <v>1219</v>
      </c>
      <c r="F23" s="35" t="s">
        <v>1852</v>
      </c>
      <c r="G23" s="35" t="s">
        <v>1853</v>
      </c>
      <c r="H23" s="35">
        <v>4</v>
      </c>
      <c r="I23" s="35">
        <f>IFERROR(VLOOKUP(E23,설치세부정보!A:G,7,0),"")</f>
        <v>200</v>
      </c>
      <c r="J23" s="35" t="s">
        <v>5999</v>
      </c>
      <c r="K23" s="75" t="s">
        <v>6002</v>
      </c>
      <c r="L23" s="75" t="s">
        <v>6002</v>
      </c>
      <c r="M23" s="75" t="s">
        <v>6002</v>
      </c>
      <c r="N23" s="75" t="s">
        <v>6002</v>
      </c>
      <c r="O23" s="75" t="s">
        <v>6002</v>
      </c>
      <c r="P23" s="75"/>
      <c r="Q23" s="75" t="s">
        <v>6002</v>
      </c>
      <c r="R23" s="75"/>
    </row>
    <row r="24" spans="1:18" ht="16.5" customHeight="1" x14ac:dyDescent="0.3">
      <c r="A24" s="27">
        <v>22</v>
      </c>
      <c r="B24" s="27" t="s">
        <v>179</v>
      </c>
      <c r="C24" s="27" t="s">
        <v>199</v>
      </c>
      <c r="D24" s="35" t="s">
        <v>1808</v>
      </c>
      <c r="E24" s="27" t="s">
        <v>1220</v>
      </c>
      <c r="F24" s="35" t="s">
        <v>1854</v>
      </c>
      <c r="G24" s="35" t="s">
        <v>1855</v>
      </c>
      <c r="H24" s="35">
        <v>4.4000000000000004</v>
      </c>
      <c r="I24" s="35">
        <f>IFERROR(VLOOKUP(E24,설치세부정보!A:G,7,0),"")</f>
        <v>200</v>
      </c>
      <c r="J24" s="35" t="s">
        <v>5999</v>
      </c>
      <c r="K24" s="75" t="s">
        <v>6002</v>
      </c>
      <c r="L24" s="75" t="s">
        <v>6002</v>
      </c>
      <c r="M24" s="75" t="s">
        <v>6002</v>
      </c>
      <c r="N24" s="75" t="s">
        <v>6002</v>
      </c>
      <c r="O24" s="75" t="s">
        <v>6002</v>
      </c>
      <c r="P24" s="75"/>
      <c r="Q24" s="75" t="s">
        <v>6002</v>
      </c>
      <c r="R24" s="75"/>
    </row>
    <row r="25" spans="1:18" ht="16.5" customHeight="1" x14ac:dyDescent="0.3">
      <c r="A25" s="27">
        <v>23</v>
      </c>
      <c r="B25" s="27" t="s">
        <v>179</v>
      </c>
      <c r="C25" s="27" t="s">
        <v>199</v>
      </c>
      <c r="D25" s="35" t="s">
        <v>1808</v>
      </c>
      <c r="E25" s="27" t="s">
        <v>1221</v>
      </c>
      <c r="F25" s="35" t="s">
        <v>1856</v>
      </c>
      <c r="G25" s="35" t="s">
        <v>1857</v>
      </c>
      <c r="H25" s="35">
        <v>4.2</v>
      </c>
      <c r="I25" s="35">
        <f>IFERROR(VLOOKUP(E25,설치세부정보!A:G,7,0),"")</f>
        <v>200</v>
      </c>
      <c r="J25" s="35" t="s">
        <v>5999</v>
      </c>
      <c r="K25" s="75" t="s">
        <v>6002</v>
      </c>
      <c r="L25" s="75" t="s">
        <v>6002</v>
      </c>
      <c r="M25" s="75" t="s">
        <v>6002</v>
      </c>
      <c r="N25" s="75" t="s">
        <v>6002</v>
      </c>
      <c r="O25" s="75" t="s">
        <v>6002</v>
      </c>
      <c r="P25" s="75"/>
      <c r="Q25" s="75" t="s">
        <v>6002</v>
      </c>
      <c r="R25" s="75"/>
    </row>
    <row r="26" spans="1:18" ht="16.5" customHeight="1" x14ac:dyDescent="0.3">
      <c r="A26" s="27">
        <v>24</v>
      </c>
      <c r="B26" s="27" t="s">
        <v>179</v>
      </c>
      <c r="C26" s="27" t="s">
        <v>200</v>
      </c>
      <c r="D26" s="35" t="s">
        <v>1809</v>
      </c>
      <c r="E26" s="27" t="s">
        <v>642</v>
      </c>
      <c r="F26" s="35" t="s">
        <v>1858</v>
      </c>
      <c r="G26" s="35" t="s">
        <v>1859</v>
      </c>
      <c r="H26" s="35">
        <v>3.5</v>
      </c>
      <c r="I26" s="35">
        <f>IFERROR(VLOOKUP(E26,설치세부정보!A:G,7,0),"")</f>
        <v>200</v>
      </c>
      <c r="J26" s="35" t="s">
        <v>5999</v>
      </c>
      <c r="K26" s="75" t="s">
        <v>6002</v>
      </c>
      <c r="L26" s="75" t="s">
        <v>6002</v>
      </c>
      <c r="M26" s="75" t="s">
        <v>6002</v>
      </c>
      <c r="N26" s="75" t="s">
        <v>6002</v>
      </c>
      <c r="O26" s="75" t="s">
        <v>6002</v>
      </c>
      <c r="P26" s="75"/>
      <c r="Q26" s="75" t="s">
        <v>6002</v>
      </c>
      <c r="R26" s="75"/>
    </row>
    <row r="27" spans="1:18" ht="16.5" customHeight="1" x14ac:dyDescent="0.3">
      <c r="A27" s="27">
        <v>25</v>
      </c>
      <c r="B27" s="27" t="s">
        <v>179</v>
      </c>
      <c r="C27" s="27" t="s">
        <v>196</v>
      </c>
      <c r="D27" s="35" t="s">
        <v>1810</v>
      </c>
      <c r="E27" s="27" t="s">
        <v>654</v>
      </c>
      <c r="F27" s="35" t="s">
        <v>1860</v>
      </c>
      <c r="G27" s="35" t="s">
        <v>1861</v>
      </c>
      <c r="H27" s="35">
        <v>3.8</v>
      </c>
      <c r="I27" s="35">
        <f>IFERROR(VLOOKUP(E27,설치세부정보!A:G,7,0),"")</f>
        <v>200</v>
      </c>
      <c r="J27" s="35" t="s">
        <v>5999</v>
      </c>
      <c r="K27" s="75" t="s">
        <v>6002</v>
      </c>
      <c r="L27" s="75" t="s">
        <v>6002</v>
      </c>
      <c r="M27" s="75" t="s">
        <v>6002</v>
      </c>
      <c r="N27" s="75" t="s">
        <v>6002</v>
      </c>
      <c r="O27" s="75" t="s">
        <v>6002</v>
      </c>
      <c r="P27" s="75"/>
      <c r="Q27" s="75" t="s">
        <v>6002</v>
      </c>
      <c r="R27" s="75"/>
    </row>
    <row r="28" spans="1:18" ht="16.5" customHeight="1" x14ac:dyDescent="0.3">
      <c r="A28" s="27">
        <v>26</v>
      </c>
      <c r="B28" s="27" t="s">
        <v>179</v>
      </c>
      <c r="C28" s="27" t="s">
        <v>201</v>
      </c>
      <c r="D28" s="35" t="s">
        <v>1811</v>
      </c>
      <c r="E28" s="27" t="s">
        <v>694</v>
      </c>
      <c r="F28" s="35" t="s">
        <v>1862</v>
      </c>
      <c r="G28" s="35" t="s">
        <v>1863</v>
      </c>
      <c r="H28" s="35">
        <v>4.5</v>
      </c>
      <c r="I28" s="35">
        <f>IFERROR(VLOOKUP(E28,설치세부정보!A:G,7,0),"")</f>
        <v>200</v>
      </c>
      <c r="J28" s="35" t="s">
        <v>5999</v>
      </c>
      <c r="K28" s="75" t="s">
        <v>6002</v>
      </c>
      <c r="L28" s="75" t="s">
        <v>6002</v>
      </c>
      <c r="M28" s="75" t="s">
        <v>6002</v>
      </c>
      <c r="N28" s="75" t="s">
        <v>6002</v>
      </c>
      <c r="O28" s="75" t="s">
        <v>6002</v>
      </c>
      <c r="P28" s="75"/>
      <c r="Q28" s="75" t="s">
        <v>6002</v>
      </c>
      <c r="R28" s="75"/>
    </row>
    <row r="29" spans="1:18" ht="16.5" customHeight="1" x14ac:dyDescent="0.3">
      <c r="A29" s="27">
        <v>27</v>
      </c>
      <c r="B29" s="19" t="s">
        <v>179</v>
      </c>
      <c r="C29" s="19" t="s">
        <v>3583</v>
      </c>
      <c r="D29" s="22" t="s">
        <v>4150</v>
      </c>
      <c r="E29" s="8" t="s">
        <v>3998</v>
      </c>
      <c r="F29" s="22" t="s">
        <v>4151</v>
      </c>
      <c r="G29" s="46" t="s">
        <v>4152</v>
      </c>
      <c r="H29" s="46">
        <v>1</v>
      </c>
      <c r="I29" s="46">
        <f>VLOOKUP(E29,설치세부정보!A:G,7,0)</f>
        <v>200</v>
      </c>
      <c r="J29" s="35" t="s">
        <v>5999</v>
      </c>
      <c r="K29" s="75" t="s">
        <v>6002</v>
      </c>
      <c r="L29" s="75" t="s">
        <v>6002</v>
      </c>
      <c r="M29" s="75" t="s">
        <v>6002</v>
      </c>
      <c r="N29" s="75" t="s">
        <v>6002</v>
      </c>
      <c r="O29" s="75" t="s">
        <v>6002</v>
      </c>
      <c r="P29" s="75"/>
      <c r="Q29" s="75" t="s">
        <v>6002</v>
      </c>
      <c r="R29" s="75"/>
    </row>
    <row r="30" spans="1:18" ht="16.5" customHeight="1" x14ac:dyDescent="0.3">
      <c r="A30" s="27">
        <v>28</v>
      </c>
      <c r="B30" s="8" t="s">
        <v>372</v>
      </c>
      <c r="C30" s="8" t="s">
        <v>373</v>
      </c>
      <c r="D30" s="34" t="s">
        <v>2056</v>
      </c>
      <c r="E30" s="27" t="s">
        <v>655</v>
      </c>
      <c r="F30" s="35" t="s">
        <v>2076</v>
      </c>
      <c r="G30" s="35" t="s">
        <v>2077</v>
      </c>
      <c r="H30" s="35">
        <v>3.8</v>
      </c>
      <c r="I30" s="35">
        <f>IFERROR(VLOOKUP(E30,설치세부정보!A:G,7,0),"")</f>
        <v>200</v>
      </c>
      <c r="J30" s="35" t="s">
        <v>5998</v>
      </c>
      <c r="K30" s="75" t="s">
        <v>6002</v>
      </c>
      <c r="L30" s="75" t="s">
        <v>6002</v>
      </c>
      <c r="M30" s="75" t="s">
        <v>6002</v>
      </c>
      <c r="N30" s="75" t="s">
        <v>6002</v>
      </c>
      <c r="O30" s="75" t="s">
        <v>6002</v>
      </c>
      <c r="P30" s="75"/>
      <c r="Q30" s="75" t="s">
        <v>6002</v>
      </c>
      <c r="R30" s="75"/>
    </row>
    <row r="31" spans="1:18" ht="16.5" customHeight="1" x14ac:dyDescent="0.3">
      <c r="A31" s="27">
        <v>29</v>
      </c>
      <c r="B31" s="8" t="s">
        <v>372</v>
      </c>
      <c r="C31" s="8" t="s">
        <v>374</v>
      </c>
      <c r="D31" s="34" t="s">
        <v>2057</v>
      </c>
      <c r="E31" s="27" t="s">
        <v>656</v>
      </c>
      <c r="F31" s="35" t="s">
        <v>2078</v>
      </c>
      <c r="G31" s="35" t="s">
        <v>2079</v>
      </c>
      <c r="H31" s="35">
        <v>4.2</v>
      </c>
      <c r="I31" s="35">
        <f>IFERROR(VLOOKUP(E31,설치세부정보!A:G,7,0),"")</f>
        <v>200</v>
      </c>
      <c r="J31" s="35" t="s">
        <v>5998</v>
      </c>
      <c r="K31" s="75" t="s">
        <v>6002</v>
      </c>
      <c r="L31" s="75" t="s">
        <v>6002</v>
      </c>
      <c r="M31" s="75" t="s">
        <v>6002</v>
      </c>
      <c r="N31" s="75" t="s">
        <v>6002</v>
      </c>
      <c r="O31" s="75" t="s">
        <v>6002</v>
      </c>
      <c r="P31" s="75"/>
      <c r="Q31" s="75" t="s">
        <v>6002</v>
      </c>
      <c r="R31" s="75"/>
    </row>
    <row r="32" spans="1:18" ht="16.5" customHeight="1" x14ac:dyDescent="0.3">
      <c r="A32" s="27">
        <v>30</v>
      </c>
      <c r="B32" s="8" t="s">
        <v>372</v>
      </c>
      <c r="C32" s="8" t="s">
        <v>375</v>
      </c>
      <c r="D32" s="34" t="s">
        <v>2058</v>
      </c>
      <c r="E32" s="27" t="s">
        <v>657</v>
      </c>
      <c r="F32" s="35" t="s">
        <v>2080</v>
      </c>
      <c r="G32" s="35" t="s">
        <v>2081</v>
      </c>
      <c r="H32" s="35">
        <v>4.0999999999999996</v>
      </c>
      <c r="I32" s="35">
        <f>IFERROR(VLOOKUP(E32,설치세부정보!A:G,7,0),"")</f>
        <v>200</v>
      </c>
      <c r="J32" s="35" t="s">
        <v>5998</v>
      </c>
      <c r="K32" s="75" t="s">
        <v>6002</v>
      </c>
      <c r="L32" s="75" t="s">
        <v>6002</v>
      </c>
      <c r="M32" s="75" t="s">
        <v>6002</v>
      </c>
      <c r="N32" s="75" t="s">
        <v>6002</v>
      </c>
      <c r="O32" s="75" t="s">
        <v>6002</v>
      </c>
      <c r="P32" s="75"/>
      <c r="Q32" s="75" t="s">
        <v>6002</v>
      </c>
      <c r="R32" s="75"/>
    </row>
    <row r="33" spans="1:18" ht="16.5" customHeight="1" x14ac:dyDescent="0.3">
      <c r="A33" s="27">
        <v>31</v>
      </c>
      <c r="B33" s="8" t="s">
        <v>372</v>
      </c>
      <c r="C33" s="8" t="s">
        <v>376</v>
      </c>
      <c r="D33" s="34" t="s">
        <v>2059</v>
      </c>
      <c r="E33" s="27" t="s">
        <v>658</v>
      </c>
      <c r="F33" s="35" t="s">
        <v>2082</v>
      </c>
      <c r="G33" s="35" t="s">
        <v>2083</v>
      </c>
      <c r="H33" s="35">
        <v>4.4000000000000004</v>
      </c>
      <c r="I33" s="35">
        <f>IFERROR(VLOOKUP(E33,설치세부정보!A:G,7,0),"")</f>
        <v>200</v>
      </c>
      <c r="J33" s="35" t="s">
        <v>5998</v>
      </c>
      <c r="K33" s="75" t="s">
        <v>6002</v>
      </c>
      <c r="L33" s="75" t="s">
        <v>6002</v>
      </c>
      <c r="M33" s="75" t="s">
        <v>6002</v>
      </c>
      <c r="N33" s="75" t="s">
        <v>6002</v>
      </c>
      <c r="O33" s="75" t="s">
        <v>6002</v>
      </c>
      <c r="P33" s="75"/>
      <c r="Q33" s="75" t="s">
        <v>6002</v>
      </c>
      <c r="R33" s="75"/>
    </row>
    <row r="34" spans="1:18" ht="16.5" customHeight="1" x14ac:dyDescent="0.3">
      <c r="A34" s="27">
        <v>32</v>
      </c>
      <c r="B34" s="27" t="s">
        <v>372</v>
      </c>
      <c r="C34" s="27" t="s">
        <v>377</v>
      </c>
      <c r="D34" s="34" t="s">
        <v>2060</v>
      </c>
      <c r="E34" s="27" t="s">
        <v>659</v>
      </c>
      <c r="F34" s="35" t="s">
        <v>2084</v>
      </c>
      <c r="G34" s="35" t="s">
        <v>2085</v>
      </c>
      <c r="H34" s="35">
        <v>3.6</v>
      </c>
      <c r="I34" s="35">
        <f>IFERROR(VLOOKUP(E34,설치세부정보!A:G,7,0),"")</f>
        <v>200</v>
      </c>
      <c r="J34" s="35" t="s">
        <v>5998</v>
      </c>
      <c r="K34" s="75" t="s">
        <v>6002</v>
      </c>
      <c r="L34" s="75" t="s">
        <v>6002</v>
      </c>
      <c r="M34" s="75" t="s">
        <v>6002</v>
      </c>
      <c r="N34" s="75" t="s">
        <v>6002</v>
      </c>
      <c r="O34" s="75" t="s">
        <v>6002</v>
      </c>
      <c r="P34" s="75"/>
      <c r="Q34" s="75" t="s">
        <v>6002</v>
      </c>
      <c r="R34" s="75"/>
    </row>
    <row r="35" spans="1:18" ht="16.5" customHeight="1" x14ac:dyDescent="0.3">
      <c r="A35" s="27">
        <v>33</v>
      </c>
      <c r="B35" s="8" t="s">
        <v>372</v>
      </c>
      <c r="C35" s="8" t="s">
        <v>378</v>
      </c>
      <c r="D35" s="34" t="s">
        <v>2061</v>
      </c>
      <c r="E35" s="27" t="s">
        <v>660</v>
      </c>
      <c r="F35" s="35" t="s">
        <v>2086</v>
      </c>
      <c r="G35" s="35" t="s">
        <v>2087</v>
      </c>
      <c r="H35" s="35">
        <v>3.6</v>
      </c>
      <c r="I35" s="35">
        <f>IFERROR(VLOOKUP(E35,설치세부정보!A:G,7,0),"")</f>
        <v>200</v>
      </c>
      <c r="J35" s="35" t="s">
        <v>5998</v>
      </c>
      <c r="K35" s="75" t="s">
        <v>6002</v>
      </c>
      <c r="L35" s="75" t="s">
        <v>6002</v>
      </c>
      <c r="M35" s="75" t="s">
        <v>6002</v>
      </c>
      <c r="N35" s="75" t="s">
        <v>6002</v>
      </c>
      <c r="O35" s="75" t="s">
        <v>6002</v>
      </c>
      <c r="P35" s="75"/>
      <c r="Q35" s="75" t="s">
        <v>6002</v>
      </c>
      <c r="R35" s="75"/>
    </row>
    <row r="36" spans="1:18" ht="16.5" customHeight="1" x14ac:dyDescent="0.3">
      <c r="A36" s="27">
        <v>34</v>
      </c>
      <c r="B36" s="8" t="s">
        <v>372</v>
      </c>
      <c r="C36" s="8" t="s">
        <v>379</v>
      </c>
      <c r="D36" s="34" t="s">
        <v>2062</v>
      </c>
      <c r="E36" s="27" t="s">
        <v>671</v>
      </c>
      <c r="F36" s="35" t="s">
        <v>2088</v>
      </c>
      <c r="G36" s="35" t="s">
        <v>2089</v>
      </c>
      <c r="H36" s="35">
        <v>3.5</v>
      </c>
      <c r="I36" s="35">
        <f>IFERROR(VLOOKUP(E36,설치세부정보!A:G,7,0),"")</f>
        <v>200</v>
      </c>
      <c r="J36" s="35" t="s">
        <v>5998</v>
      </c>
      <c r="K36" s="75" t="s">
        <v>6002</v>
      </c>
      <c r="L36" s="75" t="s">
        <v>6002</v>
      </c>
      <c r="M36" s="75" t="s">
        <v>6002</v>
      </c>
      <c r="N36" s="75" t="s">
        <v>6002</v>
      </c>
      <c r="O36" s="75" t="s">
        <v>6002</v>
      </c>
      <c r="P36" s="75"/>
      <c r="Q36" s="75" t="s">
        <v>6002</v>
      </c>
      <c r="R36" s="75"/>
    </row>
    <row r="37" spans="1:18" ht="16.5" customHeight="1" x14ac:dyDescent="0.3">
      <c r="A37" s="27">
        <v>35</v>
      </c>
      <c r="B37" s="8" t="s">
        <v>372</v>
      </c>
      <c r="C37" s="8" t="s">
        <v>380</v>
      </c>
      <c r="D37" s="34" t="s">
        <v>2063</v>
      </c>
      <c r="E37" s="27" t="s">
        <v>661</v>
      </c>
      <c r="F37" s="35" t="s">
        <v>2090</v>
      </c>
      <c r="G37" s="35" t="s">
        <v>2091</v>
      </c>
      <c r="H37" s="35">
        <v>3.3</v>
      </c>
      <c r="I37" s="35">
        <f>IFERROR(VLOOKUP(E37,설치세부정보!A:G,7,0),"")</f>
        <v>200</v>
      </c>
      <c r="J37" s="35" t="s">
        <v>5998</v>
      </c>
      <c r="K37" s="75" t="s">
        <v>6002</v>
      </c>
      <c r="L37" s="75" t="s">
        <v>6002</v>
      </c>
      <c r="M37" s="75" t="s">
        <v>6002</v>
      </c>
      <c r="N37" s="75" t="s">
        <v>6002</v>
      </c>
      <c r="O37" s="75" t="s">
        <v>6002</v>
      </c>
      <c r="P37" s="75"/>
      <c r="Q37" s="75" t="s">
        <v>6002</v>
      </c>
      <c r="R37" s="75"/>
    </row>
    <row r="38" spans="1:18" ht="16.5" customHeight="1" x14ac:dyDescent="0.3">
      <c r="A38" s="27">
        <v>36</v>
      </c>
      <c r="B38" s="8" t="s">
        <v>372</v>
      </c>
      <c r="C38" s="8" t="s">
        <v>381</v>
      </c>
      <c r="D38" s="34" t="s">
        <v>2064</v>
      </c>
      <c r="E38" s="27" t="s">
        <v>672</v>
      </c>
      <c r="F38" s="35" t="s">
        <v>2092</v>
      </c>
      <c r="G38" s="35" t="s">
        <v>2093</v>
      </c>
      <c r="H38" s="35">
        <v>3.6</v>
      </c>
      <c r="I38" s="35">
        <f>IFERROR(VLOOKUP(E38,설치세부정보!A:G,7,0),"")</f>
        <v>200</v>
      </c>
      <c r="J38" s="35" t="s">
        <v>5998</v>
      </c>
      <c r="K38" s="75" t="s">
        <v>6002</v>
      </c>
      <c r="L38" s="75" t="s">
        <v>6002</v>
      </c>
      <c r="M38" s="75" t="s">
        <v>6002</v>
      </c>
      <c r="N38" s="75" t="s">
        <v>6002</v>
      </c>
      <c r="O38" s="75" t="s">
        <v>6002</v>
      </c>
      <c r="P38" s="75"/>
      <c r="Q38" s="75" t="s">
        <v>6002</v>
      </c>
      <c r="R38" s="75"/>
    </row>
    <row r="39" spans="1:18" ht="16.5" customHeight="1" x14ac:dyDescent="0.3">
      <c r="A39" s="27">
        <v>37</v>
      </c>
      <c r="B39" s="8" t="s">
        <v>372</v>
      </c>
      <c r="C39" s="8" t="s">
        <v>382</v>
      </c>
      <c r="D39" s="34" t="s">
        <v>2065</v>
      </c>
      <c r="E39" s="27" t="s">
        <v>662</v>
      </c>
      <c r="F39" s="35" t="s">
        <v>2094</v>
      </c>
      <c r="G39" s="35" t="s">
        <v>2095</v>
      </c>
      <c r="H39" s="35">
        <v>3.4</v>
      </c>
      <c r="I39" s="35">
        <f>IFERROR(VLOOKUP(E39,설치세부정보!A:G,7,0),"")</f>
        <v>200</v>
      </c>
      <c r="J39" s="35" t="s">
        <v>5998</v>
      </c>
      <c r="K39" s="75" t="s">
        <v>6002</v>
      </c>
      <c r="L39" s="75" t="s">
        <v>6002</v>
      </c>
      <c r="M39" s="75" t="s">
        <v>6002</v>
      </c>
      <c r="N39" s="75" t="s">
        <v>6002</v>
      </c>
      <c r="O39" s="75" t="s">
        <v>6002</v>
      </c>
      <c r="P39" s="75"/>
      <c r="Q39" s="75" t="s">
        <v>6002</v>
      </c>
      <c r="R39" s="75"/>
    </row>
    <row r="40" spans="1:18" ht="16.5" customHeight="1" x14ac:dyDescent="0.3">
      <c r="A40" s="27">
        <v>38</v>
      </c>
      <c r="B40" s="27" t="s">
        <v>372</v>
      </c>
      <c r="C40" s="27" t="s">
        <v>383</v>
      </c>
      <c r="D40" s="34" t="s">
        <v>2066</v>
      </c>
      <c r="E40" s="27" t="s">
        <v>663</v>
      </c>
      <c r="F40" s="35" t="s">
        <v>2096</v>
      </c>
      <c r="G40" s="35" t="s">
        <v>2097</v>
      </c>
      <c r="H40" s="35">
        <v>4.0999999999999996</v>
      </c>
      <c r="I40" s="35">
        <f>IFERROR(VLOOKUP(E40,설치세부정보!A:G,7,0),"")</f>
        <v>200</v>
      </c>
      <c r="J40" s="35" t="s">
        <v>5998</v>
      </c>
      <c r="K40" s="75" t="s">
        <v>6002</v>
      </c>
      <c r="L40" s="75" t="s">
        <v>6002</v>
      </c>
      <c r="M40" s="75" t="s">
        <v>6002</v>
      </c>
      <c r="N40" s="75" t="s">
        <v>6002</v>
      </c>
      <c r="O40" s="75" t="s">
        <v>6002</v>
      </c>
      <c r="P40" s="75"/>
      <c r="Q40" s="75" t="s">
        <v>6002</v>
      </c>
      <c r="R40" s="75"/>
    </row>
    <row r="41" spans="1:18" ht="16.5" customHeight="1" x14ac:dyDescent="0.3">
      <c r="A41" s="27">
        <v>39</v>
      </c>
      <c r="B41" s="3" t="s">
        <v>372</v>
      </c>
      <c r="C41" s="3" t="s">
        <v>390</v>
      </c>
      <c r="D41" s="34" t="s">
        <v>2067</v>
      </c>
      <c r="E41" s="3" t="s">
        <v>664</v>
      </c>
      <c r="F41" s="35" t="s">
        <v>2098</v>
      </c>
      <c r="G41" s="35" t="s">
        <v>2099</v>
      </c>
      <c r="H41" s="35">
        <v>3.9</v>
      </c>
      <c r="I41" s="35">
        <f>IFERROR(VLOOKUP(E41,설치세부정보!A:G,7,0),"")</f>
        <v>200</v>
      </c>
      <c r="J41" s="35" t="s">
        <v>5998</v>
      </c>
      <c r="K41" s="75" t="s">
        <v>6002</v>
      </c>
      <c r="L41" s="75" t="s">
        <v>6002</v>
      </c>
      <c r="M41" s="75" t="s">
        <v>6002</v>
      </c>
      <c r="N41" s="75" t="s">
        <v>6002</v>
      </c>
      <c r="O41" s="75" t="s">
        <v>6002</v>
      </c>
      <c r="P41" s="75"/>
      <c r="Q41" s="75" t="s">
        <v>6002</v>
      </c>
      <c r="R41" s="75"/>
    </row>
    <row r="42" spans="1:18" ht="16.5" customHeight="1" x14ac:dyDescent="0.3">
      <c r="A42" s="27">
        <v>40</v>
      </c>
      <c r="B42" s="8" t="s">
        <v>372</v>
      </c>
      <c r="C42" s="8" t="s">
        <v>391</v>
      </c>
      <c r="D42" s="34" t="s">
        <v>2068</v>
      </c>
      <c r="E42" s="27" t="s">
        <v>665</v>
      </c>
      <c r="F42" s="35" t="s">
        <v>2100</v>
      </c>
      <c r="G42" s="35" t="s">
        <v>2101</v>
      </c>
      <c r="H42" s="35">
        <v>3.8</v>
      </c>
      <c r="I42" s="35">
        <f>IFERROR(VLOOKUP(E42,설치세부정보!A:G,7,0),"")</f>
        <v>200</v>
      </c>
      <c r="J42" s="35" t="s">
        <v>5998</v>
      </c>
      <c r="K42" s="75" t="s">
        <v>6002</v>
      </c>
      <c r="L42" s="75" t="s">
        <v>6002</v>
      </c>
      <c r="M42" s="75" t="s">
        <v>6002</v>
      </c>
      <c r="N42" s="75" t="s">
        <v>6002</v>
      </c>
      <c r="O42" s="75" t="s">
        <v>6002</v>
      </c>
      <c r="P42" s="75"/>
      <c r="Q42" s="75" t="s">
        <v>6002</v>
      </c>
      <c r="R42" s="75"/>
    </row>
    <row r="43" spans="1:18" ht="16.5" customHeight="1" x14ac:dyDescent="0.3">
      <c r="A43" s="27">
        <v>41</v>
      </c>
      <c r="B43" s="27" t="s">
        <v>372</v>
      </c>
      <c r="C43" s="27" t="s">
        <v>392</v>
      </c>
      <c r="D43" s="34" t="s">
        <v>2069</v>
      </c>
      <c r="E43" s="27" t="s">
        <v>673</v>
      </c>
      <c r="F43" s="35" t="s">
        <v>2102</v>
      </c>
      <c r="G43" s="35" t="s">
        <v>2103</v>
      </c>
      <c r="H43" s="35">
        <v>3.6</v>
      </c>
      <c r="I43" s="35">
        <f>IFERROR(VLOOKUP(E43,설치세부정보!A:G,7,0),"")</f>
        <v>200</v>
      </c>
      <c r="J43" s="35" t="s">
        <v>5998</v>
      </c>
      <c r="K43" s="75" t="s">
        <v>6002</v>
      </c>
      <c r="L43" s="75" t="s">
        <v>6002</v>
      </c>
      <c r="M43" s="75" t="s">
        <v>6002</v>
      </c>
      <c r="N43" s="75" t="s">
        <v>6002</v>
      </c>
      <c r="O43" s="75" t="s">
        <v>6002</v>
      </c>
      <c r="P43" s="75"/>
      <c r="Q43" s="75" t="s">
        <v>6002</v>
      </c>
      <c r="R43" s="75"/>
    </row>
    <row r="44" spans="1:18" ht="16.5" customHeight="1" x14ac:dyDescent="0.3">
      <c r="A44" s="27">
        <v>42</v>
      </c>
      <c r="B44" s="8" t="s">
        <v>372</v>
      </c>
      <c r="C44" s="8" t="s">
        <v>384</v>
      </c>
      <c r="D44" s="34" t="s">
        <v>2070</v>
      </c>
      <c r="E44" s="27" t="s">
        <v>666</v>
      </c>
      <c r="F44" s="35" t="s">
        <v>2104</v>
      </c>
      <c r="G44" s="35" t="s">
        <v>2105</v>
      </c>
      <c r="H44" s="35">
        <v>4.2</v>
      </c>
      <c r="I44" s="35">
        <f>IFERROR(VLOOKUP(E44,설치세부정보!A:G,7,0),"")</f>
        <v>200</v>
      </c>
      <c r="J44" s="35" t="s">
        <v>5998</v>
      </c>
      <c r="K44" s="75" t="s">
        <v>6002</v>
      </c>
      <c r="L44" s="75" t="s">
        <v>6002</v>
      </c>
      <c r="M44" s="75" t="s">
        <v>6002</v>
      </c>
      <c r="N44" s="75" t="s">
        <v>6002</v>
      </c>
      <c r="O44" s="75" t="s">
        <v>6002</v>
      </c>
      <c r="P44" s="75"/>
      <c r="Q44" s="75" t="s">
        <v>6002</v>
      </c>
      <c r="R44" s="75"/>
    </row>
    <row r="45" spans="1:18" ht="16.5" customHeight="1" x14ac:dyDescent="0.3">
      <c r="A45" s="27">
        <v>43</v>
      </c>
      <c r="B45" s="8" t="s">
        <v>372</v>
      </c>
      <c r="C45" s="8" t="s">
        <v>385</v>
      </c>
      <c r="D45" s="34" t="s">
        <v>2071</v>
      </c>
      <c r="E45" s="27" t="s">
        <v>667</v>
      </c>
      <c r="F45" s="35" t="s">
        <v>2106</v>
      </c>
      <c r="G45" s="35" t="s">
        <v>2107</v>
      </c>
      <c r="H45" s="35">
        <v>3.3</v>
      </c>
      <c r="I45" s="35">
        <f>IFERROR(VLOOKUP(E45,설치세부정보!A:G,7,0),"")</f>
        <v>200</v>
      </c>
      <c r="J45" s="35" t="s">
        <v>5998</v>
      </c>
      <c r="K45" s="75" t="s">
        <v>6002</v>
      </c>
      <c r="L45" s="75" t="s">
        <v>6002</v>
      </c>
      <c r="M45" s="75" t="s">
        <v>6002</v>
      </c>
      <c r="N45" s="75" t="s">
        <v>6002</v>
      </c>
      <c r="O45" s="75" t="s">
        <v>6002</v>
      </c>
      <c r="P45" s="75"/>
      <c r="Q45" s="75" t="s">
        <v>6002</v>
      </c>
      <c r="R45" s="75"/>
    </row>
    <row r="46" spans="1:18" ht="16.5" customHeight="1" x14ac:dyDescent="0.3">
      <c r="A46" s="27">
        <v>44</v>
      </c>
      <c r="B46" s="27" t="s">
        <v>372</v>
      </c>
      <c r="C46" s="27" t="s">
        <v>386</v>
      </c>
      <c r="D46" s="34" t="s">
        <v>5986</v>
      </c>
      <c r="E46" s="27" t="s">
        <v>674</v>
      </c>
      <c r="F46" s="35" t="s">
        <v>2108</v>
      </c>
      <c r="G46" s="35" t="s">
        <v>2109</v>
      </c>
      <c r="H46" s="35">
        <v>3.3</v>
      </c>
      <c r="I46" s="35">
        <f>IFERROR(VLOOKUP(E46,설치세부정보!A:G,7,0),"")</f>
        <v>200</v>
      </c>
      <c r="J46" s="35" t="s">
        <v>5998</v>
      </c>
      <c r="K46" s="75" t="s">
        <v>6002</v>
      </c>
      <c r="L46" s="75" t="s">
        <v>6002</v>
      </c>
      <c r="M46" s="75" t="s">
        <v>6002</v>
      </c>
      <c r="N46" s="75" t="s">
        <v>6002</v>
      </c>
      <c r="O46" s="75" t="s">
        <v>6002</v>
      </c>
      <c r="P46" s="75"/>
      <c r="Q46" s="75" t="s">
        <v>6002</v>
      </c>
      <c r="R46" s="75"/>
    </row>
    <row r="47" spans="1:18" ht="16.5" customHeight="1" x14ac:dyDescent="0.3">
      <c r="A47" s="27">
        <v>45</v>
      </c>
      <c r="B47" s="8" t="s">
        <v>372</v>
      </c>
      <c r="C47" s="8" t="s">
        <v>387</v>
      </c>
      <c r="D47" s="34" t="s">
        <v>2072</v>
      </c>
      <c r="E47" s="27" t="s">
        <v>668</v>
      </c>
      <c r="F47" s="35" t="s">
        <v>2110</v>
      </c>
      <c r="G47" s="35" t="s">
        <v>2111</v>
      </c>
      <c r="H47" s="35">
        <v>3.5</v>
      </c>
      <c r="I47" s="35">
        <f>IFERROR(VLOOKUP(E47,설치세부정보!A:G,7,0),"")</f>
        <v>200</v>
      </c>
      <c r="J47" s="35" t="s">
        <v>5998</v>
      </c>
      <c r="K47" s="75" t="s">
        <v>6002</v>
      </c>
      <c r="L47" s="75" t="s">
        <v>6002</v>
      </c>
      <c r="M47" s="75" t="s">
        <v>6002</v>
      </c>
      <c r="N47" s="75" t="s">
        <v>6002</v>
      </c>
      <c r="O47" s="75" t="s">
        <v>6002</v>
      </c>
      <c r="P47" s="75"/>
      <c r="Q47" s="75" t="s">
        <v>6002</v>
      </c>
      <c r="R47" s="75"/>
    </row>
    <row r="48" spans="1:18" ht="16.5" customHeight="1" x14ac:dyDescent="0.3">
      <c r="A48" s="27">
        <v>46</v>
      </c>
      <c r="B48" s="27" t="s">
        <v>372</v>
      </c>
      <c r="C48" s="27" t="s">
        <v>388</v>
      </c>
      <c r="D48" s="34" t="s">
        <v>2073</v>
      </c>
      <c r="E48" s="27" t="s">
        <v>669</v>
      </c>
      <c r="F48" s="35" t="s">
        <v>2112</v>
      </c>
      <c r="G48" s="35" t="s">
        <v>2113</v>
      </c>
      <c r="H48" s="35">
        <v>3.6</v>
      </c>
      <c r="I48" s="35">
        <f>IFERROR(VLOOKUP(E48,설치세부정보!A:G,7,0),"")</f>
        <v>200</v>
      </c>
      <c r="J48" s="35" t="s">
        <v>5998</v>
      </c>
      <c r="K48" s="75" t="s">
        <v>6002</v>
      </c>
      <c r="L48" s="75" t="s">
        <v>6002</v>
      </c>
      <c r="M48" s="75" t="s">
        <v>6002</v>
      </c>
      <c r="N48" s="75" t="s">
        <v>6002</v>
      </c>
      <c r="O48" s="75" t="s">
        <v>6002</v>
      </c>
      <c r="P48" s="75"/>
      <c r="Q48" s="75" t="s">
        <v>6002</v>
      </c>
      <c r="R48" s="75"/>
    </row>
    <row r="49" spans="1:18" ht="16.5" customHeight="1" x14ac:dyDescent="0.3">
      <c r="A49" s="27">
        <v>47</v>
      </c>
      <c r="B49" s="27" t="s">
        <v>372</v>
      </c>
      <c r="C49" s="27" t="s">
        <v>389</v>
      </c>
      <c r="D49" s="34" t="s">
        <v>2074</v>
      </c>
      <c r="E49" s="27" t="s">
        <v>670</v>
      </c>
      <c r="F49" s="35" t="s">
        <v>2114</v>
      </c>
      <c r="G49" s="35" t="s">
        <v>2115</v>
      </c>
      <c r="H49" s="35">
        <v>3.3</v>
      </c>
      <c r="I49" s="35">
        <f>IFERROR(VLOOKUP(E49,설치세부정보!A:G,7,0),"")</f>
        <v>200</v>
      </c>
      <c r="J49" s="35" t="s">
        <v>5998</v>
      </c>
      <c r="K49" s="75" t="s">
        <v>6002</v>
      </c>
      <c r="L49" s="75" t="s">
        <v>6002</v>
      </c>
      <c r="M49" s="75" t="s">
        <v>6002</v>
      </c>
      <c r="N49" s="75" t="s">
        <v>6002</v>
      </c>
      <c r="O49" s="75" t="s">
        <v>6002</v>
      </c>
      <c r="P49" s="75"/>
      <c r="Q49" s="75" t="s">
        <v>6002</v>
      </c>
      <c r="R49" s="75"/>
    </row>
    <row r="50" spans="1:18" ht="16.5" customHeight="1" x14ac:dyDescent="0.3">
      <c r="A50" s="27">
        <v>48</v>
      </c>
      <c r="B50" s="27" t="s">
        <v>372</v>
      </c>
      <c r="C50" s="27" t="s">
        <v>393</v>
      </c>
      <c r="D50" s="34" t="s">
        <v>2075</v>
      </c>
      <c r="E50" s="27" t="s">
        <v>675</v>
      </c>
      <c r="F50" s="35" t="s">
        <v>2116</v>
      </c>
      <c r="G50" s="35" t="s">
        <v>2117</v>
      </c>
      <c r="H50" s="35">
        <v>3.8</v>
      </c>
      <c r="I50" s="35">
        <f>IFERROR(VLOOKUP(E50,설치세부정보!A:G,7,0),"")</f>
        <v>200</v>
      </c>
      <c r="J50" s="35" t="s">
        <v>5998</v>
      </c>
      <c r="K50" s="75" t="s">
        <v>6002</v>
      </c>
      <c r="L50" s="75" t="s">
        <v>6002</v>
      </c>
      <c r="M50" s="75" t="s">
        <v>6002</v>
      </c>
      <c r="N50" s="75" t="s">
        <v>6002</v>
      </c>
      <c r="O50" s="75" t="s">
        <v>6002</v>
      </c>
      <c r="P50" s="75"/>
      <c r="Q50" s="75" t="s">
        <v>6002</v>
      </c>
      <c r="R50" s="75"/>
    </row>
    <row r="51" spans="1:18" ht="16.5" customHeight="1" x14ac:dyDescent="0.3">
      <c r="A51" s="27">
        <v>49</v>
      </c>
      <c r="B51" s="18" t="s">
        <v>372</v>
      </c>
      <c r="C51" s="18" t="s">
        <v>3602</v>
      </c>
      <c r="D51" s="22" t="s">
        <v>4206</v>
      </c>
      <c r="E51" s="8" t="s">
        <v>4008</v>
      </c>
      <c r="F51" s="22" t="s">
        <v>4207</v>
      </c>
      <c r="G51" s="46" t="s">
        <v>4208</v>
      </c>
      <c r="H51" s="46">
        <v>0.8</v>
      </c>
      <c r="I51" s="46">
        <f>VLOOKUP(E51,설치세부정보!A:G,7,0)</f>
        <v>200</v>
      </c>
      <c r="J51" s="35" t="s">
        <v>5998</v>
      </c>
      <c r="K51" s="75" t="s">
        <v>6002</v>
      </c>
      <c r="L51" s="75" t="s">
        <v>6002</v>
      </c>
      <c r="M51" s="75" t="s">
        <v>6002</v>
      </c>
      <c r="N51" s="75" t="s">
        <v>6002</v>
      </c>
      <c r="O51" s="75" t="s">
        <v>6002</v>
      </c>
      <c r="P51" s="75"/>
      <c r="Q51" s="75" t="s">
        <v>6002</v>
      </c>
      <c r="R51" s="75"/>
    </row>
    <row r="52" spans="1:18" ht="16.5" customHeight="1" x14ac:dyDescent="0.3">
      <c r="A52" s="27">
        <v>50</v>
      </c>
      <c r="B52" s="27" t="s">
        <v>3</v>
      </c>
      <c r="C52" s="27" t="s">
        <v>7</v>
      </c>
      <c r="D52" s="35" t="s">
        <v>1502</v>
      </c>
      <c r="E52" s="27" t="s">
        <v>738</v>
      </c>
      <c r="F52" s="35" t="s">
        <v>1444</v>
      </c>
      <c r="G52" s="35" t="s">
        <v>1445</v>
      </c>
      <c r="H52" s="35">
        <v>4.0999999999999996</v>
      </c>
      <c r="I52" s="35">
        <f>IFERROR(VLOOKUP(E52,설치세부정보!A:G,7,0),"")</f>
        <v>200</v>
      </c>
      <c r="J52" s="35" t="s">
        <v>5998</v>
      </c>
      <c r="K52" s="75" t="s">
        <v>6002</v>
      </c>
      <c r="L52" s="75" t="s">
        <v>6002</v>
      </c>
      <c r="M52" s="75" t="s">
        <v>6002</v>
      </c>
      <c r="N52" s="75" t="s">
        <v>6002</v>
      </c>
      <c r="O52" s="75" t="s">
        <v>6002</v>
      </c>
      <c r="P52" s="75"/>
      <c r="Q52" s="75" t="s">
        <v>6002</v>
      </c>
      <c r="R52" s="75"/>
    </row>
    <row r="53" spans="1:18" ht="16.5" customHeight="1" x14ac:dyDescent="0.3">
      <c r="A53" s="27">
        <v>51</v>
      </c>
      <c r="B53" s="27" t="s">
        <v>3</v>
      </c>
      <c r="C53" s="27" t="s">
        <v>8</v>
      </c>
      <c r="D53" s="35" t="s">
        <v>1503</v>
      </c>
      <c r="E53" s="27" t="s">
        <v>739</v>
      </c>
      <c r="F53" s="35" t="s">
        <v>1446</v>
      </c>
      <c r="G53" s="35" t="s">
        <v>1447</v>
      </c>
      <c r="H53" s="35">
        <v>3.3</v>
      </c>
      <c r="I53" s="35">
        <f>IFERROR(VLOOKUP(E53,설치세부정보!A:G,7,0),"")</f>
        <v>200</v>
      </c>
      <c r="J53" s="35" t="s">
        <v>5998</v>
      </c>
      <c r="K53" s="75" t="s">
        <v>6002</v>
      </c>
      <c r="L53" s="75" t="s">
        <v>6002</v>
      </c>
      <c r="M53" s="75" t="s">
        <v>6002</v>
      </c>
      <c r="N53" s="75" t="s">
        <v>6002</v>
      </c>
      <c r="O53" s="75" t="s">
        <v>6002</v>
      </c>
      <c r="P53" s="75"/>
      <c r="Q53" s="75" t="s">
        <v>6002</v>
      </c>
      <c r="R53" s="75"/>
    </row>
    <row r="54" spans="1:18" ht="16.5" customHeight="1" x14ac:dyDescent="0.3">
      <c r="A54" s="27">
        <v>52</v>
      </c>
      <c r="B54" s="27" t="s">
        <v>3</v>
      </c>
      <c r="C54" s="27" t="s">
        <v>9</v>
      </c>
      <c r="D54" s="35" t="s">
        <v>1504</v>
      </c>
      <c r="E54" s="27" t="s">
        <v>740</v>
      </c>
      <c r="F54" s="35" t="s">
        <v>1448</v>
      </c>
      <c r="G54" s="35" t="s">
        <v>1449</v>
      </c>
      <c r="H54" s="35">
        <v>3.5</v>
      </c>
      <c r="I54" s="35">
        <f>IFERROR(VLOOKUP(E54,설치세부정보!A:G,7,0),"")</f>
        <v>200</v>
      </c>
      <c r="J54" s="35" t="s">
        <v>5998</v>
      </c>
      <c r="K54" s="75" t="s">
        <v>6002</v>
      </c>
      <c r="L54" s="75" t="s">
        <v>6002</v>
      </c>
      <c r="M54" s="75" t="s">
        <v>6002</v>
      </c>
      <c r="N54" s="75" t="s">
        <v>6002</v>
      </c>
      <c r="O54" s="75" t="s">
        <v>6002</v>
      </c>
      <c r="P54" s="75"/>
      <c r="Q54" s="75" t="s">
        <v>6002</v>
      </c>
      <c r="R54" s="75"/>
    </row>
    <row r="55" spans="1:18" ht="16.5" customHeight="1" x14ac:dyDescent="0.3">
      <c r="A55" s="27">
        <v>53</v>
      </c>
      <c r="B55" s="27" t="s">
        <v>3</v>
      </c>
      <c r="C55" s="27" t="s">
        <v>10</v>
      </c>
      <c r="D55" s="35" t="s">
        <v>1505</v>
      </c>
      <c r="E55" s="27" t="s">
        <v>741</v>
      </c>
      <c r="F55" s="35" t="s">
        <v>1450</v>
      </c>
      <c r="G55" s="35" t="s">
        <v>1451</v>
      </c>
      <c r="H55" s="35">
        <v>3.8</v>
      </c>
      <c r="I55" s="35">
        <f>IFERROR(VLOOKUP(E55,설치세부정보!A:G,7,0),"")</f>
        <v>200</v>
      </c>
      <c r="J55" s="35" t="s">
        <v>5998</v>
      </c>
      <c r="K55" s="75" t="s">
        <v>6002</v>
      </c>
      <c r="L55" s="75" t="s">
        <v>6002</v>
      </c>
      <c r="M55" s="75" t="s">
        <v>6002</v>
      </c>
      <c r="N55" s="75" t="s">
        <v>6002</v>
      </c>
      <c r="O55" s="75" t="s">
        <v>6002</v>
      </c>
      <c r="P55" s="75"/>
      <c r="Q55" s="75" t="s">
        <v>6002</v>
      </c>
      <c r="R55" s="75"/>
    </row>
    <row r="56" spans="1:18" ht="16.5" customHeight="1" x14ac:dyDescent="0.3">
      <c r="A56" s="27">
        <v>54</v>
      </c>
      <c r="B56" s="27" t="s">
        <v>3</v>
      </c>
      <c r="C56" s="27" t="s">
        <v>11</v>
      </c>
      <c r="D56" s="35" t="s">
        <v>1506</v>
      </c>
      <c r="E56" s="27" t="s">
        <v>742</v>
      </c>
      <c r="F56" s="35" t="s">
        <v>1452</v>
      </c>
      <c r="G56" s="35" t="s">
        <v>1453</v>
      </c>
      <c r="H56" s="35">
        <v>3.7</v>
      </c>
      <c r="I56" s="35">
        <f>IFERROR(VLOOKUP(E56,설치세부정보!A:G,7,0),"")</f>
        <v>200</v>
      </c>
      <c r="J56" s="35" t="s">
        <v>5998</v>
      </c>
      <c r="K56" s="75" t="s">
        <v>6002</v>
      </c>
      <c r="L56" s="75" t="s">
        <v>6002</v>
      </c>
      <c r="M56" s="75" t="s">
        <v>6002</v>
      </c>
      <c r="N56" s="75" t="s">
        <v>6002</v>
      </c>
      <c r="O56" s="75" t="s">
        <v>6002</v>
      </c>
      <c r="P56" s="75"/>
      <c r="Q56" s="75" t="s">
        <v>6002</v>
      </c>
      <c r="R56" s="75"/>
    </row>
    <row r="57" spans="1:18" ht="16.5" customHeight="1" x14ac:dyDescent="0.3">
      <c r="A57" s="27">
        <v>55</v>
      </c>
      <c r="B57" s="27" t="s">
        <v>3</v>
      </c>
      <c r="C57" s="27" t="s">
        <v>12</v>
      </c>
      <c r="D57" s="35" t="s">
        <v>1507</v>
      </c>
      <c r="E57" s="27" t="s">
        <v>743</v>
      </c>
      <c r="F57" s="35" t="s">
        <v>1454</v>
      </c>
      <c r="G57" s="35" t="s">
        <v>1455</v>
      </c>
      <c r="H57" s="35">
        <v>3.3</v>
      </c>
      <c r="I57" s="35">
        <f>IFERROR(VLOOKUP(E57,설치세부정보!A:G,7,0),"")</f>
        <v>200</v>
      </c>
      <c r="J57" s="35" t="s">
        <v>5998</v>
      </c>
      <c r="K57" s="75" t="s">
        <v>6002</v>
      </c>
      <c r="L57" s="75" t="s">
        <v>6002</v>
      </c>
      <c r="M57" s="75" t="s">
        <v>6002</v>
      </c>
      <c r="N57" s="75" t="s">
        <v>6002</v>
      </c>
      <c r="O57" s="75" t="s">
        <v>6002</v>
      </c>
      <c r="P57" s="75"/>
      <c r="Q57" s="75" t="s">
        <v>6002</v>
      </c>
      <c r="R57" s="75"/>
    </row>
    <row r="58" spans="1:18" ht="16.5" customHeight="1" x14ac:dyDescent="0.3">
      <c r="A58" s="27">
        <v>56</v>
      </c>
      <c r="B58" s="27" t="s">
        <v>3</v>
      </c>
      <c r="C58" s="27" t="s">
        <v>13</v>
      </c>
      <c r="D58" s="35" t="s">
        <v>1508</v>
      </c>
      <c r="E58" s="27" t="s">
        <v>3532</v>
      </c>
      <c r="F58" s="35" t="s">
        <v>1456</v>
      </c>
      <c r="G58" s="35" t="s">
        <v>1457</v>
      </c>
      <c r="H58" s="35">
        <v>4</v>
      </c>
      <c r="I58" s="35">
        <f>IFERROR(VLOOKUP(E58,설치세부정보!A:G,7,0),"")</f>
        <v>200</v>
      </c>
      <c r="J58" s="35" t="s">
        <v>5998</v>
      </c>
      <c r="K58" s="75" t="s">
        <v>6002</v>
      </c>
      <c r="L58" s="75" t="s">
        <v>6002</v>
      </c>
      <c r="M58" s="75" t="s">
        <v>6002</v>
      </c>
      <c r="N58" s="75" t="s">
        <v>6002</v>
      </c>
      <c r="O58" s="75" t="s">
        <v>6002</v>
      </c>
      <c r="P58" s="75"/>
      <c r="Q58" s="75" t="s">
        <v>6002</v>
      </c>
      <c r="R58" s="75"/>
    </row>
    <row r="59" spans="1:18" ht="16.5" customHeight="1" x14ac:dyDescent="0.3">
      <c r="A59" s="27">
        <v>57</v>
      </c>
      <c r="B59" s="27" t="s">
        <v>3</v>
      </c>
      <c r="C59" s="27" t="s">
        <v>14</v>
      </c>
      <c r="D59" s="35" t="s">
        <v>1509</v>
      </c>
      <c r="E59" s="27" t="s">
        <v>695</v>
      </c>
      <c r="F59" s="35" t="s">
        <v>1458</v>
      </c>
      <c r="G59" s="35" t="s">
        <v>1459</v>
      </c>
      <c r="H59" s="35">
        <v>3.6</v>
      </c>
      <c r="I59" s="35">
        <f>IFERROR(VLOOKUP(E59,설치세부정보!A:G,7,0),"")</f>
        <v>200</v>
      </c>
      <c r="J59" s="35" t="s">
        <v>5998</v>
      </c>
      <c r="K59" s="75" t="s">
        <v>6002</v>
      </c>
      <c r="L59" s="75" t="s">
        <v>6002</v>
      </c>
      <c r="M59" s="75" t="s">
        <v>6002</v>
      </c>
      <c r="N59" s="75" t="s">
        <v>6002</v>
      </c>
      <c r="O59" s="75" t="s">
        <v>6002</v>
      </c>
      <c r="P59" s="75"/>
      <c r="Q59" s="75" t="s">
        <v>6002</v>
      </c>
      <c r="R59" s="75"/>
    </row>
    <row r="60" spans="1:18" ht="16.5" customHeight="1" x14ac:dyDescent="0.3">
      <c r="A60" s="27">
        <v>58</v>
      </c>
      <c r="B60" s="27" t="s">
        <v>3</v>
      </c>
      <c r="C60" s="27" t="s">
        <v>15</v>
      </c>
      <c r="D60" s="35" t="s">
        <v>1510</v>
      </c>
      <c r="E60" s="27" t="s">
        <v>744</v>
      </c>
      <c r="F60" s="35" t="s">
        <v>1460</v>
      </c>
      <c r="G60" s="35" t="s">
        <v>1461</v>
      </c>
      <c r="H60" s="35">
        <v>3.5</v>
      </c>
      <c r="I60" s="35">
        <f>IFERROR(VLOOKUP(E60,설치세부정보!A:G,7,0),"")</f>
        <v>200</v>
      </c>
      <c r="J60" s="35" t="s">
        <v>5998</v>
      </c>
      <c r="K60" s="75" t="s">
        <v>6002</v>
      </c>
      <c r="L60" s="75" t="s">
        <v>6002</v>
      </c>
      <c r="M60" s="75" t="s">
        <v>6002</v>
      </c>
      <c r="N60" s="75" t="s">
        <v>6002</v>
      </c>
      <c r="O60" s="75" t="s">
        <v>6002</v>
      </c>
      <c r="P60" s="75"/>
      <c r="Q60" s="75" t="s">
        <v>6002</v>
      </c>
      <c r="R60" s="75"/>
    </row>
    <row r="61" spans="1:18" ht="16.5" customHeight="1" x14ac:dyDescent="0.3">
      <c r="A61" s="27">
        <v>59</v>
      </c>
      <c r="B61" s="27" t="s">
        <v>3</v>
      </c>
      <c r="C61" s="27" t="s">
        <v>29</v>
      </c>
      <c r="D61" s="35" t="s">
        <v>1511</v>
      </c>
      <c r="E61" s="27" t="s">
        <v>745</v>
      </c>
      <c r="F61" s="35" t="s">
        <v>1462</v>
      </c>
      <c r="G61" s="35" t="s">
        <v>1463</v>
      </c>
      <c r="H61" s="35">
        <v>2.9</v>
      </c>
      <c r="I61" s="35">
        <f>IFERROR(VLOOKUP(E61,설치세부정보!A:G,7,0),"")</f>
        <v>200</v>
      </c>
      <c r="J61" s="35" t="s">
        <v>5998</v>
      </c>
      <c r="K61" s="75" t="s">
        <v>6002</v>
      </c>
      <c r="L61" s="75" t="s">
        <v>6002</v>
      </c>
      <c r="M61" s="75" t="s">
        <v>6002</v>
      </c>
      <c r="N61" s="75" t="s">
        <v>6002</v>
      </c>
      <c r="O61" s="75" t="s">
        <v>6002</v>
      </c>
      <c r="P61" s="75"/>
      <c r="Q61" s="75" t="s">
        <v>6002</v>
      </c>
      <c r="R61" s="75"/>
    </row>
    <row r="62" spans="1:18" ht="16.5" customHeight="1" x14ac:dyDescent="0.3">
      <c r="A62" s="27">
        <v>60</v>
      </c>
      <c r="B62" s="27" t="s">
        <v>3</v>
      </c>
      <c r="C62" s="27" t="s">
        <v>16</v>
      </c>
      <c r="D62" s="35" t="s">
        <v>1512</v>
      </c>
      <c r="E62" s="27" t="s">
        <v>746</v>
      </c>
      <c r="F62" s="35" t="s">
        <v>1464</v>
      </c>
      <c r="G62" s="35" t="s">
        <v>1465</v>
      </c>
      <c r="H62" s="35">
        <v>3.3</v>
      </c>
      <c r="I62" s="35">
        <f>IFERROR(VLOOKUP(E62,설치세부정보!A:G,7,0),"")</f>
        <v>200</v>
      </c>
      <c r="J62" s="35" t="s">
        <v>5998</v>
      </c>
      <c r="K62" s="75" t="s">
        <v>6002</v>
      </c>
      <c r="L62" s="75" t="s">
        <v>6002</v>
      </c>
      <c r="M62" s="75" t="s">
        <v>6002</v>
      </c>
      <c r="N62" s="75" t="s">
        <v>6002</v>
      </c>
      <c r="O62" s="75" t="s">
        <v>6002</v>
      </c>
      <c r="P62" s="75"/>
      <c r="Q62" s="75" t="s">
        <v>6002</v>
      </c>
      <c r="R62" s="75"/>
    </row>
    <row r="63" spans="1:18" ht="16.5" customHeight="1" x14ac:dyDescent="0.3">
      <c r="A63" s="27">
        <v>61</v>
      </c>
      <c r="B63" s="27" t="s">
        <v>3</v>
      </c>
      <c r="C63" s="27" t="s">
        <v>6</v>
      </c>
      <c r="D63" s="35" t="s">
        <v>1513</v>
      </c>
      <c r="E63" s="27" t="s">
        <v>747</v>
      </c>
      <c r="F63" s="35" t="s">
        <v>1466</v>
      </c>
      <c r="G63" s="35" t="s">
        <v>1467</v>
      </c>
      <c r="H63" s="35">
        <v>3.6</v>
      </c>
      <c r="I63" s="35">
        <f>IFERROR(VLOOKUP(E63,설치세부정보!A:G,7,0),"")</f>
        <v>200</v>
      </c>
      <c r="J63" s="35" t="s">
        <v>5998</v>
      </c>
      <c r="K63" s="75" t="s">
        <v>6002</v>
      </c>
      <c r="L63" s="75" t="s">
        <v>6002</v>
      </c>
      <c r="M63" s="75" t="s">
        <v>6002</v>
      </c>
      <c r="N63" s="75" t="s">
        <v>6002</v>
      </c>
      <c r="O63" s="75" t="s">
        <v>6002</v>
      </c>
      <c r="P63" s="75"/>
      <c r="Q63" s="75" t="s">
        <v>6002</v>
      </c>
      <c r="R63" s="75"/>
    </row>
    <row r="64" spans="1:18" ht="16.5" customHeight="1" x14ac:dyDescent="0.3">
      <c r="A64" s="27">
        <v>62</v>
      </c>
      <c r="B64" s="27" t="s">
        <v>3</v>
      </c>
      <c r="C64" s="27" t="s">
        <v>17</v>
      </c>
      <c r="D64" s="35" t="s">
        <v>4224</v>
      </c>
      <c r="E64" s="27" t="s">
        <v>748</v>
      </c>
      <c r="F64" s="35" t="s">
        <v>1468</v>
      </c>
      <c r="G64" s="35" t="s">
        <v>1469</v>
      </c>
      <c r="H64" s="35">
        <v>3.5</v>
      </c>
      <c r="I64" s="35">
        <f>IFERROR(VLOOKUP(E64,설치세부정보!A:G,7,0),"")</f>
        <v>200</v>
      </c>
      <c r="J64" s="35" t="s">
        <v>5998</v>
      </c>
      <c r="K64" s="75" t="s">
        <v>6002</v>
      </c>
      <c r="L64" s="75" t="s">
        <v>6002</v>
      </c>
      <c r="M64" s="75" t="s">
        <v>6002</v>
      </c>
      <c r="N64" s="75" t="s">
        <v>6002</v>
      </c>
      <c r="O64" s="75" t="s">
        <v>6002</v>
      </c>
      <c r="P64" s="75"/>
      <c r="Q64" s="75" t="s">
        <v>6002</v>
      </c>
      <c r="R64" s="75"/>
    </row>
    <row r="65" spans="1:18" ht="16.5" customHeight="1" x14ac:dyDescent="0.3">
      <c r="A65" s="27">
        <v>63</v>
      </c>
      <c r="B65" s="27" t="s">
        <v>3</v>
      </c>
      <c r="C65" s="27" t="s">
        <v>20</v>
      </c>
      <c r="D65" s="35" t="s">
        <v>1514</v>
      </c>
      <c r="E65" s="27" t="s">
        <v>749</v>
      </c>
      <c r="F65" s="35" t="s">
        <v>1470</v>
      </c>
      <c r="G65" s="35" t="s">
        <v>1471</v>
      </c>
      <c r="H65" s="35">
        <v>3.8</v>
      </c>
      <c r="I65" s="35">
        <f>IFERROR(VLOOKUP(E65,설치세부정보!A:G,7,0),"")</f>
        <v>200</v>
      </c>
      <c r="J65" s="35" t="s">
        <v>5998</v>
      </c>
      <c r="K65" s="75" t="s">
        <v>6002</v>
      </c>
      <c r="L65" s="75" t="s">
        <v>6002</v>
      </c>
      <c r="M65" s="75" t="s">
        <v>6002</v>
      </c>
      <c r="N65" s="75" t="s">
        <v>6002</v>
      </c>
      <c r="O65" s="75" t="s">
        <v>6002</v>
      </c>
      <c r="P65" s="75"/>
      <c r="Q65" s="75" t="s">
        <v>6002</v>
      </c>
      <c r="R65" s="75"/>
    </row>
    <row r="66" spans="1:18" ht="16.5" customHeight="1" x14ac:dyDescent="0.3">
      <c r="A66" s="27">
        <v>64</v>
      </c>
      <c r="B66" s="27" t="s">
        <v>3</v>
      </c>
      <c r="C66" s="27" t="s">
        <v>18</v>
      </c>
      <c r="D66" s="35" t="s">
        <v>1515</v>
      </c>
      <c r="E66" s="27" t="s">
        <v>750</v>
      </c>
      <c r="F66" s="35" t="s">
        <v>1472</v>
      </c>
      <c r="G66" s="35" t="s">
        <v>1473</v>
      </c>
      <c r="H66" s="35">
        <v>3.4</v>
      </c>
      <c r="I66" s="35">
        <f>IFERROR(VLOOKUP(E66,설치세부정보!A:G,7,0),"")</f>
        <v>200</v>
      </c>
      <c r="J66" s="35" t="s">
        <v>5998</v>
      </c>
      <c r="K66" s="75" t="s">
        <v>6002</v>
      </c>
      <c r="L66" s="75" t="s">
        <v>6002</v>
      </c>
      <c r="M66" s="75" t="s">
        <v>6002</v>
      </c>
      <c r="N66" s="75" t="s">
        <v>6002</v>
      </c>
      <c r="O66" s="75" t="s">
        <v>6002</v>
      </c>
      <c r="P66" s="75"/>
      <c r="Q66" s="75" t="s">
        <v>6002</v>
      </c>
      <c r="R66" s="75"/>
    </row>
    <row r="67" spans="1:18" ht="16.5" customHeight="1" x14ac:dyDescent="0.3">
      <c r="A67" s="27">
        <v>65</v>
      </c>
      <c r="B67" s="27" t="s">
        <v>3</v>
      </c>
      <c r="C67" s="27" t="s">
        <v>19</v>
      </c>
      <c r="D67" s="35" t="s">
        <v>1516</v>
      </c>
      <c r="E67" s="27" t="s">
        <v>751</v>
      </c>
      <c r="F67" s="35" t="s">
        <v>1474</v>
      </c>
      <c r="G67" s="35" t="s">
        <v>1475</v>
      </c>
      <c r="H67" s="35">
        <v>3.5</v>
      </c>
      <c r="I67" s="35">
        <f>IFERROR(VLOOKUP(E67,설치세부정보!A:G,7,0),"")</f>
        <v>200</v>
      </c>
      <c r="J67" s="35" t="s">
        <v>5998</v>
      </c>
      <c r="K67" s="75" t="s">
        <v>6002</v>
      </c>
      <c r="L67" s="75" t="s">
        <v>6002</v>
      </c>
      <c r="M67" s="75" t="s">
        <v>6002</v>
      </c>
      <c r="N67" s="75" t="s">
        <v>6002</v>
      </c>
      <c r="O67" s="75" t="s">
        <v>6002</v>
      </c>
      <c r="P67" s="75"/>
      <c r="Q67" s="75" t="s">
        <v>6002</v>
      </c>
      <c r="R67" s="75"/>
    </row>
    <row r="68" spans="1:18" ht="16.5" customHeight="1" x14ac:dyDescent="0.3">
      <c r="A68" s="27">
        <v>66</v>
      </c>
      <c r="B68" s="27" t="s">
        <v>3</v>
      </c>
      <c r="C68" s="27" t="s">
        <v>30</v>
      </c>
      <c r="D68" s="35" t="s">
        <v>1517</v>
      </c>
      <c r="E68" s="27" t="s">
        <v>752</v>
      </c>
      <c r="F68" s="35" t="s">
        <v>1476</v>
      </c>
      <c r="G68" s="35" t="s">
        <v>1477</v>
      </c>
      <c r="H68" s="35">
        <v>4.2</v>
      </c>
      <c r="I68" s="35">
        <f>IFERROR(VLOOKUP(E68,설치세부정보!A:G,7,0),"")</f>
        <v>200</v>
      </c>
      <c r="J68" s="35" t="s">
        <v>5998</v>
      </c>
      <c r="K68" s="75" t="s">
        <v>6002</v>
      </c>
      <c r="L68" s="75" t="s">
        <v>6002</v>
      </c>
      <c r="M68" s="75" t="s">
        <v>6002</v>
      </c>
      <c r="N68" s="75" t="s">
        <v>6002</v>
      </c>
      <c r="O68" s="75" t="s">
        <v>6002</v>
      </c>
      <c r="P68" s="75"/>
      <c r="Q68" s="75" t="s">
        <v>6002</v>
      </c>
      <c r="R68" s="75"/>
    </row>
    <row r="69" spans="1:18" ht="16.5" customHeight="1" x14ac:dyDescent="0.3">
      <c r="A69" s="27">
        <v>67</v>
      </c>
      <c r="B69" s="27" t="s">
        <v>3</v>
      </c>
      <c r="C69" s="27" t="s">
        <v>4</v>
      </c>
      <c r="D69" s="35" t="s">
        <v>1518</v>
      </c>
      <c r="E69" s="27" t="s">
        <v>3533</v>
      </c>
      <c r="F69" s="35" t="s">
        <v>1478</v>
      </c>
      <c r="G69" s="35" t="s">
        <v>1479</v>
      </c>
      <c r="H69" s="35">
        <v>3.6</v>
      </c>
      <c r="I69" s="35">
        <f>IFERROR(VLOOKUP(E69,설치세부정보!A:G,7,0),"")</f>
        <v>200</v>
      </c>
      <c r="J69" s="35" t="s">
        <v>5998</v>
      </c>
      <c r="K69" s="75" t="s">
        <v>6002</v>
      </c>
      <c r="L69" s="75" t="s">
        <v>6002</v>
      </c>
      <c r="M69" s="75" t="s">
        <v>6002</v>
      </c>
      <c r="N69" s="75" t="s">
        <v>6002</v>
      </c>
      <c r="O69" s="75" t="s">
        <v>6002</v>
      </c>
      <c r="P69" s="75"/>
      <c r="Q69" s="75" t="s">
        <v>6002</v>
      </c>
      <c r="R69" s="75"/>
    </row>
    <row r="70" spans="1:18" ht="16.5" customHeight="1" x14ac:dyDescent="0.3">
      <c r="A70" s="27">
        <v>68</v>
      </c>
      <c r="B70" s="27" t="s">
        <v>3</v>
      </c>
      <c r="C70" s="27" t="s">
        <v>5</v>
      </c>
      <c r="D70" s="35" t="s">
        <v>1519</v>
      </c>
      <c r="E70" s="27" t="s">
        <v>753</v>
      </c>
      <c r="F70" s="35" t="s">
        <v>1480</v>
      </c>
      <c r="G70" s="35" t="s">
        <v>1481</v>
      </c>
      <c r="H70" s="35">
        <v>3.5</v>
      </c>
      <c r="I70" s="35">
        <f>IFERROR(VLOOKUP(E70,설치세부정보!A:G,7,0),"")</f>
        <v>200</v>
      </c>
      <c r="J70" s="35" t="s">
        <v>5998</v>
      </c>
      <c r="K70" s="75" t="s">
        <v>6002</v>
      </c>
      <c r="L70" s="75" t="s">
        <v>6002</v>
      </c>
      <c r="M70" s="75" t="s">
        <v>6002</v>
      </c>
      <c r="N70" s="75" t="s">
        <v>6002</v>
      </c>
      <c r="O70" s="75" t="s">
        <v>6002</v>
      </c>
      <c r="P70" s="75"/>
      <c r="Q70" s="75" t="s">
        <v>6002</v>
      </c>
      <c r="R70" s="75"/>
    </row>
    <row r="71" spans="1:18" ht="16.5" customHeight="1" x14ac:dyDescent="0.3">
      <c r="A71" s="27">
        <v>69</v>
      </c>
      <c r="B71" s="27" t="s">
        <v>3</v>
      </c>
      <c r="C71" s="27" t="s">
        <v>612</v>
      </c>
      <c r="D71" s="35" t="s">
        <v>1520</v>
      </c>
      <c r="E71" s="27" t="s">
        <v>3534</v>
      </c>
      <c r="F71" s="35" t="s">
        <v>1482</v>
      </c>
      <c r="G71" s="35" t="s">
        <v>1483</v>
      </c>
      <c r="H71" s="35">
        <v>3.4</v>
      </c>
      <c r="I71" s="35">
        <f>IFERROR(VLOOKUP(E71,설치세부정보!A:G,7,0),"")</f>
        <v>200</v>
      </c>
      <c r="J71" s="35" t="s">
        <v>5998</v>
      </c>
      <c r="K71" s="75" t="s">
        <v>6002</v>
      </c>
      <c r="L71" s="75" t="s">
        <v>6002</v>
      </c>
      <c r="M71" s="75" t="s">
        <v>6002</v>
      </c>
      <c r="N71" s="75" t="s">
        <v>6002</v>
      </c>
      <c r="O71" s="75" t="s">
        <v>6002</v>
      </c>
      <c r="P71" s="75"/>
      <c r="Q71" s="75" t="s">
        <v>6002</v>
      </c>
      <c r="R71" s="75"/>
    </row>
    <row r="72" spans="1:18" ht="16.5" customHeight="1" x14ac:dyDescent="0.3">
      <c r="A72" s="27">
        <v>70</v>
      </c>
      <c r="B72" s="27" t="s">
        <v>3</v>
      </c>
      <c r="C72" s="27" t="s">
        <v>21</v>
      </c>
      <c r="D72" s="35" t="s">
        <v>1521</v>
      </c>
      <c r="E72" s="27" t="s">
        <v>754</v>
      </c>
      <c r="F72" s="35" t="s">
        <v>1484</v>
      </c>
      <c r="G72" s="35" t="s">
        <v>1485</v>
      </c>
      <c r="H72" s="35">
        <v>3.5</v>
      </c>
      <c r="I72" s="35">
        <f>IFERROR(VLOOKUP(E72,설치세부정보!A:G,7,0),"")</f>
        <v>200</v>
      </c>
      <c r="J72" s="35" t="s">
        <v>5998</v>
      </c>
      <c r="K72" s="75" t="s">
        <v>6002</v>
      </c>
      <c r="L72" s="75" t="s">
        <v>6002</v>
      </c>
      <c r="M72" s="75" t="s">
        <v>6002</v>
      </c>
      <c r="N72" s="75" t="s">
        <v>6002</v>
      </c>
      <c r="O72" s="75" t="s">
        <v>6002</v>
      </c>
      <c r="P72" s="75"/>
      <c r="Q72" s="75" t="s">
        <v>6002</v>
      </c>
      <c r="R72" s="75"/>
    </row>
    <row r="73" spans="1:18" ht="16.5" customHeight="1" x14ac:dyDescent="0.3">
      <c r="A73" s="27">
        <v>71</v>
      </c>
      <c r="B73" s="27" t="s">
        <v>3</v>
      </c>
      <c r="C73" s="27" t="s">
        <v>22</v>
      </c>
      <c r="D73" s="35" t="s">
        <v>1522</v>
      </c>
      <c r="E73" s="27" t="s">
        <v>696</v>
      </c>
      <c r="F73" s="35" t="s">
        <v>1486</v>
      </c>
      <c r="G73" s="35" t="s">
        <v>1487</v>
      </c>
      <c r="H73" s="35">
        <v>4.0999999999999996</v>
      </c>
      <c r="I73" s="35">
        <f>IFERROR(VLOOKUP(E73,설치세부정보!A:G,7,0),"")</f>
        <v>200</v>
      </c>
      <c r="J73" s="35" t="s">
        <v>5998</v>
      </c>
      <c r="K73" s="75" t="s">
        <v>6002</v>
      </c>
      <c r="L73" s="75" t="s">
        <v>6002</v>
      </c>
      <c r="M73" s="75" t="s">
        <v>6002</v>
      </c>
      <c r="N73" s="75" t="s">
        <v>6002</v>
      </c>
      <c r="O73" s="75" t="s">
        <v>6002</v>
      </c>
      <c r="P73" s="75"/>
      <c r="Q73" s="75" t="s">
        <v>6002</v>
      </c>
      <c r="R73" s="75"/>
    </row>
    <row r="74" spans="1:18" ht="16.5" customHeight="1" x14ac:dyDescent="0.3">
      <c r="A74" s="27">
        <v>72</v>
      </c>
      <c r="B74" s="27" t="s">
        <v>3</v>
      </c>
      <c r="C74" s="27" t="s">
        <v>23</v>
      </c>
      <c r="D74" s="35" t="s">
        <v>1523</v>
      </c>
      <c r="E74" s="27" t="s">
        <v>755</v>
      </c>
      <c r="F74" s="35" t="s">
        <v>1488</v>
      </c>
      <c r="G74" s="35" t="s">
        <v>1489</v>
      </c>
      <c r="H74" s="35">
        <v>3.7</v>
      </c>
      <c r="I74" s="35">
        <f>IFERROR(VLOOKUP(E74,설치세부정보!A:G,7,0),"")</f>
        <v>200</v>
      </c>
      <c r="J74" s="35" t="s">
        <v>5998</v>
      </c>
      <c r="K74" s="75" t="s">
        <v>6002</v>
      </c>
      <c r="L74" s="75" t="s">
        <v>6002</v>
      </c>
      <c r="M74" s="75" t="s">
        <v>6002</v>
      </c>
      <c r="N74" s="75" t="s">
        <v>6002</v>
      </c>
      <c r="O74" s="75" t="s">
        <v>6002</v>
      </c>
      <c r="P74" s="75"/>
      <c r="Q74" s="75" t="s">
        <v>6002</v>
      </c>
      <c r="R74" s="75"/>
    </row>
    <row r="75" spans="1:18" ht="16.5" customHeight="1" x14ac:dyDescent="0.3">
      <c r="A75" s="27">
        <v>73</v>
      </c>
      <c r="B75" s="27" t="s">
        <v>3</v>
      </c>
      <c r="C75" s="27" t="s">
        <v>24</v>
      </c>
      <c r="D75" s="35" t="s">
        <v>1524</v>
      </c>
      <c r="E75" s="27" t="s">
        <v>3535</v>
      </c>
      <c r="F75" s="35" t="s">
        <v>1490</v>
      </c>
      <c r="G75" s="35" t="s">
        <v>1491</v>
      </c>
      <c r="H75" s="35">
        <v>3.5</v>
      </c>
      <c r="I75" s="35">
        <f>IFERROR(VLOOKUP(E75,설치세부정보!A:G,7,0),"")</f>
        <v>200</v>
      </c>
      <c r="J75" s="35" t="s">
        <v>5998</v>
      </c>
      <c r="K75" s="75" t="s">
        <v>6002</v>
      </c>
      <c r="L75" s="75" t="s">
        <v>6002</v>
      </c>
      <c r="M75" s="75" t="s">
        <v>6002</v>
      </c>
      <c r="N75" s="75" t="s">
        <v>6002</v>
      </c>
      <c r="O75" s="75" t="s">
        <v>6002</v>
      </c>
      <c r="P75" s="75"/>
      <c r="Q75" s="75" t="s">
        <v>6002</v>
      </c>
      <c r="R75" s="75"/>
    </row>
    <row r="76" spans="1:18" ht="16.5" customHeight="1" x14ac:dyDescent="0.3">
      <c r="A76" s="27">
        <v>74</v>
      </c>
      <c r="B76" s="27" t="s">
        <v>3</v>
      </c>
      <c r="C76" s="27" t="s">
        <v>24</v>
      </c>
      <c r="D76" s="35" t="s">
        <v>1525</v>
      </c>
      <c r="E76" s="27" t="s">
        <v>3536</v>
      </c>
      <c r="F76" s="35" t="s">
        <v>1492</v>
      </c>
      <c r="G76" s="35" t="s">
        <v>1493</v>
      </c>
      <c r="H76" s="35">
        <v>3.4</v>
      </c>
      <c r="I76" s="35">
        <f>IFERROR(VLOOKUP(E76,설치세부정보!A:G,7,0),"")</f>
        <v>200</v>
      </c>
      <c r="J76" s="35" t="s">
        <v>5998</v>
      </c>
      <c r="K76" s="75" t="s">
        <v>6002</v>
      </c>
      <c r="L76" s="75" t="s">
        <v>6002</v>
      </c>
      <c r="M76" s="75" t="s">
        <v>6002</v>
      </c>
      <c r="N76" s="75" t="s">
        <v>6002</v>
      </c>
      <c r="O76" s="75" t="s">
        <v>6002</v>
      </c>
      <c r="P76" s="75"/>
      <c r="Q76" s="75" t="s">
        <v>6002</v>
      </c>
      <c r="R76" s="75"/>
    </row>
    <row r="77" spans="1:18" ht="16.5" customHeight="1" x14ac:dyDescent="0.3">
      <c r="A77" s="27">
        <v>75</v>
      </c>
      <c r="B77" s="27" t="s">
        <v>3</v>
      </c>
      <c r="C77" s="27" t="s">
        <v>25</v>
      </c>
      <c r="D77" s="35" t="s">
        <v>1526</v>
      </c>
      <c r="E77" s="27" t="s">
        <v>756</v>
      </c>
      <c r="F77" s="35" t="s">
        <v>1494</v>
      </c>
      <c r="G77" s="35" t="s">
        <v>1495</v>
      </c>
      <c r="H77" s="35">
        <v>3.3</v>
      </c>
      <c r="I77" s="35">
        <f>IFERROR(VLOOKUP(E77,설치세부정보!A:G,7,0),"")</f>
        <v>200</v>
      </c>
      <c r="J77" s="35" t="s">
        <v>5998</v>
      </c>
      <c r="K77" s="75" t="s">
        <v>6002</v>
      </c>
      <c r="L77" s="75" t="s">
        <v>6002</v>
      </c>
      <c r="M77" s="75" t="s">
        <v>6002</v>
      </c>
      <c r="N77" s="75" t="s">
        <v>6002</v>
      </c>
      <c r="O77" s="75" t="s">
        <v>6002</v>
      </c>
      <c r="P77" s="75"/>
      <c r="Q77" s="75" t="s">
        <v>6002</v>
      </c>
      <c r="R77" s="75"/>
    </row>
    <row r="78" spans="1:18" ht="16.5" customHeight="1" x14ac:dyDescent="0.3">
      <c r="A78" s="27">
        <v>76</v>
      </c>
      <c r="B78" s="27" t="s">
        <v>3</v>
      </c>
      <c r="C78" s="27" t="s">
        <v>26</v>
      </c>
      <c r="D78" s="35" t="s">
        <v>1527</v>
      </c>
      <c r="E78" s="27" t="s">
        <v>697</v>
      </c>
      <c r="F78" s="35" t="s">
        <v>1496</v>
      </c>
      <c r="G78" s="35" t="s">
        <v>1497</v>
      </c>
      <c r="H78" s="35">
        <v>3.4</v>
      </c>
      <c r="I78" s="35">
        <f>IFERROR(VLOOKUP(E78,설치세부정보!A:G,7,0),"")</f>
        <v>200</v>
      </c>
      <c r="J78" s="35" t="s">
        <v>5998</v>
      </c>
      <c r="K78" s="75" t="s">
        <v>6002</v>
      </c>
      <c r="L78" s="75" t="s">
        <v>6002</v>
      </c>
      <c r="M78" s="75" t="s">
        <v>6002</v>
      </c>
      <c r="N78" s="75" t="s">
        <v>6002</v>
      </c>
      <c r="O78" s="75" t="s">
        <v>6002</v>
      </c>
      <c r="P78" s="75"/>
      <c r="Q78" s="75" t="s">
        <v>6002</v>
      </c>
      <c r="R78" s="75"/>
    </row>
    <row r="79" spans="1:18" ht="16.5" customHeight="1" x14ac:dyDescent="0.3">
      <c r="A79" s="27">
        <v>77</v>
      </c>
      <c r="B79" s="27" t="s">
        <v>3</v>
      </c>
      <c r="C79" s="27" t="s">
        <v>27</v>
      </c>
      <c r="D79" s="35" t="s">
        <v>1528</v>
      </c>
      <c r="E79" s="27" t="s">
        <v>757</v>
      </c>
      <c r="F79" s="35" t="s">
        <v>1498</v>
      </c>
      <c r="G79" s="35" t="s">
        <v>1499</v>
      </c>
      <c r="H79" s="35">
        <v>3.5</v>
      </c>
      <c r="I79" s="35">
        <f>IFERROR(VLOOKUP(E79,설치세부정보!A:G,7,0),"")</f>
        <v>200</v>
      </c>
      <c r="J79" s="35" t="s">
        <v>5998</v>
      </c>
      <c r="K79" s="75" t="s">
        <v>6002</v>
      </c>
      <c r="L79" s="75" t="s">
        <v>6002</v>
      </c>
      <c r="M79" s="75" t="s">
        <v>6002</v>
      </c>
      <c r="N79" s="75" t="s">
        <v>6002</v>
      </c>
      <c r="O79" s="75" t="s">
        <v>6002</v>
      </c>
      <c r="P79" s="75"/>
      <c r="Q79" s="75" t="s">
        <v>6002</v>
      </c>
      <c r="R79" s="75"/>
    </row>
    <row r="80" spans="1:18" ht="16.5" customHeight="1" x14ac:dyDescent="0.3">
      <c r="A80" s="27">
        <v>78</v>
      </c>
      <c r="B80" s="27" t="s">
        <v>3</v>
      </c>
      <c r="C80" s="27" t="s">
        <v>28</v>
      </c>
      <c r="D80" s="35" t="s">
        <v>1529</v>
      </c>
      <c r="E80" s="27" t="s">
        <v>758</v>
      </c>
      <c r="F80" s="35" t="s">
        <v>1500</v>
      </c>
      <c r="G80" s="35" t="s">
        <v>1501</v>
      </c>
      <c r="H80" s="35">
        <v>3.8</v>
      </c>
      <c r="I80" s="35">
        <f>IFERROR(VLOOKUP(E80,설치세부정보!A:G,7,0),"")</f>
        <v>200</v>
      </c>
      <c r="J80" s="35" t="s">
        <v>5998</v>
      </c>
      <c r="K80" s="75" t="s">
        <v>6002</v>
      </c>
      <c r="L80" s="75" t="s">
        <v>6002</v>
      </c>
      <c r="M80" s="75" t="s">
        <v>6002</v>
      </c>
      <c r="N80" s="75" t="s">
        <v>6002</v>
      </c>
      <c r="O80" s="75" t="s">
        <v>6002</v>
      </c>
      <c r="P80" s="75"/>
      <c r="Q80" s="75" t="s">
        <v>6002</v>
      </c>
      <c r="R80" s="75"/>
    </row>
    <row r="81" spans="1:18" ht="16.5" customHeight="1" x14ac:dyDescent="0.3">
      <c r="A81" s="27">
        <v>79</v>
      </c>
      <c r="B81" s="17" t="s">
        <v>3</v>
      </c>
      <c r="C81" s="17" t="s">
        <v>1063</v>
      </c>
      <c r="D81" s="44" t="s">
        <v>4134</v>
      </c>
      <c r="E81" s="8" t="s">
        <v>4014</v>
      </c>
      <c r="F81" s="22" t="s">
        <v>4135</v>
      </c>
      <c r="G81" s="22" t="s">
        <v>4136</v>
      </c>
      <c r="H81" s="22">
        <v>4.2</v>
      </c>
      <c r="I81" s="46">
        <f>VLOOKUP(E81,설치세부정보!A:G,7,0)</f>
        <v>200</v>
      </c>
      <c r="J81" s="8" t="s">
        <v>6001</v>
      </c>
      <c r="K81" s="75" t="s">
        <v>6002</v>
      </c>
      <c r="L81" s="75" t="s">
        <v>6002</v>
      </c>
      <c r="M81" s="75" t="s">
        <v>6002</v>
      </c>
      <c r="N81" s="75" t="s">
        <v>6002</v>
      </c>
      <c r="O81" s="75" t="s">
        <v>6002</v>
      </c>
      <c r="P81" s="75" t="s">
        <v>6002</v>
      </c>
      <c r="Q81" s="75" t="s">
        <v>6002</v>
      </c>
      <c r="R81" s="75"/>
    </row>
    <row r="82" spans="1:18" ht="16.5" customHeight="1" x14ac:dyDescent="0.3">
      <c r="A82" s="27">
        <v>80</v>
      </c>
      <c r="B82" s="18" t="s">
        <v>3</v>
      </c>
      <c r="C82" s="18" t="s">
        <v>3598</v>
      </c>
      <c r="D82" s="22" t="s">
        <v>4194</v>
      </c>
      <c r="E82" s="8" t="s">
        <v>4005</v>
      </c>
      <c r="F82" s="22" t="s">
        <v>4195</v>
      </c>
      <c r="G82" s="46" t="s">
        <v>4196</v>
      </c>
      <c r="H82" s="46">
        <v>1</v>
      </c>
      <c r="I82" s="46">
        <f>VLOOKUP(E82,설치세부정보!A:G,7,0)</f>
        <v>200</v>
      </c>
      <c r="J82" s="35" t="s">
        <v>5998</v>
      </c>
      <c r="K82" s="75" t="s">
        <v>6002</v>
      </c>
      <c r="L82" s="75" t="s">
        <v>6002</v>
      </c>
      <c r="M82" s="75" t="s">
        <v>6002</v>
      </c>
      <c r="N82" s="75" t="s">
        <v>6002</v>
      </c>
      <c r="O82" s="75" t="s">
        <v>6002</v>
      </c>
      <c r="P82" s="75"/>
      <c r="Q82" s="75" t="s">
        <v>6002</v>
      </c>
      <c r="R82" s="75"/>
    </row>
    <row r="83" spans="1:18" ht="16.5" customHeight="1" x14ac:dyDescent="0.3">
      <c r="A83" s="27">
        <v>81</v>
      </c>
      <c r="B83" s="8" t="s">
        <v>250</v>
      </c>
      <c r="C83" s="4" t="s">
        <v>251</v>
      </c>
      <c r="D83" s="35" t="s">
        <v>3063</v>
      </c>
      <c r="E83" s="27" t="s">
        <v>759</v>
      </c>
      <c r="F83" s="35" t="s">
        <v>3091</v>
      </c>
      <c r="G83" s="35" t="s">
        <v>3092</v>
      </c>
      <c r="H83" s="35">
        <v>3.7</v>
      </c>
      <c r="I83" s="35">
        <f>IFERROR(VLOOKUP(E83,설치세부정보!A:G,7,0),"")</f>
        <v>200</v>
      </c>
      <c r="J83" s="35" t="s">
        <v>5998</v>
      </c>
      <c r="K83" s="75" t="s">
        <v>6002</v>
      </c>
      <c r="L83" s="75" t="s">
        <v>6002</v>
      </c>
      <c r="M83" s="75" t="s">
        <v>6002</v>
      </c>
      <c r="N83" s="75" t="s">
        <v>6002</v>
      </c>
      <c r="O83" s="75" t="s">
        <v>6002</v>
      </c>
      <c r="P83" s="75"/>
      <c r="Q83" s="75" t="s">
        <v>6002</v>
      </c>
      <c r="R83" s="75"/>
    </row>
    <row r="84" spans="1:18" ht="16.5" customHeight="1" x14ac:dyDescent="0.3">
      <c r="A84" s="27">
        <v>82</v>
      </c>
      <c r="B84" s="8" t="s">
        <v>250</v>
      </c>
      <c r="C84" s="4" t="s">
        <v>252</v>
      </c>
      <c r="D84" s="35" t="s">
        <v>3064</v>
      </c>
      <c r="E84" s="27" t="s">
        <v>760</v>
      </c>
      <c r="F84" s="35" t="s">
        <v>3093</v>
      </c>
      <c r="G84" s="35" t="s">
        <v>3094</v>
      </c>
      <c r="H84" s="35">
        <v>3.5</v>
      </c>
      <c r="I84" s="35">
        <f>IFERROR(VLOOKUP(E84,설치세부정보!A:G,7,0),"")</f>
        <v>200</v>
      </c>
      <c r="J84" s="35" t="s">
        <v>5998</v>
      </c>
      <c r="K84" s="75" t="s">
        <v>6002</v>
      </c>
      <c r="L84" s="75" t="s">
        <v>6002</v>
      </c>
      <c r="M84" s="75" t="s">
        <v>6002</v>
      </c>
      <c r="N84" s="75" t="s">
        <v>6002</v>
      </c>
      <c r="O84" s="75" t="s">
        <v>6002</v>
      </c>
      <c r="P84" s="75"/>
      <c r="Q84" s="75" t="s">
        <v>6002</v>
      </c>
      <c r="R84" s="75"/>
    </row>
    <row r="85" spans="1:18" ht="16.5" customHeight="1" x14ac:dyDescent="0.3">
      <c r="A85" s="27">
        <v>83</v>
      </c>
      <c r="B85" s="8" t="s">
        <v>250</v>
      </c>
      <c r="C85" s="4" t="s">
        <v>253</v>
      </c>
      <c r="D85" s="35" t="s">
        <v>3065</v>
      </c>
      <c r="E85" s="27" t="s">
        <v>807</v>
      </c>
      <c r="F85" s="35" t="s">
        <v>3095</v>
      </c>
      <c r="G85" s="35" t="s">
        <v>3096</v>
      </c>
      <c r="H85" s="35">
        <v>3.8</v>
      </c>
      <c r="I85" s="35">
        <f>IFERROR(VLOOKUP(E85,설치세부정보!A:G,7,0),"")</f>
        <v>200</v>
      </c>
      <c r="J85" s="35" t="s">
        <v>5998</v>
      </c>
      <c r="K85" s="75" t="s">
        <v>6002</v>
      </c>
      <c r="L85" s="75" t="s">
        <v>6002</v>
      </c>
      <c r="M85" s="75" t="s">
        <v>6002</v>
      </c>
      <c r="N85" s="75" t="s">
        <v>6002</v>
      </c>
      <c r="O85" s="75" t="s">
        <v>6002</v>
      </c>
      <c r="P85" s="75"/>
      <c r="Q85" s="75" t="s">
        <v>6002</v>
      </c>
      <c r="R85" s="75"/>
    </row>
    <row r="86" spans="1:18" ht="16.5" customHeight="1" x14ac:dyDescent="0.3">
      <c r="A86" s="27">
        <v>84</v>
      </c>
      <c r="B86" s="8" t="s">
        <v>250</v>
      </c>
      <c r="C86" s="4" t="s">
        <v>254</v>
      </c>
      <c r="D86" s="35" t="s">
        <v>3066</v>
      </c>
      <c r="E86" s="27" t="s">
        <v>808</v>
      </c>
      <c r="F86" s="35" t="s">
        <v>3097</v>
      </c>
      <c r="G86" s="35" t="s">
        <v>3098</v>
      </c>
      <c r="H86" s="35">
        <v>3.4</v>
      </c>
      <c r="I86" s="35">
        <f>IFERROR(VLOOKUP(E86,설치세부정보!A:G,7,0),"")</f>
        <v>200</v>
      </c>
      <c r="J86" s="35" t="s">
        <v>5998</v>
      </c>
      <c r="K86" s="75" t="s">
        <v>6002</v>
      </c>
      <c r="L86" s="75" t="s">
        <v>6002</v>
      </c>
      <c r="M86" s="75" t="s">
        <v>6002</v>
      </c>
      <c r="N86" s="75" t="s">
        <v>6002</v>
      </c>
      <c r="O86" s="75" t="s">
        <v>6002</v>
      </c>
      <c r="P86" s="75"/>
      <c r="Q86" s="75" t="s">
        <v>6002</v>
      </c>
      <c r="R86" s="75"/>
    </row>
    <row r="87" spans="1:18" ht="16.5" customHeight="1" x14ac:dyDescent="0.3">
      <c r="A87" s="27">
        <v>85</v>
      </c>
      <c r="B87" s="8" t="s">
        <v>250</v>
      </c>
      <c r="C87" s="4" t="s">
        <v>255</v>
      </c>
      <c r="D87" s="35" t="s">
        <v>3067</v>
      </c>
      <c r="E87" s="27" t="s">
        <v>809</v>
      </c>
      <c r="F87" s="35" t="s">
        <v>3099</v>
      </c>
      <c r="G87" s="35" t="s">
        <v>3100</v>
      </c>
      <c r="H87" s="35">
        <v>3.7</v>
      </c>
      <c r="I87" s="35">
        <f>IFERROR(VLOOKUP(E87,설치세부정보!A:G,7,0),"")</f>
        <v>200</v>
      </c>
      <c r="J87" s="35" t="s">
        <v>5998</v>
      </c>
      <c r="K87" s="75" t="s">
        <v>6002</v>
      </c>
      <c r="L87" s="75" t="s">
        <v>6002</v>
      </c>
      <c r="M87" s="75" t="s">
        <v>6002</v>
      </c>
      <c r="N87" s="75" t="s">
        <v>6002</v>
      </c>
      <c r="O87" s="75" t="s">
        <v>6002</v>
      </c>
      <c r="P87" s="75"/>
      <c r="Q87" s="75" t="s">
        <v>6002</v>
      </c>
      <c r="R87" s="75"/>
    </row>
    <row r="88" spans="1:18" ht="16.5" customHeight="1" x14ac:dyDescent="0.3">
      <c r="A88" s="27">
        <v>86</v>
      </c>
      <c r="B88" s="8" t="s">
        <v>250</v>
      </c>
      <c r="C88" s="4" t="s">
        <v>256</v>
      </c>
      <c r="D88" s="35" t="s">
        <v>3068</v>
      </c>
      <c r="E88" s="27" t="s">
        <v>810</v>
      </c>
      <c r="F88" s="35" t="s">
        <v>3101</v>
      </c>
      <c r="G88" s="35" t="s">
        <v>3102</v>
      </c>
      <c r="H88" s="35">
        <v>3.5</v>
      </c>
      <c r="I88" s="35">
        <f>IFERROR(VLOOKUP(E88,설치세부정보!A:G,7,0),"")</f>
        <v>200</v>
      </c>
      <c r="J88" s="35" t="s">
        <v>5998</v>
      </c>
      <c r="K88" s="75" t="s">
        <v>6002</v>
      </c>
      <c r="L88" s="75" t="s">
        <v>6002</v>
      </c>
      <c r="M88" s="75" t="s">
        <v>6002</v>
      </c>
      <c r="N88" s="75" t="s">
        <v>6002</v>
      </c>
      <c r="O88" s="75" t="s">
        <v>6002</v>
      </c>
      <c r="P88" s="75"/>
      <c r="Q88" s="75" t="s">
        <v>6002</v>
      </c>
      <c r="R88" s="75"/>
    </row>
    <row r="89" spans="1:18" ht="16.5" customHeight="1" x14ac:dyDescent="0.3">
      <c r="A89" s="27">
        <v>87</v>
      </c>
      <c r="B89" s="8" t="s">
        <v>250</v>
      </c>
      <c r="C89" s="4" t="s">
        <v>257</v>
      </c>
      <c r="D89" s="35" t="s">
        <v>3069</v>
      </c>
      <c r="E89" s="27" t="s">
        <v>811</v>
      </c>
      <c r="F89" s="35" t="s">
        <v>3103</v>
      </c>
      <c r="G89" s="35" t="s">
        <v>3104</v>
      </c>
      <c r="H89" s="35">
        <v>2.9</v>
      </c>
      <c r="I89" s="35">
        <f>IFERROR(VLOOKUP(E89,설치세부정보!A:G,7,0),"")</f>
        <v>200</v>
      </c>
      <c r="J89" s="35" t="s">
        <v>5998</v>
      </c>
      <c r="K89" s="75" t="s">
        <v>6002</v>
      </c>
      <c r="L89" s="75" t="s">
        <v>6002</v>
      </c>
      <c r="M89" s="75" t="s">
        <v>6002</v>
      </c>
      <c r="N89" s="75" t="s">
        <v>6002</v>
      </c>
      <c r="O89" s="75" t="s">
        <v>6002</v>
      </c>
      <c r="P89" s="75"/>
      <c r="Q89" s="75" t="s">
        <v>6002</v>
      </c>
      <c r="R89" s="75"/>
    </row>
    <row r="90" spans="1:18" ht="16.5" customHeight="1" x14ac:dyDescent="0.3">
      <c r="A90" s="27">
        <v>88</v>
      </c>
      <c r="B90" s="8" t="s">
        <v>250</v>
      </c>
      <c r="C90" s="4" t="s">
        <v>258</v>
      </c>
      <c r="D90" s="35" t="s">
        <v>3070</v>
      </c>
      <c r="E90" s="27" t="s">
        <v>812</v>
      </c>
      <c r="F90" s="35" t="s">
        <v>3105</v>
      </c>
      <c r="G90" s="35" t="s">
        <v>3106</v>
      </c>
      <c r="H90" s="35">
        <v>3.3</v>
      </c>
      <c r="I90" s="35">
        <f>IFERROR(VLOOKUP(E90,설치세부정보!A:G,7,0),"")</f>
        <v>200</v>
      </c>
      <c r="J90" s="35" t="s">
        <v>5998</v>
      </c>
      <c r="K90" s="75" t="s">
        <v>6002</v>
      </c>
      <c r="L90" s="75" t="s">
        <v>6002</v>
      </c>
      <c r="M90" s="75" t="s">
        <v>6002</v>
      </c>
      <c r="N90" s="75" t="s">
        <v>6002</v>
      </c>
      <c r="O90" s="75" t="s">
        <v>6002</v>
      </c>
      <c r="P90" s="75"/>
      <c r="Q90" s="75" t="s">
        <v>6002</v>
      </c>
      <c r="R90" s="75"/>
    </row>
    <row r="91" spans="1:18" ht="16.5" customHeight="1" x14ac:dyDescent="0.3">
      <c r="A91" s="27">
        <v>89</v>
      </c>
      <c r="B91" s="8" t="s">
        <v>250</v>
      </c>
      <c r="C91" s="4" t="s">
        <v>259</v>
      </c>
      <c r="D91" s="35" t="s">
        <v>3071</v>
      </c>
      <c r="E91" s="27" t="s">
        <v>813</v>
      </c>
      <c r="F91" s="35" t="s">
        <v>3107</v>
      </c>
      <c r="G91" s="35" t="s">
        <v>3108</v>
      </c>
      <c r="H91" s="35">
        <v>3.5</v>
      </c>
      <c r="I91" s="35">
        <f>IFERROR(VLOOKUP(E91,설치세부정보!A:G,7,0),"")</f>
        <v>200</v>
      </c>
      <c r="J91" s="35" t="s">
        <v>5998</v>
      </c>
      <c r="K91" s="75" t="s">
        <v>6002</v>
      </c>
      <c r="L91" s="75" t="s">
        <v>6002</v>
      </c>
      <c r="M91" s="75" t="s">
        <v>6002</v>
      </c>
      <c r="N91" s="75" t="s">
        <v>6002</v>
      </c>
      <c r="O91" s="75" t="s">
        <v>6002</v>
      </c>
      <c r="P91" s="75"/>
      <c r="Q91" s="75" t="s">
        <v>6002</v>
      </c>
      <c r="R91" s="75"/>
    </row>
    <row r="92" spans="1:18" ht="16.5" customHeight="1" x14ac:dyDescent="0.3">
      <c r="A92" s="27">
        <v>90</v>
      </c>
      <c r="B92" s="8" t="s">
        <v>250</v>
      </c>
      <c r="C92" s="4" t="s">
        <v>260</v>
      </c>
      <c r="D92" s="35" t="s">
        <v>3072</v>
      </c>
      <c r="E92" s="27" t="s">
        <v>814</v>
      </c>
      <c r="F92" s="35" t="s">
        <v>3109</v>
      </c>
      <c r="G92" s="35" t="s">
        <v>3110</v>
      </c>
      <c r="H92" s="35">
        <v>3.3</v>
      </c>
      <c r="I92" s="35">
        <f>IFERROR(VLOOKUP(E92,설치세부정보!A:G,7,0),"")</f>
        <v>200</v>
      </c>
      <c r="J92" s="35" t="s">
        <v>5998</v>
      </c>
      <c r="K92" s="75" t="s">
        <v>6002</v>
      </c>
      <c r="L92" s="75" t="s">
        <v>6002</v>
      </c>
      <c r="M92" s="75" t="s">
        <v>6002</v>
      </c>
      <c r="N92" s="75" t="s">
        <v>6002</v>
      </c>
      <c r="O92" s="75" t="s">
        <v>6002</v>
      </c>
      <c r="P92" s="75"/>
      <c r="Q92" s="75" t="s">
        <v>6002</v>
      </c>
      <c r="R92" s="75"/>
    </row>
    <row r="93" spans="1:18" ht="16.5" customHeight="1" x14ac:dyDescent="0.3">
      <c r="A93" s="27">
        <v>91</v>
      </c>
      <c r="B93" s="8" t="s">
        <v>250</v>
      </c>
      <c r="C93" s="4" t="s">
        <v>261</v>
      </c>
      <c r="D93" s="35" t="s">
        <v>3073</v>
      </c>
      <c r="E93" s="27" t="s">
        <v>823</v>
      </c>
      <c r="F93" s="35" t="s">
        <v>3111</v>
      </c>
      <c r="G93" s="35" t="s">
        <v>3112</v>
      </c>
      <c r="H93" s="35">
        <v>3.8</v>
      </c>
      <c r="I93" s="35">
        <f>IFERROR(VLOOKUP(E93,설치세부정보!A:G,7,0),"")</f>
        <v>200</v>
      </c>
      <c r="J93" s="35" t="s">
        <v>5998</v>
      </c>
      <c r="K93" s="75" t="s">
        <v>6002</v>
      </c>
      <c r="L93" s="75" t="s">
        <v>6002</v>
      </c>
      <c r="M93" s="75" t="s">
        <v>6002</v>
      </c>
      <c r="N93" s="75" t="s">
        <v>6002</v>
      </c>
      <c r="O93" s="75" t="s">
        <v>6002</v>
      </c>
      <c r="P93" s="75"/>
      <c r="Q93" s="75" t="s">
        <v>6002</v>
      </c>
      <c r="R93" s="75"/>
    </row>
    <row r="94" spans="1:18" ht="16.5" customHeight="1" x14ac:dyDescent="0.3">
      <c r="A94" s="27">
        <v>92</v>
      </c>
      <c r="B94" s="8" t="s">
        <v>250</v>
      </c>
      <c r="C94" s="4" t="s">
        <v>262</v>
      </c>
      <c r="D94" s="35" t="s">
        <v>3074</v>
      </c>
      <c r="E94" s="27" t="s">
        <v>815</v>
      </c>
      <c r="F94" s="35" t="s">
        <v>3113</v>
      </c>
      <c r="G94" s="35" t="s">
        <v>3114</v>
      </c>
      <c r="H94" s="35">
        <v>3.4</v>
      </c>
      <c r="I94" s="35">
        <f>IFERROR(VLOOKUP(E94,설치세부정보!A:G,7,0),"")</f>
        <v>200</v>
      </c>
      <c r="J94" s="35" t="s">
        <v>5998</v>
      </c>
      <c r="K94" s="75" t="s">
        <v>6002</v>
      </c>
      <c r="L94" s="75" t="s">
        <v>6002</v>
      </c>
      <c r="M94" s="75" t="s">
        <v>6002</v>
      </c>
      <c r="N94" s="75" t="s">
        <v>6002</v>
      </c>
      <c r="O94" s="75" t="s">
        <v>6002</v>
      </c>
      <c r="P94" s="75"/>
      <c r="Q94" s="75" t="s">
        <v>6002</v>
      </c>
      <c r="R94" s="75"/>
    </row>
    <row r="95" spans="1:18" ht="16.5" customHeight="1" x14ac:dyDescent="0.3">
      <c r="A95" s="27">
        <v>93</v>
      </c>
      <c r="B95" s="8" t="s">
        <v>250</v>
      </c>
      <c r="C95" s="4" t="s">
        <v>263</v>
      </c>
      <c r="D95" s="35" t="s">
        <v>3075</v>
      </c>
      <c r="E95" s="27" t="s">
        <v>816</v>
      </c>
      <c r="F95" s="35" t="s">
        <v>3115</v>
      </c>
      <c r="G95" s="35" t="s">
        <v>3116</v>
      </c>
      <c r="H95" s="35">
        <v>3.8</v>
      </c>
      <c r="I95" s="35">
        <f>IFERROR(VLOOKUP(E95,설치세부정보!A:G,7,0),"")</f>
        <v>200</v>
      </c>
      <c r="J95" s="35" t="s">
        <v>5998</v>
      </c>
      <c r="K95" s="75" t="s">
        <v>6002</v>
      </c>
      <c r="L95" s="75" t="s">
        <v>6002</v>
      </c>
      <c r="M95" s="75" t="s">
        <v>6002</v>
      </c>
      <c r="N95" s="75" t="s">
        <v>6002</v>
      </c>
      <c r="O95" s="75" t="s">
        <v>6002</v>
      </c>
      <c r="P95" s="75"/>
      <c r="Q95" s="75" t="s">
        <v>6002</v>
      </c>
      <c r="R95" s="75"/>
    </row>
    <row r="96" spans="1:18" ht="16.5" customHeight="1" x14ac:dyDescent="0.3">
      <c r="A96" s="27">
        <v>94</v>
      </c>
      <c r="B96" s="8" t="s">
        <v>250</v>
      </c>
      <c r="C96" s="4" t="s">
        <v>264</v>
      </c>
      <c r="D96" s="35" t="s">
        <v>3076</v>
      </c>
      <c r="E96" s="27" t="s">
        <v>817</v>
      </c>
      <c r="F96" s="35" t="s">
        <v>3117</v>
      </c>
      <c r="G96" s="35" t="s">
        <v>3118</v>
      </c>
      <c r="H96" s="35">
        <v>2.9</v>
      </c>
      <c r="I96" s="35">
        <f>IFERROR(VLOOKUP(E96,설치세부정보!A:G,7,0),"")</f>
        <v>200</v>
      </c>
      <c r="J96" s="35" t="s">
        <v>5998</v>
      </c>
      <c r="K96" s="75" t="s">
        <v>6002</v>
      </c>
      <c r="L96" s="75" t="s">
        <v>6002</v>
      </c>
      <c r="M96" s="75" t="s">
        <v>6002</v>
      </c>
      <c r="N96" s="75" t="s">
        <v>6002</v>
      </c>
      <c r="O96" s="75" t="s">
        <v>6002</v>
      </c>
      <c r="P96" s="75"/>
      <c r="Q96" s="75" t="s">
        <v>6002</v>
      </c>
      <c r="R96" s="75"/>
    </row>
    <row r="97" spans="1:18" ht="16.5" customHeight="1" x14ac:dyDescent="0.3">
      <c r="A97" s="27">
        <v>95</v>
      </c>
      <c r="B97" s="8" t="s">
        <v>250</v>
      </c>
      <c r="C97" s="4" t="s">
        <v>265</v>
      </c>
      <c r="D97" s="35" t="s">
        <v>3077</v>
      </c>
      <c r="E97" s="27" t="s">
        <v>818</v>
      </c>
      <c r="F97" s="35" t="s">
        <v>3119</v>
      </c>
      <c r="G97" s="35" t="s">
        <v>3120</v>
      </c>
      <c r="H97" s="35">
        <v>3.7</v>
      </c>
      <c r="I97" s="35">
        <f>IFERROR(VLOOKUP(E97,설치세부정보!A:G,7,0),"")</f>
        <v>200</v>
      </c>
      <c r="J97" s="35" t="s">
        <v>5998</v>
      </c>
      <c r="K97" s="75" t="s">
        <v>6002</v>
      </c>
      <c r="L97" s="75" t="s">
        <v>6002</v>
      </c>
      <c r="M97" s="75" t="s">
        <v>6002</v>
      </c>
      <c r="N97" s="75" t="s">
        <v>6002</v>
      </c>
      <c r="O97" s="75" t="s">
        <v>6002</v>
      </c>
      <c r="P97" s="75"/>
      <c r="Q97" s="75" t="s">
        <v>6002</v>
      </c>
      <c r="R97" s="75"/>
    </row>
    <row r="98" spans="1:18" ht="16.5" customHeight="1" x14ac:dyDescent="0.3">
      <c r="A98" s="27">
        <v>96</v>
      </c>
      <c r="B98" s="8" t="s">
        <v>250</v>
      </c>
      <c r="C98" s="4" t="s">
        <v>266</v>
      </c>
      <c r="D98" s="35" t="s">
        <v>3078</v>
      </c>
      <c r="E98" s="27" t="s">
        <v>819</v>
      </c>
      <c r="F98" s="35" t="s">
        <v>3121</v>
      </c>
      <c r="G98" s="35" t="s">
        <v>3122</v>
      </c>
      <c r="H98" s="35">
        <v>3.4</v>
      </c>
      <c r="I98" s="35">
        <f>IFERROR(VLOOKUP(E98,설치세부정보!A:G,7,0),"")</f>
        <v>200</v>
      </c>
      <c r="J98" s="35" t="s">
        <v>5998</v>
      </c>
      <c r="K98" s="75" t="s">
        <v>6002</v>
      </c>
      <c r="L98" s="75" t="s">
        <v>6002</v>
      </c>
      <c r="M98" s="75" t="s">
        <v>6002</v>
      </c>
      <c r="N98" s="75" t="s">
        <v>6002</v>
      </c>
      <c r="O98" s="75" t="s">
        <v>6002</v>
      </c>
      <c r="P98" s="75"/>
      <c r="Q98" s="75" t="s">
        <v>6002</v>
      </c>
      <c r="R98" s="75"/>
    </row>
    <row r="99" spans="1:18" ht="16.5" customHeight="1" x14ac:dyDescent="0.3">
      <c r="A99" s="27">
        <v>97</v>
      </c>
      <c r="B99" s="8" t="s">
        <v>250</v>
      </c>
      <c r="C99" s="4" t="s">
        <v>267</v>
      </c>
      <c r="D99" s="35" t="s">
        <v>3079</v>
      </c>
      <c r="E99" s="27" t="s">
        <v>820</v>
      </c>
      <c r="F99" s="35" t="s">
        <v>3123</v>
      </c>
      <c r="G99" s="35" t="s">
        <v>3124</v>
      </c>
      <c r="H99" s="35">
        <v>3.2</v>
      </c>
      <c r="I99" s="35">
        <f>IFERROR(VLOOKUP(E99,설치세부정보!A:G,7,0),"")</f>
        <v>200</v>
      </c>
      <c r="J99" s="35" t="s">
        <v>5998</v>
      </c>
      <c r="K99" s="75" t="s">
        <v>6002</v>
      </c>
      <c r="L99" s="75" t="s">
        <v>6002</v>
      </c>
      <c r="M99" s="75" t="s">
        <v>6002</v>
      </c>
      <c r="N99" s="75" t="s">
        <v>6002</v>
      </c>
      <c r="O99" s="75" t="s">
        <v>6002</v>
      </c>
      <c r="P99" s="75"/>
      <c r="Q99" s="75" t="s">
        <v>6002</v>
      </c>
      <c r="R99" s="75"/>
    </row>
    <row r="100" spans="1:18" ht="16.5" customHeight="1" x14ac:dyDescent="0.3">
      <c r="A100" s="27">
        <v>98</v>
      </c>
      <c r="B100" s="27" t="s">
        <v>250</v>
      </c>
      <c r="C100" s="27" t="s">
        <v>624</v>
      </c>
      <c r="D100" s="35" t="s">
        <v>3080</v>
      </c>
      <c r="E100" s="27" t="s">
        <v>821</v>
      </c>
      <c r="F100" s="35" t="s">
        <v>3125</v>
      </c>
      <c r="G100" s="35" t="s">
        <v>3126</v>
      </c>
      <c r="H100" s="35">
        <v>3.1</v>
      </c>
      <c r="I100" s="35">
        <f>IFERROR(VLOOKUP(E100,설치세부정보!A:G,7,0),"")</f>
        <v>200</v>
      </c>
      <c r="J100" s="35" t="s">
        <v>5998</v>
      </c>
      <c r="K100" s="75" t="s">
        <v>6002</v>
      </c>
      <c r="L100" s="75" t="s">
        <v>6002</v>
      </c>
      <c r="M100" s="75" t="s">
        <v>6002</v>
      </c>
      <c r="N100" s="75" t="s">
        <v>6002</v>
      </c>
      <c r="O100" s="75" t="s">
        <v>6002</v>
      </c>
      <c r="P100" s="75"/>
      <c r="Q100" s="75" t="s">
        <v>6002</v>
      </c>
      <c r="R100" s="75"/>
    </row>
    <row r="101" spans="1:18" ht="16.5" customHeight="1" x14ac:dyDescent="0.3">
      <c r="A101" s="27">
        <v>99</v>
      </c>
      <c r="B101" s="8" t="s">
        <v>250</v>
      </c>
      <c r="C101" s="4" t="s">
        <v>268</v>
      </c>
      <c r="D101" s="35" t="s">
        <v>3081</v>
      </c>
      <c r="E101" s="27" t="s">
        <v>822</v>
      </c>
      <c r="F101" s="35" t="s">
        <v>3127</v>
      </c>
      <c r="G101" s="35" t="s">
        <v>3128</v>
      </c>
      <c r="H101" s="35">
        <v>3.7</v>
      </c>
      <c r="I101" s="35">
        <f>IFERROR(VLOOKUP(E101,설치세부정보!A:G,7,0),"")</f>
        <v>200</v>
      </c>
      <c r="J101" s="35" t="s">
        <v>5998</v>
      </c>
      <c r="K101" s="75" t="s">
        <v>6002</v>
      </c>
      <c r="L101" s="75" t="s">
        <v>6002</v>
      </c>
      <c r="M101" s="75" t="s">
        <v>6002</v>
      </c>
      <c r="N101" s="75" t="s">
        <v>6002</v>
      </c>
      <c r="O101" s="75" t="s">
        <v>6002</v>
      </c>
      <c r="P101" s="75"/>
      <c r="Q101" s="75" t="s">
        <v>6002</v>
      </c>
      <c r="R101" s="75"/>
    </row>
    <row r="102" spans="1:18" ht="16.5" customHeight="1" x14ac:dyDescent="0.3">
      <c r="A102" s="27">
        <v>100</v>
      </c>
      <c r="B102" s="8" t="s">
        <v>250</v>
      </c>
      <c r="C102" s="4" t="s">
        <v>269</v>
      </c>
      <c r="D102" s="35" t="s">
        <v>3082</v>
      </c>
      <c r="E102" s="27" t="s">
        <v>824</v>
      </c>
      <c r="F102" s="35" t="s">
        <v>3129</v>
      </c>
      <c r="G102" s="35" t="s">
        <v>3130</v>
      </c>
      <c r="H102" s="35">
        <v>3.1</v>
      </c>
      <c r="I102" s="35">
        <f>IFERROR(VLOOKUP(E102,설치세부정보!A:G,7,0),"")</f>
        <v>200</v>
      </c>
      <c r="J102" s="35" t="s">
        <v>5998</v>
      </c>
      <c r="K102" s="75" t="s">
        <v>6002</v>
      </c>
      <c r="L102" s="75" t="s">
        <v>6002</v>
      </c>
      <c r="M102" s="75" t="s">
        <v>6002</v>
      </c>
      <c r="N102" s="75" t="s">
        <v>6002</v>
      </c>
      <c r="O102" s="75" t="s">
        <v>6002</v>
      </c>
      <c r="P102" s="75"/>
      <c r="Q102" s="75" t="s">
        <v>6002</v>
      </c>
      <c r="R102" s="75"/>
    </row>
    <row r="103" spans="1:18" ht="16.5" customHeight="1" x14ac:dyDescent="0.3">
      <c r="A103" s="27">
        <v>101</v>
      </c>
      <c r="B103" s="8" t="s">
        <v>250</v>
      </c>
      <c r="C103" s="4" t="s">
        <v>270</v>
      </c>
      <c r="D103" s="35" t="s">
        <v>3083</v>
      </c>
      <c r="E103" s="27" t="s">
        <v>825</v>
      </c>
      <c r="F103" s="35" t="s">
        <v>3131</v>
      </c>
      <c r="G103" s="35" t="s">
        <v>3132</v>
      </c>
      <c r="H103" s="35">
        <v>3.4</v>
      </c>
      <c r="I103" s="35">
        <f>IFERROR(VLOOKUP(E103,설치세부정보!A:G,7,0),"")</f>
        <v>200</v>
      </c>
      <c r="J103" s="35" t="s">
        <v>5998</v>
      </c>
      <c r="K103" s="75" t="s">
        <v>6002</v>
      </c>
      <c r="L103" s="75" t="s">
        <v>6002</v>
      </c>
      <c r="M103" s="75" t="s">
        <v>6002</v>
      </c>
      <c r="N103" s="75" t="s">
        <v>6002</v>
      </c>
      <c r="O103" s="75" t="s">
        <v>6002</v>
      </c>
      <c r="P103" s="75"/>
      <c r="Q103" s="75" t="s">
        <v>6002</v>
      </c>
      <c r="R103" s="75"/>
    </row>
    <row r="104" spans="1:18" ht="16.5" customHeight="1" x14ac:dyDescent="0.3">
      <c r="A104" s="27">
        <v>102</v>
      </c>
      <c r="B104" s="8" t="s">
        <v>250</v>
      </c>
      <c r="C104" s="4" t="s">
        <v>271</v>
      </c>
      <c r="D104" s="35" t="s">
        <v>3084</v>
      </c>
      <c r="E104" s="27" t="s">
        <v>826</v>
      </c>
      <c r="F104" s="35" t="s">
        <v>3133</v>
      </c>
      <c r="G104" s="35" t="s">
        <v>3134</v>
      </c>
      <c r="H104" s="35">
        <v>3.1</v>
      </c>
      <c r="I104" s="35">
        <f>IFERROR(VLOOKUP(E104,설치세부정보!A:G,7,0),"")</f>
        <v>200</v>
      </c>
      <c r="J104" s="35" t="s">
        <v>5998</v>
      </c>
      <c r="K104" s="75" t="s">
        <v>6002</v>
      </c>
      <c r="L104" s="75" t="s">
        <v>6002</v>
      </c>
      <c r="M104" s="75" t="s">
        <v>6002</v>
      </c>
      <c r="N104" s="75" t="s">
        <v>6002</v>
      </c>
      <c r="O104" s="75" t="s">
        <v>6002</v>
      </c>
      <c r="P104" s="75"/>
      <c r="Q104" s="75" t="s">
        <v>6002</v>
      </c>
      <c r="R104" s="75"/>
    </row>
    <row r="105" spans="1:18" ht="16.5" customHeight="1" x14ac:dyDescent="0.3">
      <c r="A105" s="27">
        <v>103</v>
      </c>
      <c r="B105" s="8" t="s">
        <v>250</v>
      </c>
      <c r="C105" s="4" t="s">
        <v>272</v>
      </c>
      <c r="D105" s="35" t="s">
        <v>3085</v>
      </c>
      <c r="E105" s="27" t="s">
        <v>827</v>
      </c>
      <c r="F105" s="35" t="s">
        <v>3135</v>
      </c>
      <c r="G105" s="35" t="s">
        <v>3136</v>
      </c>
      <c r="H105" s="35">
        <v>3.8</v>
      </c>
      <c r="I105" s="35">
        <f>IFERROR(VLOOKUP(E105,설치세부정보!A:G,7,0),"")</f>
        <v>200</v>
      </c>
      <c r="J105" s="35" t="s">
        <v>5998</v>
      </c>
      <c r="K105" s="75" t="s">
        <v>6002</v>
      </c>
      <c r="L105" s="75" t="s">
        <v>6002</v>
      </c>
      <c r="M105" s="75" t="s">
        <v>6002</v>
      </c>
      <c r="N105" s="75" t="s">
        <v>6002</v>
      </c>
      <c r="O105" s="75" t="s">
        <v>6002</v>
      </c>
      <c r="P105" s="75"/>
      <c r="Q105" s="75" t="s">
        <v>6002</v>
      </c>
      <c r="R105" s="75"/>
    </row>
    <row r="106" spans="1:18" ht="16.5" customHeight="1" x14ac:dyDescent="0.3">
      <c r="A106" s="27">
        <v>104</v>
      </c>
      <c r="B106" s="8" t="s">
        <v>250</v>
      </c>
      <c r="C106" s="4" t="s">
        <v>594</v>
      </c>
      <c r="D106" s="35" t="s">
        <v>3086</v>
      </c>
      <c r="E106" s="27" t="s">
        <v>828</v>
      </c>
      <c r="F106" s="35" t="s">
        <v>3137</v>
      </c>
      <c r="G106" s="35" t="s">
        <v>3138</v>
      </c>
      <c r="H106" s="35">
        <v>2.9</v>
      </c>
      <c r="I106" s="35">
        <f>IFERROR(VLOOKUP(E106,설치세부정보!A:G,7,0),"")</f>
        <v>200</v>
      </c>
      <c r="J106" s="35" t="s">
        <v>5998</v>
      </c>
      <c r="K106" s="75" t="s">
        <v>6002</v>
      </c>
      <c r="L106" s="75" t="s">
        <v>6002</v>
      </c>
      <c r="M106" s="75" t="s">
        <v>6002</v>
      </c>
      <c r="N106" s="75" t="s">
        <v>6002</v>
      </c>
      <c r="O106" s="75" t="s">
        <v>6002</v>
      </c>
      <c r="P106" s="75"/>
      <c r="Q106" s="75" t="s">
        <v>6002</v>
      </c>
      <c r="R106" s="75"/>
    </row>
    <row r="107" spans="1:18" ht="16.5" customHeight="1" x14ac:dyDescent="0.3">
      <c r="A107" s="27">
        <v>105</v>
      </c>
      <c r="B107" s="8" t="s">
        <v>250</v>
      </c>
      <c r="C107" s="4" t="s">
        <v>595</v>
      </c>
      <c r="D107" s="35" t="s">
        <v>3087</v>
      </c>
      <c r="E107" s="27" t="s">
        <v>829</v>
      </c>
      <c r="F107" s="35" t="s">
        <v>3139</v>
      </c>
      <c r="G107" s="35" t="s">
        <v>3140</v>
      </c>
      <c r="H107" s="35">
        <v>2.7</v>
      </c>
      <c r="I107" s="35">
        <f>IFERROR(VLOOKUP(E107,설치세부정보!A:G,7,0),"")</f>
        <v>200</v>
      </c>
      <c r="J107" s="35" t="s">
        <v>5998</v>
      </c>
      <c r="K107" s="75" t="s">
        <v>6002</v>
      </c>
      <c r="L107" s="75" t="s">
        <v>6002</v>
      </c>
      <c r="M107" s="75" t="s">
        <v>6002</v>
      </c>
      <c r="N107" s="75" t="s">
        <v>6002</v>
      </c>
      <c r="O107" s="75" t="s">
        <v>6002</v>
      </c>
      <c r="P107" s="75"/>
      <c r="Q107" s="75" t="s">
        <v>6002</v>
      </c>
      <c r="R107" s="75"/>
    </row>
    <row r="108" spans="1:18" ht="16.5" customHeight="1" x14ac:dyDescent="0.3">
      <c r="A108" s="27">
        <v>106</v>
      </c>
      <c r="B108" s="27" t="s">
        <v>250</v>
      </c>
      <c r="C108" s="27" t="s">
        <v>273</v>
      </c>
      <c r="D108" s="35" t="s">
        <v>3088</v>
      </c>
      <c r="E108" s="27" t="s">
        <v>830</v>
      </c>
      <c r="F108" s="35" t="s">
        <v>3141</v>
      </c>
      <c r="G108" s="35" t="s">
        <v>3142</v>
      </c>
      <c r="H108" s="35">
        <v>3</v>
      </c>
      <c r="I108" s="35">
        <f>IFERROR(VLOOKUP(E108,설치세부정보!A:G,7,0),"")</f>
        <v>200</v>
      </c>
      <c r="J108" s="35" t="s">
        <v>5998</v>
      </c>
      <c r="K108" s="75" t="s">
        <v>6002</v>
      </c>
      <c r="L108" s="75" t="s">
        <v>6002</v>
      </c>
      <c r="M108" s="75" t="s">
        <v>6002</v>
      </c>
      <c r="N108" s="75" t="s">
        <v>6002</v>
      </c>
      <c r="O108" s="75" t="s">
        <v>6002</v>
      </c>
      <c r="P108" s="75"/>
      <c r="Q108" s="75" t="s">
        <v>6002</v>
      </c>
      <c r="R108" s="75"/>
    </row>
    <row r="109" spans="1:18" ht="16.5" customHeight="1" x14ac:dyDescent="0.3">
      <c r="A109" s="27">
        <v>107</v>
      </c>
      <c r="B109" s="27" t="s">
        <v>250</v>
      </c>
      <c r="C109" s="27" t="s">
        <v>274</v>
      </c>
      <c r="D109" s="35" t="s">
        <v>3089</v>
      </c>
      <c r="E109" s="27" t="s">
        <v>761</v>
      </c>
      <c r="F109" s="35" t="s">
        <v>3143</v>
      </c>
      <c r="G109" s="35" t="s">
        <v>3144</v>
      </c>
      <c r="H109" s="35">
        <v>3.7</v>
      </c>
      <c r="I109" s="35">
        <f>IFERROR(VLOOKUP(E109,설치세부정보!A:G,7,0),"")</f>
        <v>200</v>
      </c>
      <c r="J109" s="35" t="s">
        <v>5998</v>
      </c>
      <c r="K109" s="75" t="s">
        <v>6002</v>
      </c>
      <c r="L109" s="75" t="s">
        <v>6002</v>
      </c>
      <c r="M109" s="75" t="s">
        <v>6002</v>
      </c>
      <c r="N109" s="75" t="s">
        <v>6002</v>
      </c>
      <c r="O109" s="75" t="s">
        <v>6002</v>
      </c>
      <c r="P109" s="75"/>
      <c r="Q109" s="75" t="s">
        <v>6002</v>
      </c>
      <c r="R109" s="75"/>
    </row>
    <row r="110" spans="1:18" ht="16.5" customHeight="1" x14ac:dyDescent="0.3">
      <c r="A110" s="27">
        <v>108</v>
      </c>
      <c r="B110" s="27" t="s">
        <v>250</v>
      </c>
      <c r="C110" s="27" t="s">
        <v>275</v>
      </c>
      <c r="D110" s="35" t="s">
        <v>3090</v>
      </c>
      <c r="E110" s="27" t="s">
        <v>831</v>
      </c>
      <c r="F110" s="35" t="s">
        <v>3145</v>
      </c>
      <c r="G110" s="35" t="s">
        <v>3146</v>
      </c>
      <c r="H110" s="35">
        <v>4</v>
      </c>
      <c r="I110" s="35">
        <f>IFERROR(VLOOKUP(E110,설치세부정보!A:G,7,0),"")</f>
        <v>200</v>
      </c>
      <c r="J110" s="35" t="s">
        <v>5998</v>
      </c>
      <c r="K110" s="75" t="s">
        <v>6002</v>
      </c>
      <c r="L110" s="75" t="s">
        <v>6002</v>
      </c>
      <c r="M110" s="75" t="s">
        <v>6002</v>
      </c>
      <c r="N110" s="75" t="s">
        <v>6002</v>
      </c>
      <c r="O110" s="75" t="s">
        <v>6002</v>
      </c>
      <c r="P110" s="75"/>
      <c r="Q110" s="75" t="s">
        <v>6002</v>
      </c>
      <c r="R110" s="75"/>
    </row>
    <row r="111" spans="1:18" ht="16.5" customHeight="1" x14ac:dyDescent="0.3">
      <c r="A111" s="27">
        <v>109</v>
      </c>
      <c r="B111" s="5" t="s">
        <v>250</v>
      </c>
      <c r="C111" s="5" t="s">
        <v>1059</v>
      </c>
      <c r="D111" s="43" t="s">
        <v>4129</v>
      </c>
      <c r="E111" s="27" t="s">
        <v>3996</v>
      </c>
      <c r="F111" s="6" t="s">
        <v>4130</v>
      </c>
      <c r="G111" s="6" t="s">
        <v>4131</v>
      </c>
      <c r="H111" s="6">
        <v>5.5</v>
      </c>
      <c r="I111" s="47">
        <f>VLOOKUP(E111,설치세부정보!A:G,7,0)</f>
        <v>200</v>
      </c>
      <c r="J111" s="8" t="s">
        <v>6001</v>
      </c>
      <c r="K111" s="75" t="s">
        <v>6002</v>
      </c>
      <c r="L111" s="75" t="s">
        <v>6002</v>
      </c>
      <c r="M111" s="75" t="s">
        <v>6002</v>
      </c>
      <c r="N111" s="75" t="s">
        <v>6002</v>
      </c>
      <c r="O111" s="75" t="s">
        <v>6002</v>
      </c>
      <c r="P111" s="75" t="s">
        <v>6002</v>
      </c>
      <c r="Q111" s="75" t="s">
        <v>6002</v>
      </c>
      <c r="R111" s="75"/>
    </row>
    <row r="112" spans="1:18" ht="16.5" customHeight="1" x14ac:dyDescent="0.3">
      <c r="A112" s="27">
        <v>110</v>
      </c>
      <c r="B112" s="5" t="s">
        <v>250</v>
      </c>
      <c r="C112" s="5" t="s">
        <v>1060</v>
      </c>
      <c r="D112" s="43" t="s">
        <v>1061</v>
      </c>
      <c r="E112" s="27" t="s">
        <v>4013</v>
      </c>
      <c r="F112" s="6" t="s">
        <v>4132</v>
      </c>
      <c r="G112" s="6" t="s">
        <v>4133</v>
      </c>
      <c r="H112" s="6">
        <v>5.4</v>
      </c>
      <c r="I112" s="47">
        <f>VLOOKUP(E112,설치세부정보!A:G,7,0)</f>
        <v>200</v>
      </c>
      <c r="J112" s="8" t="s">
        <v>6001</v>
      </c>
      <c r="K112" s="75" t="s">
        <v>6002</v>
      </c>
      <c r="L112" s="75" t="s">
        <v>6002</v>
      </c>
      <c r="M112" s="75" t="s">
        <v>6002</v>
      </c>
      <c r="N112" s="75" t="s">
        <v>6002</v>
      </c>
      <c r="O112" s="75" t="s">
        <v>6002</v>
      </c>
      <c r="P112" s="75" t="s">
        <v>6002</v>
      </c>
      <c r="Q112" s="75" t="s">
        <v>6002</v>
      </c>
      <c r="R112" s="75"/>
    </row>
    <row r="113" spans="1:18" ht="16.5" customHeight="1" x14ac:dyDescent="0.3">
      <c r="A113" s="27">
        <v>111</v>
      </c>
      <c r="B113" s="5" t="s">
        <v>250</v>
      </c>
      <c r="C113" s="5" t="s">
        <v>1062</v>
      </c>
      <c r="D113" s="42" t="s">
        <v>4218</v>
      </c>
      <c r="E113" s="27" t="s">
        <v>4219</v>
      </c>
      <c r="F113" s="24">
        <v>126.90431733299999</v>
      </c>
      <c r="G113" s="24">
        <v>37.537271351999998</v>
      </c>
      <c r="H113" s="76">
        <v>4.5</v>
      </c>
      <c r="I113" s="46">
        <f>VLOOKUP(E113,설치세부정보!A:G,7,0)</f>
        <v>200</v>
      </c>
      <c r="J113" s="8" t="s">
        <v>6001</v>
      </c>
      <c r="K113" s="75" t="s">
        <v>6002</v>
      </c>
      <c r="L113" s="75" t="s">
        <v>6002</v>
      </c>
      <c r="M113" s="75" t="s">
        <v>6002</v>
      </c>
      <c r="N113" s="75" t="s">
        <v>6002</v>
      </c>
      <c r="O113" s="75" t="s">
        <v>6002</v>
      </c>
      <c r="P113" s="75" t="s">
        <v>6002</v>
      </c>
      <c r="Q113" s="75" t="s">
        <v>6002</v>
      </c>
      <c r="R113" s="75"/>
    </row>
    <row r="114" spans="1:18" ht="16.5" customHeight="1" x14ac:dyDescent="0.3">
      <c r="A114" s="27">
        <v>112</v>
      </c>
      <c r="B114" s="18" t="s">
        <v>250</v>
      </c>
      <c r="C114" s="18" t="s">
        <v>3586</v>
      </c>
      <c r="D114" s="22" t="s">
        <v>4159</v>
      </c>
      <c r="E114" s="8" t="s">
        <v>4000</v>
      </c>
      <c r="F114" s="22" t="s">
        <v>4160</v>
      </c>
      <c r="G114" s="46" t="s">
        <v>4161</v>
      </c>
      <c r="H114" s="46">
        <v>0.5</v>
      </c>
      <c r="I114" s="46">
        <f>VLOOKUP(E114,설치세부정보!A:G,7,0)</f>
        <v>200</v>
      </c>
      <c r="J114" s="35" t="s">
        <v>5998</v>
      </c>
      <c r="K114" s="75" t="s">
        <v>6002</v>
      </c>
      <c r="L114" s="75" t="s">
        <v>6002</v>
      </c>
      <c r="M114" s="75" t="s">
        <v>6002</v>
      </c>
      <c r="N114" s="75" t="s">
        <v>6002</v>
      </c>
      <c r="O114" s="75" t="s">
        <v>6002</v>
      </c>
      <c r="P114" s="75"/>
      <c r="Q114" s="75" t="s">
        <v>6002</v>
      </c>
      <c r="R114" s="75"/>
    </row>
    <row r="115" spans="1:18" ht="16.5" customHeight="1" x14ac:dyDescent="0.3">
      <c r="A115" s="27">
        <v>113</v>
      </c>
      <c r="B115" s="27" t="s">
        <v>568</v>
      </c>
      <c r="C115" s="27" t="s">
        <v>569</v>
      </c>
      <c r="D115" s="35" t="s">
        <v>1226</v>
      </c>
      <c r="E115" s="27" t="s">
        <v>3828</v>
      </c>
      <c r="F115" s="35" t="s">
        <v>1252</v>
      </c>
      <c r="G115" s="35" t="s">
        <v>1253</v>
      </c>
      <c r="H115" s="35">
        <v>3.6</v>
      </c>
      <c r="I115" s="35">
        <f>IFERROR(VLOOKUP(E115,설치세부정보!A:G,7,0),"")</f>
        <v>200</v>
      </c>
      <c r="J115" s="35" t="s">
        <v>5998</v>
      </c>
      <c r="K115" s="75" t="s">
        <v>6002</v>
      </c>
      <c r="L115" s="75" t="s">
        <v>6002</v>
      </c>
      <c r="M115" s="75" t="s">
        <v>6002</v>
      </c>
      <c r="N115" s="75" t="s">
        <v>6002</v>
      </c>
      <c r="O115" s="75" t="s">
        <v>6002</v>
      </c>
      <c r="P115" s="75"/>
      <c r="Q115" s="75" t="s">
        <v>6002</v>
      </c>
      <c r="R115" s="75"/>
    </row>
    <row r="116" spans="1:18" ht="16.5" customHeight="1" x14ac:dyDescent="0.3">
      <c r="A116" s="27">
        <v>114</v>
      </c>
      <c r="B116" s="27" t="s">
        <v>568</v>
      </c>
      <c r="C116" s="27" t="s">
        <v>586</v>
      </c>
      <c r="D116" s="35" t="s">
        <v>1227</v>
      </c>
      <c r="E116" s="27" t="s">
        <v>3829</v>
      </c>
      <c r="F116" s="35" t="s">
        <v>1254</v>
      </c>
      <c r="G116" s="35" t="s">
        <v>1255</v>
      </c>
      <c r="H116" s="35">
        <v>4.0999999999999996</v>
      </c>
      <c r="I116" s="35">
        <f>IFERROR(VLOOKUP(E116,설치세부정보!A:G,7,0),"")</f>
        <v>200</v>
      </c>
      <c r="J116" s="35" t="s">
        <v>5998</v>
      </c>
      <c r="K116" s="75" t="s">
        <v>6002</v>
      </c>
      <c r="L116" s="75" t="s">
        <v>6002</v>
      </c>
      <c r="M116" s="75" t="s">
        <v>6002</v>
      </c>
      <c r="N116" s="75" t="s">
        <v>6002</v>
      </c>
      <c r="O116" s="75" t="s">
        <v>6002</v>
      </c>
      <c r="P116" s="75"/>
      <c r="Q116" s="75" t="s">
        <v>6002</v>
      </c>
      <c r="R116" s="75"/>
    </row>
    <row r="117" spans="1:18" ht="16.5" customHeight="1" x14ac:dyDescent="0.3">
      <c r="A117" s="27">
        <v>115</v>
      </c>
      <c r="B117" s="27" t="s">
        <v>568</v>
      </c>
      <c r="C117" s="27" t="s">
        <v>585</v>
      </c>
      <c r="D117" s="35" t="s">
        <v>1228</v>
      </c>
      <c r="E117" s="27" t="s">
        <v>3830</v>
      </c>
      <c r="F117" s="35" t="s">
        <v>1256</v>
      </c>
      <c r="G117" s="35" t="s">
        <v>1257</v>
      </c>
      <c r="H117" s="35">
        <v>3</v>
      </c>
      <c r="I117" s="35">
        <f>IFERROR(VLOOKUP(E117,설치세부정보!A:G,7,0),"")</f>
        <v>200</v>
      </c>
      <c r="J117" s="35" t="s">
        <v>5998</v>
      </c>
      <c r="K117" s="75" t="s">
        <v>6002</v>
      </c>
      <c r="L117" s="75" t="s">
        <v>6002</v>
      </c>
      <c r="M117" s="75" t="s">
        <v>6002</v>
      </c>
      <c r="N117" s="75" t="s">
        <v>6002</v>
      </c>
      <c r="O117" s="75" t="s">
        <v>6002</v>
      </c>
      <c r="P117" s="75"/>
      <c r="Q117" s="75" t="s">
        <v>6002</v>
      </c>
      <c r="R117" s="75"/>
    </row>
    <row r="118" spans="1:18" ht="16.5" customHeight="1" x14ac:dyDescent="0.3">
      <c r="A118" s="27">
        <v>116</v>
      </c>
      <c r="B118" s="27" t="s">
        <v>568</v>
      </c>
      <c r="C118" s="27" t="s">
        <v>607</v>
      </c>
      <c r="D118" s="35" t="s">
        <v>1229</v>
      </c>
      <c r="E118" s="27" t="s">
        <v>3831</v>
      </c>
      <c r="F118" s="35" t="s">
        <v>1258</v>
      </c>
      <c r="G118" s="35" t="s">
        <v>1259</v>
      </c>
      <c r="H118" s="35">
        <v>3.4</v>
      </c>
      <c r="I118" s="35">
        <f>IFERROR(VLOOKUP(E118,설치세부정보!A:G,7,0),"")</f>
        <v>200</v>
      </c>
      <c r="J118" s="35" t="s">
        <v>5998</v>
      </c>
      <c r="K118" s="75" t="s">
        <v>6002</v>
      </c>
      <c r="L118" s="75" t="s">
        <v>6002</v>
      </c>
      <c r="M118" s="75" t="s">
        <v>6002</v>
      </c>
      <c r="N118" s="75" t="s">
        <v>6002</v>
      </c>
      <c r="O118" s="75" t="s">
        <v>6002</v>
      </c>
      <c r="P118" s="75"/>
      <c r="Q118" s="75" t="s">
        <v>6002</v>
      </c>
      <c r="R118" s="75"/>
    </row>
    <row r="119" spans="1:18" ht="16.5" customHeight="1" x14ac:dyDescent="0.3">
      <c r="A119" s="27">
        <v>117</v>
      </c>
      <c r="B119" s="27" t="s">
        <v>568</v>
      </c>
      <c r="C119" s="27" t="s">
        <v>607</v>
      </c>
      <c r="D119" s="35" t="s">
        <v>1230</v>
      </c>
      <c r="E119" s="27" t="s">
        <v>833</v>
      </c>
      <c r="F119" s="35" t="s">
        <v>1260</v>
      </c>
      <c r="G119" s="35" t="s">
        <v>1261</v>
      </c>
      <c r="H119" s="35">
        <v>4</v>
      </c>
      <c r="I119" s="35">
        <f>IFERROR(VLOOKUP(E119,설치세부정보!A:G,7,0),"")</f>
        <v>200</v>
      </c>
      <c r="J119" s="35" t="s">
        <v>5998</v>
      </c>
      <c r="K119" s="75" t="s">
        <v>6002</v>
      </c>
      <c r="L119" s="75" t="s">
        <v>6002</v>
      </c>
      <c r="M119" s="75" t="s">
        <v>6002</v>
      </c>
      <c r="N119" s="75" t="s">
        <v>6002</v>
      </c>
      <c r="O119" s="75" t="s">
        <v>6002</v>
      </c>
      <c r="P119" s="75"/>
      <c r="Q119" s="75" t="s">
        <v>6002</v>
      </c>
      <c r="R119" s="75"/>
    </row>
    <row r="120" spans="1:18" ht="16.5" customHeight="1" x14ac:dyDescent="0.3">
      <c r="A120" s="27">
        <v>118</v>
      </c>
      <c r="B120" s="27" t="s">
        <v>568</v>
      </c>
      <c r="C120" s="27" t="s">
        <v>607</v>
      </c>
      <c r="D120" s="35" t="s">
        <v>1231</v>
      </c>
      <c r="E120" s="27" t="s">
        <v>3832</v>
      </c>
      <c r="F120" s="35" t="s">
        <v>1262</v>
      </c>
      <c r="G120" s="35" t="s">
        <v>1263</v>
      </c>
      <c r="H120" s="35">
        <v>3.6</v>
      </c>
      <c r="I120" s="35">
        <f>IFERROR(VLOOKUP(E120,설치세부정보!A:G,7,0),"")</f>
        <v>200</v>
      </c>
      <c r="J120" s="35" t="s">
        <v>5998</v>
      </c>
      <c r="K120" s="75" t="s">
        <v>6002</v>
      </c>
      <c r="L120" s="75" t="s">
        <v>6002</v>
      </c>
      <c r="M120" s="75" t="s">
        <v>6002</v>
      </c>
      <c r="N120" s="75" t="s">
        <v>6002</v>
      </c>
      <c r="O120" s="75" t="s">
        <v>6002</v>
      </c>
      <c r="P120" s="75"/>
      <c r="Q120" s="75" t="s">
        <v>6002</v>
      </c>
      <c r="R120" s="75"/>
    </row>
    <row r="121" spans="1:18" ht="16.5" customHeight="1" x14ac:dyDescent="0.3">
      <c r="A121" s="27">
        <v>119</v>
      </c>
      <c r="B121" s="27" t="s">
        <v>568</v>
      </c>
      <c r="C121" s="27" t="s">
        <v>588</v>
      </c>
      <c r="D121" s="35" t="s">
        <v>1232</v>
      </c>
      <c r="E121" s="27" t="s">
        <v>3833</v>
      </c>
      <c r="F121" s="35" t="s">
        <v>1264</v>
      </c>
      <c r="G121" s="35" t="s">
        <v>1265</v>
      </c>
      <c r="H121" s="35">
        <v>3.5</v>
      </c>
      <c r="I121" s="35">
        <f>IFERROR(VLOOKUP(E121,설치세부정보!A:G,7,0),"")</f>
        <v>200</v>
      </c>
      <c r="J121" s="35" t="s">
        <v>5998</v>
      </c>
      <c r="K121" s="75" t="s">
        <v>6002</v>
      </c>
      <c r="L121" s="75" t="s">
        <v>6002</v>
      </c>
      <c r="M121" s="75" t="s">
        <v>6002</v>
      </c>
      <c r="N121" s="75" t="s">
        <v>6002</v>
      </c>
      <c r="O121" s="75" t="s">
        <v>6002</v>
      </c>
      <c r="P121" s="75"/>
      <c r="Q121" s="75" t="s">
        <v>6002</v>
      </c>
      <c r="R121" s="75"/>
    </row>
    <row r="122" spans="1:18" ht="16.5" customHeight="1" x14ac:dyDescent="0.3">
      <c r="A122" s="27">
        <v>120</v>
      </c>
      <c r="B122" s="27" t="s">
        <v>568</v>
      </c>
      <c r="C122" s="27" t="s">
        <v>589</v>
      </c>
      <c r="D122" s="35" t="s">
        <v>1233</v>
      </c>
      <c r="E122" s="27" t="s">
        <v>3834</v>
      </c>
      <c r="F122" s="35" t="s">
        <v>1266</v>
      </c>
      <c r="G122" s="35" t="s">
        <v>1267</v>
      </c>
      <c r="H122" s="35">
        <v>3.7</v>
      </c>
      <c r="I122" s="35">
        <f>IFERROR(VLOOKUP(E122,설치세부정보!A:G,7,0),"")</f>
        <v>200</v>
      </c>
      <c r="J122" s="35" t="s">
        <v>5998</v>
      </c>
      <c r="K122" s="75" t="s">
        <v>6002</v>
      </c>
      <c r="L122" s="75" t="s">
        <v>6002</v>
      </c>
      <c r="M122" s="75" t="s">
        <v>6002</v>
      </c>
      <c r="N122" s="75" t="s">
        <v>6002</v>
      </c>
      <c r="O122" s="75" t="s">
        <v>6002</v>
      </c>
      <c r="P122" s="75"/>
      <c r="Q122" s="75" t="s">
        <v>6002</v>
      </c>
      <c r="R122" s="75"/>
    </row>
    <row r="123" spans="1:18" ht="16.5" customHeight="1" x14ac:dyDescent="0.3">
      <c r="A123" s="27">
        <v>121</v>
      </c>
      <c r="B123" s="27" t="s">
        <v>568</v>
      </c>
      <c r="C123" s="27" t="s">
        <v>570</v>
      </c>
      <c r="D123" s="35" t="s">
        <v>1234</v>
      </c>
      <c r="E123" s="27" t="s">
        <v>3835</v>
      </c>
      <c r="F123" s="35" t="s">
        <v>1268</v>
      </c>
      <c r="G123" s="35" t="s">
        <v>1269</v>
      </c>
      <c r="H123" s="35">
        <v>3.9</v>
      </c>
      <c r="I123" s="35">
        <f>IFERROR(VLOOKUP(E123,설치세부정보!A:G,7,0),"")</f>
        <v>200</v>
      </c>
      <c r="J123" s="35" t="s">
        <v>5998</v>
      </c>
      <c r="K123" s="75" t="s">
        <v>6002</v>
      </c>
      <c r="L123" s="75" t="s">
        <v>6002</v>
      </c>
      <c r="M123" s="75" t="s">
        <v>6002</v>
      </c>
      <c r="N123" s="75" t="s">
        <v>6002</v>
      </c>
      <c r="O123" s="75" t="s">
        <v>6002</v>
      </c>
      <c r="P123" s="75"/>
      <c r="Q123" s="75" t="s">
        <v>6002</v>
      </c>
      <c r="R123" s="75"/>
    </row>
    <row r="124" spans="1:18" ht="16.5" customHeight="1" x14ac:dyDescent="0.3">
      <c r="A124" s="27">
        <v>122</v>
      </c>
      <c r="B124" s="27" t="s">
        <v>568</v>
      </c>
      <c r="C124" s="27" t="s">
        <v>590</v>
      </c>
      <c r="D124" s="35" t="s">
        <v>571</v>
      </c>
      <c r="E124" s="27" t="s">
        <v>3836</v>
      </c>
      <c r="F124" s="35" t="s">
        <v>1270</v>
      </c>
      <c r="G124" s="35" t="s">
        <v>1271</v>
      </c>
      <c r="H124" s="35">
        <v>3.9</v>
      </c>
      <c r="I124" s="35">
        <f>IFERROR(VLOOKUP(E124,설치세부정보!A:G,7,0),"")</f>
        <v>200</v>
      </c>
      <c r="J124" s="35" t="s">
        <v>5998</v>
      </c>
      <c r="K124" s="75" t="s">
        <v>6002</v>
      </c>
      <c r="L124" s="75" t="s">
        <v>6002</v>
      </c>
      <c r="M124" s="75" t="s">
        <v>6002</v>
      </c>
      <c r="N124" s="75" t="s">
        <v>6002</v>
      </c>
      <c r="O124" s="75" t="s">
        <v>6002</v>
      </c>
      <c r="P124" s="75"/>
      <c r="Q124" s="75" t="s">
        <v>6002</v>
      </c>
      <c r="R124" s="75"/>
    </row>
    <row r="125" spans="1:18" ht="16.5" customHeight="1" x14ac:dyDescent="0.3">
      <c r="A125" s="27">
        <v>123</v>
      </c>
      <c r="B125" s="27" t="s">
        <v>568</v>
      </c>
      <c r="C125" s="27" t="s">
        <v>591</v>
      </c>
      <c r="D125" s="35" t="s">
        <v>1235</v>
      </c>
      <c r="E125" s="27" t="s">
        <v>834</v>
      </c>
      <c r="F125" s="35" t="s">
        <v>1272</v>
      </c>
      <c r="G125" s="35" t="s">
        <v>1273</v>
      </c>
      <c r="H125" s="35">
        <v>3.5</v>
      </c>
      <c r="I125" s="35">
        <f>IFERROR(VLOOKUP(E125,설치세부정보!A:G,7,0),"")</f>
        <v>200</v>
      </c>
      <c r="J125" s="35" t="s">
        <v>5998</v>
      </c>
      <c r="K125" s="75" t="s">
        <v>6002</v>
      </c>
      <c r="L125" s="75" t="s">
        <v>6002</v>
      </c>
      <c r="M125" s="75" t="s">
        <v>6002</v>
      </c>
      <c r="N125" s="75" t="s">
        <v>6002</v>
      </c>
      <c r="O125" s="75" t="s">
        <v>6002</v>
      </c>
      <c r="P125" s="75"/>
      <c r="Q125" s="75" t="s">
        <v>6002</v>
      </c>
      <c r="R125" s="75"/>
    </row>
    <row r="126" spans="1:18" ht="16.5" customHeight="1" x14ac:dyDescent="0.3">
      <c r="A126" s="27">
        <v>124</v>
      </c>
      <c r="B126" s="27" t="s">
        <v>568</v>
      </c>
      <c r="C126" s="27" t="s">
        <v>592</v>
      </c>
      <c r="D126" s="35" t="s">
        <v>1236</v>
      </c>
      <c r="E126" s="27" t="s">
        <v>3837</v>
      </c>
      <c r="F126" s="35" t="s">
        <v>1274</v>
      </c>
      <c r="G126" s="35" t="s">
        <v>1275</v>
      </c>
      <c r="H126" s="35">
        <v>3.8</v>
      </c>
      <c r="I126" s="35">
        <f>IFERROR(VLOOKUP(E126,설치세부정보!A:G,7,0),"")</f>
        <v>200</v>
      </c>
      <c r="J126" s="35" t="s">
        <v>5998</v>
      </c>
      <c r="K126" s="75" t="s">
        <v>6002</v>
      </c>
      <c r="L126" s="75" t="s">
        <v>6002</v>
      </c>
      <c r="M126" s="75" t="s">
        <v>6002</v>
      </c>
      <c r="N126" s="75" t="s">
        <v>6002</v>
      </c>
      <c r="O126" s="75" t="s">
        <v>6002</v>
      </c>
      <c r="P126" s="75"/>
      <c r="Q126" s="75" t="s">
        <v>6002</v>
      </c>
      <c r="R126" s="75"/>
    </row>
    <row r="127" spans="1:18" ht="16.5" customHeight="1" x14ac:dyDescent="0.3">
      <c r="A127" s="27">
        <v>125</v>
      </c>
      <c r="B127" s="27" t="s">
        <v>568</v>
      </c>
      <c r="C127" s="27" t="s">
        <v>607</v>
      </c>
      <c r="D127" s="35" t="s">
        <v>1237</v>
      </c>
      <c r="E127" s="27" t="s">
        <v>3838</v>
      </c>
      <c r="F127" s="35" t="s">
        <v>1276</v>
      </c>
      <c r="G127" s="35" t="s">
        <v>1277</v>
      </c>
      <c r="H127" s="35">
        <v>3.8</v>
      </c>
      <c r="I127" s="35">
        <f>IFERROR(VLOOKUP(E127,설치세부정보!A:G,7,0),"")</f>
        <v>200</v>
      </c>
      <c r="J127" s="35" t="s">
        <v>5998</v>
      </c>
      <c r="K127" s="75" t="s">
        <v>6002</v>
      </c>
      <c r="L127" s="75" t="s">
        <v>6002</v>
      </c>
      <c r="M127" s="75" t="s">
        <v>6002</v>
      </c>
      <c r="N127" s="75" t="s">
        <v>6002</v>
      </c>
      <c r="O127" s="75" t="s">
        <v>6002</v>
      </c>
      <c r="P127" s="75"/>
      <c r="Q127" s="75" t="s">
        <v>6002</v>
      </c>
      <c r="R127" s="75"/>
    </row>
    <row r="128" spans="1:18" ht="16.5" customHeight="1" x14ac:dyDescent="0.3">
      <c r="A128" s="27">
        <v>126</v>
      </c>
      <c r="B128" s="27" t="s">
        <v>568</v>
      </c>
      <c r="C128" s="27" t="s">
        <v>587</v>
      </c>
      <c r="D128" s="35" t="s">
        <v>1238</v>
      </c>
      <c r="E128" s="27" t="s">
        <v>835</v>
      </c>
      <c r="F128" s="35" t="s">
        <v>1278</v>
      </c>
      <c r="G128" s="35" t="s">
        <v>1279</v>
      </c>
      <c r="H128" s="35">
        <v>3.8</v>
      </c>
      <c r="I128" s="35">
        <f>IFERROR(VLOOKUP(E128,설치세부정보!A:G,7,0),"")</f>
        <v>200</v>
      </c>
      <c r="J128" s="35" t="s">
        <v>5998</v>
      </c>
      <c r="K128" s="75" t="s">
        <v>6002</v>
      </c>
      <c r="L128" s="75" t="s">
        <v>6002</v>
      </c>
      <c r="M128" s="75" t="s">
        <v>6002</v>
      </c>
      <c r="N128" s="75" t="s">
        <v>6002</v>
      </c>
      <c r="O128" s="75" t="s">
        <v>6002</v>
      </c>
      <c r="P128" s="75"/>
      <c r="Q128" s="75" t="s">
        <v>6002</v>
      </c>
      <c r="R128" s="75"/>
    </row>
    <row r="129" spans="1:18" ht="16.5" customHeight="1" x14ac:dyDescent="0.3">
      <c r="A129" s="27">
        <v>127</v>
      </c>
      <c r="B129" s="27" t="s">
        <v>568</v>
      </c>
      <c r="C129" s="27" t="s">
        <v>608</v>
      </c>
      <c r="D129" s="35" t="s">
        <v>1239</v>
      </c>
      <c r="E129" s="27" t="s">
        <v>3839</v>
      </c>
      <c r="F129" s="35" t="s">
        <v>1280</v>
      </c>
      <c r="G129" s="35" t="s">
        <v>1281</v>
      </c>
      <c r="H129" s="35">
        <v>3.6</v>
      </c>
      <c r="I129" s="35">
        <f>IFERROR(VLOOKUP(E129,설치세부정보!A:G,7,0),"")</f>
        <v>200</v>
      </c>
      <c r="J129" s="35" t="s">
        <v>5998</v>
      </c>
      <c r="K129" s="75" t="s">
        <v>6002</v>
      </c>
      <c r="L129" s="75" t="s">
        <v>6002</v>
      </c>
      <c r="M129" s="75" t="s">
        <v>6002</v>
      </c>
      <c r="N129" s="75" t="s">
        <v>6002</v>
      </c>
      <c r="O129" s="75" t="s">
        <v>6002</v>
      </c>
      <c r="P129" s="75"/>
      <c r="Q129" s="75" t="s">
        <v>6002</v>
      </c>
      <c r="R129" s="75"/>
    </row>
    <row r="130" spans="1:18" ht="16.5" customHeight="1" x14ac:dyDescent="0.3">
      <c r="A130" s="27">
        <v>128</v>
      </c>
      <c r="B130" s="27" t="s">
        <v>568</v>
      </c>
      <c r="C130" s="27" t="s">
        <v>609</v>
      </c>
      <c r="D130" s="35" t="s">
        <v>1240</v>
      </c>
      <c r="E130" s="27" t="s">
        <v>3840</v>
      </c>
      <c r="F130" s="35" t="s">
        <v>1282</v>
      </c>
      <c r="G130" s="35" t="s">
        <v>1283</v>
      </c>
      <c r="H130" s="35">
        <v>3.8</v>
      </c>
      <c r="I130" s="35">
        <f>IFERROR(VLOOKUP(E130,설치세부정보!A:G,7,0),"")</f>
        <v>200</v>
      </c>
      <c r="J130" s="35" t="s">
        <v>5998</v>
      </c>
      <c r="K130" s="75" t="s">
        <v>6002</v>
      </c>
      <c r="L130" s="75" t="s">
        <v>6002</v>
      </c>
      <c r="M130" s="75" t="s">
        <v>6002</v>
      </c>
      <c r="N130" s="75" t="s">
        <v>6002</v>
      </c>
      <c r="O130" s="75" t="s">
        <v>6002</v>
      </c>
      <c r="P130" s="75"/>
      <c r="Q130" s="75" t="s">
        <v>6002</v>
      </c>
      <c r="R130" s="75"/>
    </row>
    <row r="131" spans="1:18" ht="16.5" customHeight="1" x14ac:dyDescent="0.3">
      <c r="A131" s="27">
        <v>129</v>
      </c>
      <c r="B131" s="27" t="s">
        <v>572</v>
      </c>
      <c r="C131" s="27" t="s">
        <v>573</v>
      </c>
      <c r="D131" s="35" t="s">
        <v>1241</v>
      </c>
      <c r="E131" s="27" t="s">
        <v>3841</v>
      </c>
      <c r="F131" s="35" t="s">
        <v>1284</v>
      </c>
      <c r="G131" s="35" t="s">
        <v>1285</v>
      </c>
      <c r="H131" s="35">
        <v>4</v>
      </c>
      <c r="I131" s="35">
        <f>IFERROR(VLOOKUP(E131,설치세부정보!A:G,7,0),"")</f>
        <v>200</v>
      </c>
      <c r="J131" s="35" t="s">
        <v>5998</v>
      </c>
      <c r="K131" s="75" t="s">
        <v>6002</v>
      </c>
      <c r="L131" s="75" t="s">
        <v>6002</v>
      </c>
      <c r="M131" s="75" t="s">
        <v>6002</v>
      </c>
      <c r="N131" s="75" t="s">
        <v>6002</v>
      </c>
      <c r="O131" s="75" t="s">
        <v>6002</v>
      </c>
      <c r="P131" s="75"/>
      <c r="Q131" s="75" t="s">
        <v>6002</v>
      </c>
      <c r="R131" s="75"/>
    </row>
    <row r="132" spans="1:18" ht="16.5" customHeight="1" x14ac:dyDescent="0.3">
      <c r="A132" s="27">
        <v>130</v>
      </c>
      <c r="B132" s="27" t="s">
        <v>572</v>
      </c>
      <c r="C132" s="27" t="s">
        <v>593</v>
      </c>
      <c r="D132" s="35" t="s">
        <v>1242</v>
      </c>
      <c r="E132" s="27" t="s">
        <v>3842</v>
      </c>
      <c r="F132" s="35" t="s">
        <v>1286</v>
      </c>
      <c r="G132" s="35" t="s">
        <v>1287</v>
      </c>
      <c r="H132" s="35">
        <v>3.9</v>
      </c>
      <c r="I132" s="35">
        <f>IFERROR(VLOOKUP(E132,설치세부정보!A:G,7,0),"")</f>
        <v>200</v>
      </c>
      <c r="J132" s="35" t="s">
        <v>5998</v>
      </c>
      <c r="K132" s="75" t="s">
        <v>6002</v>
      </c>
      <c r="L132" s="75" t="s">
        <v>6002</v>
      </c>
      <c r="M132" s="75" t="s">
        <v>6002</v>
      </c>
      <c r="N132" s="75" t="s">
        <v>6002</v>
      </c>
      <c r="O132" s="75" t="s">
        <v>6002</v>
      </c>
      <c r="P132" s="75"/>
      <c r="Q132" s="75" t="s">
        <v>6002</v>
      </c>
      <c r="R132" s="75"/>
    </row>
    <row r="133" spans="1:18" ht="16.5" customHeight="1" x14ac:dyDescent="0.3">
      <c r="A133" s="27">
        <v>131</v>
      </c>
      <c r="B133" s="27" t="s">
        <v>572</v>
      </c>
      <c r="C133" s="27" t="s">
        <v>574</v>
      </c>
      <c r="D133" s="35" t="s">
        <v>1243</v>
      </c>
      <c r="E133" s="27" t="s">
        <v>3843</v>
      </c>
      <c r="F133" s="35" t="s">
        <v>1288</v>
      </c>
      <c r="G133" s="35" t="s">
        <v>1289</v>
      </c>
      <c r="H133" s="35">
        <v>3.4</v>
      </c>
      <c r="I133" s="35">
        <f>IFERROR(VLOOKUP(E133,설치세부정보!A:G,7,0),"")</f>
        <v>200</v>
      </c>
      <c r="J133" s="35" t="s">
        <v>5998</v>
      </c>
      <c r="K133" s="75" t="s">
        <v>6002</v>
      </c>
      <c r="L133" s="75" t="s">
        <v>6002</v>
      </c>
      <c r="M133" s="75" t="s">
        <v>6002</v>
      </c>
      <c r="N133" s="75" t="s">
        <v>6002</v>
      </c>
      <c r="O133" s="75" t="s">
        <v>6002</v>
      </c>
      <c r="P133" s="75"/>
      <c r="Q133" s="75" t="s">
        <v>6002</v>
      </c>
      <c r="R133" s="75"/>
    </row>
    <row r="134" spans="1:18" ht="16.5" customHeight="1" x14ac:dyDescent="0.3">
      <c r="A134" s="27">
        <v>132</v>
      </c>
      <c r="B134" s="27" t="s">
        <v>572</v>
      </c>
      <c r="C134" s="27" t="s">
        <v>575</v>
      </c>
      <c r="D134" s="35" t="s">
        <v>1244</v>
      </c>
      <c r="E134" s="27" t="s">
        <v>836</v>
      </c>
      <c r="F134" s="35" t="s">
        <v>1290</v>
      </c>
      <c r="G134" s="35" t="s">
        <v>1291</v>
      </c>
      <c r="H134" s="35">
        <v>3.6</v>
      </c>
      <c r="I134" s="35">
        <f>IFERROR(VLOOKUP(E134,설치세부정보!A:G,7,0),"")</f>
        <v>200</v>
      </c>
      <c r="J134" s="35" t="s">
        <v>5998</v>
      </c>
      <c r="K134" s="75" t="s">
        <v>6002</v>
      </c>
      <c r="L134" s="75" t="s">
        <v>6002</v>
      </c>
      <c r="M134" s="75" t="s">
        <v>6002</v>
      </c>
      <c r="N134" s="75" t="s">
        <v>6002</v>
      </c>
      <c r="O134" s="75" t="s">
        <v>6002</v>
      </c>
      <c r="P134" s="75"/>
      <c r="Q134" s="75" t="s">
        <v>6002</v>
      </c>
      <c r="R134" s="75"/>
    </row>
    <row r="135" spans="1:18" ht="16.5" customHeight="1" x14ac:dyDescent="0.3">
      <c r="A135" s="27">
        <v>133</v>
      </c>
      <c r="B135" s="27" t="s">
        <v>572</v>
      </c>
      <c r="C135" s="27" t="s">
        <v>576</v>
      </c>
      <c r="D135" s="35" t="s">
        <v>1245</v>
      </c>
      <c r="E135" s="27" t="s">
        <v>3844</v>
      </c>
      <c r="F135" s="35" t="s">
        <v>1292</v>
      </c>
      <c r="G135" s="35" t="s">
        <v>1293</v>
      </c>
      <c r="H135" s="35">
        <v>3.8</v>
      </c>
      <c r="I135" s="35">
        <f>IFERROR(VLOOKUP(E135,설치세부정보!A:G,7,0),"")</f>
        <v>200</v>
      </c>
      <c r="J135" s="35" t="s">
        <v>5998</v>
      </c>
      <c r="K135" s="75" t="s">
        <v>6002</v>
      </c>
      <c r="L135" s="75" t="s">
        <v>6002</v>
      </c>
      <c r="M135" s="75" t="s">
        <v>6002</v>
      </c>
      <c r="N135" s="75" t="s">
        <v>6002</v>
      </c>
      <c r="O135" s="75" t="s">
        <v>6002</v>
      </c>
      <c r="P135" s="75"/>
      <c r="Q135" s="75" t="s">
        <v>6002</v>
      </c>
      <c r="R135" s="75"/>
    </row>
    <row r="136" spans="1:18" ht="16.5" customHeight="1" x14ac:dyDescent="0.3">
      <c r="A136" s="27">
        <v>134</v>
      </c>
      <c r="B136" s="27" t="s">
        <v>572</v>
      </c>
      <c r="C136" s="27" t="s">
        <v>606</v>
      </c>
      <c r="D136" s="35" t="s">
        <v>1246</v>
      </c>
      <c r="E136" s="27" t="s">
        <v>3845</v>
      </c>
      <c r="F136" s="35" t="s">
        <v>1294</v>
      </c>
      <c r="G136" s="35" t="s">
        <v>1295</v>
      </c>
      <c r="H136" s="35">
        <v>3.6</v>
      </c>
      <c r="I136" s="35">
        <f>IFERROR(VLOOKUP(E136,설치세부정보!A:G,7,0),"")</f>
        <v>200</v>
      </c>
      <c r="J136" s="35" t="s">
        <v>5998</v>
      </c>
      <c r="K136" s="75" t="s">
        <v>6002</v>
      </c>
      <c r="L136" s="75" t="s">
        <v>6002</v>
      </c>
      <c r="M136" s="75" t="s">
        <v>6002</v>
      </c>
      <c r="N136" s="75" t="s">
        <v>6002</v>
      </c>
      <c r="O136" s="75" t="s">
        <v>6002</v>
      </c>
      <c r="P136" s="75"/>
      <c r="Q136" s="75" t="s">
        <v>6002</v>
      </c>
      <c r="R136" s="75"/>
    </row>
    <row r="137" spans="1:18" ht="16.5" customHeight="1" x14ac:dyDescent="0.3">
      <c r="A137" s="27">
        <v>135</v>
      </c>
      <c r="B137" s="27" t="s">
        <v>572</v>
      </c>
      <c r="C137" s="27" t="s">
        <v>577</v>
      </c>
      <c r="D137" s="35" t="s">
        <v>1247</v>
      </c>
      <c r="E137" s="27" t="s">
        <v>3846</v>
      </c>
      <c r="F137" s="35" t="s">
        <v>1296</v>
      </c>
      <c r="G137" s="35" t="s">
        <v>1297</v>
      </c>
      <c r="H137" s="35">
        <v>3.6</v>
      </c>
      <c r="I137" s="35">
        <f>IFERROR(VLOOKUP(E137,설치세부정보!A:G,7,0),"")</f>
        <v>200</v>
      </c>
      <c r="J137" s="35" t="s">
        <v>5998</v>
      </c>
      <c r="K137" s="75" t="s">
        <v>6002</v>
      </c>
      <c r="L137" s="75" t="s">
        <v>6002</v>
      </c>
      <c r="M137" s="75" t="s">
        <v>6002</v>
      </c>
      <c r="N137" s="75" t="s">
        <v>6002</v>
      </c>
      <c r="O137" s="75" t="s">
        <v>6002</v>
      </c>
      <c r="P137" s="75"/>
      <c r="Q137" s="75" t="s">
        <v>6002</v>
      </c>
      <c r="R137" s="75"/>
    </row>
    <row r="138" spans="1:18" ht="16.5" customHeight="1" x14ac:dyDescent="0.3">
      <c r="A138" s="27">
        <v>136</v>
      </c>
      <c r="B138" s="27" t="s">
        <v>572</v>
      </c>
      <c r="C138" s="27" t="s">
        <v>578</v>
      </c>
      <c r="D138" s="35" t="s">
        <v>1248</v>
      </c>
      <c r="E138" s="27" t="s">
        <v>3847</v>
      </c>
      <c r="F138" s="36" t="s">
        <v>1298</v>
      </c>
      <c r="G138" s="35" t="s">
        <v>1299</v>
      </c>
      <c r="H138" s="35">
        <v>4</v>
      </c>
      <c r="I138" s="35">
        <f>IFERROR(VLOOKUP(E138,설치세부정보!A:G,7,0),"")</f>
        <v>200</v>
      </c>
      <c r="J138" s="35" t="s">
        <v>5998</v>
      </c>
      <c r="K138" s="75" t="s">
        <v>6002</v>
      </c>
      <c r="L138" s="75" t="s">
        <v>6002</v>
      </c>
      <c r="M138" s="75" t="s">
        <v>6002</v>
      </c>
      <c r="N138" s="75" t="s">
        <v>6002</v>
      </c>
      <c r="O138" s="75" t="s">
        <v>6002</v>
      </c>
      <c r="P138" s="75"/>
      <c r="Q138" s="75" t="s">
        <v>6002</v>
      </c>
      <c r="R138" s="75"/>
    </row>
    <row r="139" spans="1:18" ht="16.5" customHeight="1" x14ac:dyDescent="0.3">
      <c r="A139" s="27">
        <v>137</v>
      </c>
      <c r="B139" s="27" t="s">
        <v>572</v>
      </c>
      <c r="C139" s="27" t="s">
        <v>579</v>
      </c>
      <c r="D139" s="35" t="s">
        <v>1249</v>
      </c>
      <c r="E139" s="27" t="s">
        <v>3848</v>
      </c>
      <c r="F139" s="36" t="s">
        <v>1300</v>
      </c>
      <c r="G139" s="35" t="s">
        <v>1301</v>
      </c>
      <c r="H139" s="35">
        <v>3.8</v>
      </c>
      <c r="I139" s="35">
        <f>IFERROR(VLOOKUP(E139,설치세부정보!A:G,7,0),"")</f>
        <v>200</v>
      </c>
      <c r="J139" s="35" t="s">
        <v>5998</v>
      </c>
      <c r="K139" s="75" t="s">
        <v>6002</v>
      </c>
      <c r="L139" s="75" t="s">
        <v>6002</v>
      </c>
      <c r="M139" s="75" t="s">
        <v>6002</v>
      </c>
      <c r="N139" s="75" t="s">
        <v>6002</v>
      </c>
      <c r="O139" s="75" t="s">
        <v>6002</v>
      </c>
      <c r="P139" s="75"/>
      <c r="Q139" s="75" t="s">
        <v>6002</v>
      </c>
      <c r="R139" s="75"/>
    </row>
    <row r="140" spans="1:18" ht="16.5" customHeight="1" x14ac:dyDescent="0.3">
      <c r="A140" s="27">
        <v>138</v>
      </c>
      <c r="B140" s="27" t="s">
        <v>572</v>
      </c>
      <c r="C140" s="23" t="s">
        <v>3825</v>
      </c>
      <c r="D140" s="21" t="s">
        <v>4026</v>
      </c>
      <c r="E140" s="27" t="s">
        <v>3849</v>
      </c>
      <c r="F140" s="26" t="s">
        <v>4032</v>
      </c>
      <c r="G140" s="37" t="s">
        <v>4033</v>
      </c>
      <c r="H140" s="35">
        <v>3.7</v>
      </c>
      <c r="I140" s="35">
        <f>IFERROR(VLOOKUP(E140,설치세부정보!A:G,7,0),"")</f>
        <v>200</v>
      </c>
      <c r="J140" s="35" t="s">
        <v>5998</v>
      </c>
      <c r="K140" s="75" t="s">
        <v>6002</v>
      </c>
      <c r="L140" s="75" t="s">
        <v>6002</v>
      </c>
      <c r="M140" s="75" t="s">
        <v>6002</v>
      </c>
      <c r="N140" s="75" t="s">
        <v>6002</v>
      </c>
      <c r="O140" s="75" t="s">
        <v>6002</v>
      </c>
      <c r="P140" s="75"/>
      <c r="Q140" s="75" t="s">
        <v>6002</v>
      </c>
      <c r="R140" s="75"/>
    </row>
    <row r="141" spans="1:18" ht="16.5" customHeight="1" x14ac:dyDescent="0.3">
      <c r="A141" s="27">
        <v>139</v>
      </c>
      <c r="B141" s="27" t="s">
        <v>572</v>
      </c>
      <c r="C141" s="23" t="s">
        <v>3826</v>
      </c>
      <c r="D141" s="21" t="s">
        <v>4025</v>
      </c>
      <c r="E141" s="27" t="s">
        <v>4228</v>
      </c>
      <c r="F141" s="26">
        <v>127.02279143200001</v>
      </c>
      <c r="G141" s="37" t="s">
        <v>4031</v>
      </c>
      <c r="H141" s="35">
        <v>3.7</v>
      </c>
      <c r="I141" s="35">
        <f>IFERROR(VLOOKUP(E141,설치세부정보!A:G,7,0),"")</f>
        <v>200</v>
      </c>
      <c r="J141" s="35" t="s">
        <v>5998</v>
      </c>
      <c r="K141" s="75" t="s">
        <v>6002</v>
      </c>
      <c r="L141" s="75" t="s">
        <v>6002</v>
      </c>
      <c r="M141" s="75" t="s">
        <v>6002</v>
      </c>
      <c r="N141" s="75" t="s">
        <v>6002</v>
      </c>
      <c r="O141" s="75" t="s">
        <v>6002</v>
      </c>
      <c r="P141" s="75"/>
      <c r="Q141" s="75" t="s">
        <v>6002</v>
      </c>
      <c r="R141" s="75"/>
    </row>
    <row r="142" spans="1:18" ht="16.5" customHeight="1" x14ac:dyDescent="0.3">
      <c r="A142" s="27">
        <v>140</v>
      </c>
      <c r="B142" s="27" t="s">
        <v>572</v>
      </c>
      <c r="C142" s="23" t="s">
        <v>3827</v>
      </c>
      <c r="D142" s="21" t="s">
        <v>4024</v>
      </c>
      <c r="E142" s="27" t="s">
        <v>3850</v>
      </c>
      <c r="F142" s="26" t="s">
        <v>4029</v>
      </c>
      <c r="G142" s="37" t="s">
        <v>4030</v>
      </c>
      <c r="H142" s="35">
        <v>4.4000000000000004</v>
      </c>
      <c r="I142" s="35">
        <f>IFERROR(VLOOKUP(E142,설치세부정보!A:G,7,0),"")</f>
        <v>200</v>
      </c>
      <c r="J142" s="35" t="s">
        <v>5998</v>
      </c>
      <c r="K142" s="75" t="s">
        <v>6002</v>
      </c>
      <c r="L142" s="75" t="s">
        <v>6002</v>
      </c>
      <c r="M142" s="75" t="s">
        <v>6002</v>
      </c>
      <c r="N142" s="75" t="s">
        <v>6002</v>
      </c>
      <c r="O142" s="75" t="s">
        <v>6002</v>
      </c>
      <c r="P142" s="75"/>
      <c r="Q142" s="75" t="s">
        <v>6002</v>
      </c>
      <c r="R142" s="75"/>
    </row>
    <row r="143" spans="1:18" ht="16.5" customHeight="1" x14ac:dyDescent="0.3">
      <c r="A143" s="27">
        <v>141</v>
      </c>
      <c r="B143" s="27" t="s">
        <v>572</v>
      </c>
      <c r="C143" s="23" t="s">
        <v>3827</v>
      </c>
      <c r="D143" s="21" t="s">
        <v>4024</v>
      </c>
      <c r="E143" s="27" t="s">
        <v>3851</v>
      </c>
      <c r="F143" s="26" t="s">
        <v>4027</v>
      </c>
      <c r="G143" s="37" t="s">
        <v>4028</v>
      </c>
      <c r="H143" s="35">
        <v>3.8</v>
      </c>
      <c r="I143" s="35">
        <f>IFERROR(VLOOKUP(E143,설치세부정보!A:G,7,0),"")</f>
        <v>200</v>
      </c>
      <c r="J143" s="35" t="s">
        <v>5998</v>
      </c>
      <c r="K143" s="75" t="s">
        <v>6002</v>
      </c>
      <c r="L143" s="75" t="s">
        <v>6002</v>
      </c>
      <c r="M143" s="75" t="s">
        <v>6002</v>
      </c>
      <c r="N143" s="75" t="s">
        <v>6002</v>
      </c>
      <c r="O143" s="75" t="s">
        <v>6002</v>
      </c>
      <c r="P143" s="75"/>
      <c r="Q143" s="75" t="s">
        <v>6002</v>
      </c>
      <c r="R143" s="75"/>
    </row>
    <row r="144" spans="1:18" ht="16.5" customHeight="1" x14ac:dyDescent="0.3">
      <c r="A144" s="27">
        <v>142</v>
      </c>
      <c r="B144" s="27" t="s">
        <v>572</v>
      </c>
      <c r="C144" s="27" t="s">
        <v>580</v>
      </c>
      <c r="D144" s="35" t="s">
        <v>1443</v>
      </c>
      <c r="E144" s="27" t="s">
        <v>837</v>
      </c>
      <c r="F144" s="36" t="s">
        <v>1441</v>
      </c>
      <c r="G144" s="35" t="s">
        <v>1442</v>
      </c>
      <c r="H144" s="35">
        <v>3.5</v>
      </c>
      <c r="I144" s="35">
        <f>IFERROR(VLOOKUP(E144,설치세부정보!A:G,7,0),"")</f>
        <v>200</v>
      </c>
      <c r="J144" s="35" t="s">
        <v>5998</v>
      </c>
      <c r="K144" s="75" t="s">
        <v>6002</v>
      </c>
      <c r="L144" s="75" t="s">
        <v>6002</v>
      </c>
      <c r="M144" s="75" t="s">
        <v>6002</v>
      </c>
      <c r="N144" s="75" t="s">
        <v>6002</v>
      </c>
      <c r="O144" s="75" t="s">
        <v>6002</v>
      </c>
      <c r="P144" s="75"/>
      <c r="Q144" s="75" t="s">
        <v>6002</v>
      </c>
      <c r="R144" s="75"/>
    </row>
    <row r="145" spans="1:18" ht="16.5" customHeight="1" x14ac:dyDescent="0.3">
      <c r="A145" s="27">
        <v>143</v>
      </c>
      <c r="B145" s="27" t="s">
        <v>572</v>
      </c>
      <c r="C145" s="27" t="s">
        <v>581</v>
      </c>
      <c r="D145" s="35" t="s">
        <v>1250</v>
      </c>
      <c r="E145" s="27" t="s">
        <v>3852</v>
      </c>
      <c r="F145" s="36" t="s">
        <v>1302</v>
      </c>
      <c r="G145" s="35" t="s">
        <v>1303</v>
      </c>
      <c r="H145" s="35">
        <v>3.6</v>
      </c>
      <c r="I145" s="35">
        <f>IFERROR(VLOOKUP(E145,설치세부정보!A:G,7,0),"")</f>
        <v>200</v>
      </c>
      <c r="J145" s="35" t="s">
        <v>5998</v>
      </c>
      <c r="K145" s="75" t="s">
        <v>6002</v>
      </c>
      <c r="L145" s="75" t="s">
        <v>6002</v>
      </c>
      <c r="M145" s="75" t="s">
        <v>6002</v>
      </c>
      <c r="N145" s="75" t="s">
        <v>6002</v>
      </c>
      <c r="O145" s="75" t="s">
        <v>6002</v>
      </c>
      <c r="P145" s="75"/>
      <c r="Q145" s="75" t="s">
        <v>6002</v>
      </c>
      <c r="R145" s="75"/>
    </row>
    <row r="146" spans="1:18" ht="16.5" customHeight="1" x14ac:dyDescent="0.3">
      <c r="A146" s="27">
        <v>144</v>
      </c>
      <c r="B146" s="27" t="s">
        <v>572</v>
      </c>
      <c r="C146" s="27" t="s">
        <v>582</v>
      </c>
      <c r="D146" s="35" t="s">
        <v>583</v>
      </c>
      <c r="E146" s="27" t="s">
        <v>3853</v>
      </c>
      <c r="F146" s="35" t="s">
        <v>1304</v>
      </c>
      <c r="G146" s="35" t="s">
        <v>1305</v>
      </c>
      <c r="H146" s="35">
        <v>3.7</v>
      </c>
      <c r="I146" s="35">
        <f>IFERROR(VLOOKUP(E146,설치세부정보!A:G,7,0),"")</f>
        <v>200</v>
      </c>
      <c r="J146" s="35" t="s">
        <v>5998</v>
      </c>
      <c r="K146" s="75" t="s">
        <v>6002</v>
      </c>
      <c r="L146" s="75" t="s">
        <v>6002</v>
      </c>
      <c r="M146" s="75" t="s">
        <v>6002</v>
      </c>
      <c r="N146" s="75" t="s">
        <v>6002</v>
      </c>
      <c r="O146" s="75" t="s">
        <v>6002</v>
      </c>
      <c r="P146" s="75"/>
      <c r="Q146" s="75" t="s">
        <v>6002</v>
      </c>
      <c r="R146" s="75"/>
    </row>
    <row r="147" spans="1:18" ht="16.5" customHeight="1" x14ac:dyDescent="0.3">
      <c r="A147" s="27">
        <v>145</v>
      </c>
      <c r="B147" s="27" t="s">
        <v>572</v>
      </c>
      <c r="C147" s="27" t="s">
        <v>584</v>
      </c>
      <c r="D147" s="35" t="s">
        <v>1251</v>
      </c>
      <c r="E147" s="27" t="s">
        <v>838</v>
      </c>
      <c r="F147" s="35" t="s">
        <v>1306</v>
      </c>
      <c r="G147" s="35" t="s">
        <v>1307</v>
      </c>
      <c r="H147" s="35">
        <v>3.8</v>
      </c>
      <c r="I147" s="35">
        <f>IFERROR(VLOOKUP(E147,설치세부정보!A:G,7,0),"")</f>
        <v>200</v>
      </c>
      <c r="J147" s="35" t="s">
        <v>5998</v>
      </c>
      <c r="K147" s="75" t="s">
        <v>6002</v>
      </c>
      <c r="L147" s="75" t="s">
        <v>6002</v>
      </c>
      <c r="M147" s="75" t="s">
        <v>6002</v>
      </c>
      <c r="N147" s="75" t="s">
        <v>6002</v>
      </c>
      <c r="O147" s="75" t="s">
        <v>6002</v>
      </c>
      <c r="P147" s="75"/>
      <c r="Q147" s="75" t="s">
        <v>6002</v>
      </c>
      <c r="R147" s="75"/>
    </row>
    <row r="148" spans="1:18" ht="16.5" customHeight="1" x14ac:dyDescent="0.3">
      <c r="A148" s="27">
        <v>146</v>
      </c>
      <c r="B148" s="18" t="s">
        <v>572</v>
      </c>
      <c r="C148" s="18" t="s">
        <v>3589</v>
      </c>
      <c r="D148" s="22" t="s">
        <v>4168</v>
      </c>
      <c r="E148" s="8" t="s">
        <v>3990</v>
      </c>
      <c r="F148" s="22" t="s">
        <v>4169</v>
      </c>
      <c r="G148" s="46" t="s">
        <v>4170</v>
      </c>
      <c r="H148" s="46">
        <v>0.5</v>
      </c>
      <c r="I148" s="46">
        <f>VLOOKUP(E148,설치세부정보!A:G,7,0)</f>
        <v>200</v>
      </c>
      <c r="J148" s="35" t="s">
        <v>5998</v>
      </c>
      <c r="K148" s="75" t="s">
        <v>6002</v>
      </c>
      <c r="L148" s="75" t="s">
        <v>6002</v>
      </c>
      <c r="M148" s="75" t="s">
        <v>6002</v>
      </c>
      <c r="N148" s="75" t="s">
        <v>6002</v>
      </c>
      <c r="O148" s="75" t="s">
        <v>6002</v>
      </c>
      <c r="P148" s="75"/>
      <c r="Q148" s="75" t="s">
        <v>6002</v>
      </c>
      <c r="R148" s="75"/>
    </row>
    <row r="149" spans="1:18" ht="16.5" customHeight="1" x14ac:dyDescent="0.3">
      <c r="A149" s="27">
        <v>147</v>
      </c>
      <c r="B149" s="8" t="s">
        <v>544</v>
      </c>
      <c r="C149" s="8" t="s">
        <v>545</v>
      </c>
      <c r="D149" s="35" t="s">
        <v>3463</v>
      </c>
      <c r="E149" s="27" t="s">
        <v>839</v>
      </c>
      <c r="F149" s="35" t="s">
        <v>3485</v>
      </c>
      <c r="G149" s="35" t="s">
        <v>3486</v>
      </c>
      <c r="H149" s="35">
        <v>3.8</v>
      </c>
      <c r="I149" s="35">
        <f>IFERROR(VLOOKUP(E149,설치세부정보!A:G,7,0),"")</f>
        <v>200</v>
      </c>
      <c r="J149" s="35" t="s">
        <v>5998</v>
      </c>
      <c r="K149" s="75" t="s">
        <v>6002</v>
      </c>
      <c r="L149" s="75" t="s">
        <v>6002</v>
      </c>
      <c r="M149" s="75" t="s">
        <v>6002</v>
      </c>
      <c r="N149" s="75" t="s">
        <v>6002</v>
      </c>
      <c r="O149" s="75" t="s">
        <v>6002</v>
      </c>
      <c r="P149" s="75"/>
      <c r="Q149" s="75" t="s">
        <v>6002</v>
      </c>
      <c r="R149" s="75"/>
    </row>
    <row r="150" spans="1:18" ht="16.5" customHeight="1" x14ac:dyDescent="0.3">
      <c r="A150" s="27">
        <v>148</v>
      </c>
      <c r="B150" s="8" t="s">
        <v>544</v>
      </c>
      <c r="C150" s="8" t="s">
        <v>546</v>
      </c>
      <c r="D150" s="35" t="s">
        <v>3464</v>
      </c>
      <c r="E150" s="27" t="s">
        <v>840</v>
      </c>
      <c r="F150" s="35" t="s">
        <v>3487</v>
      </c>
      <c r="G150" s="35" t="s">
        <v>3488</v>
      </c>
      <c r="H150" s="35">
        <v>3.9</v>
      </c>
      <c r="I150" s="35">
        <f>IFERROR(VLOOKUP(E150,설치세부정보!A:G,7,0),"")</f>
        <v>200</v>
      </c>
      <c r="J150" s="35" t="s">
        <v>5998</v>
      </c>
      <c r="K150" s="75" t="s">
        <v>6002</v>
      </c>
      <c r="L150" s="75" t="s">
        <v>6002</v>
      </c>
      <c r="M150" s="75" t="s">
        <v>6002</v>
      </c>
      <c r="N150" s="75" t="s">
        <v>6002</v>
      </c>
      <c r="O150" s="75" t="s">
        <v>6002</v>
      </c>
      <c r="P150" s="75"/>
      <c r="Q150" s="75" t="s">
        <v>6002</v>
      </c>
      <c r="R150" s="75"/>
    </row>
    <row r="151" spans="1:18" ht="16.5" customHeight="1" x14ac:dyDescent="0.3">
      <c r="A151" s="27">
        <v>149</v>
      </c>
      <c r="B151" s="8" t="s">
        <v>544</v>
      </c>
      <c r="C151" s="8" t="s">
        <v>547</v>
      </c>
      <c r="D151" s="35" t="s">
        <v>3465</v>
      </c>
      <c r="E151" s="27" t="s">
        <v>841</v>
      </c>
      <c r="F151" s="35" t="s">
        <v>3489</v>
      </c>
      <c r="G151" s="35" t="s">
        <v>3490</v>
      </c>
      <c r="H151" s="35">
        <v>3.8</v>
      </c>
      <c r="I151" s="35">
        <f>IFERROR(VLOOKUP(E151,설치세부정보!A:G,7,0),"")</f>
        <v>200</v>
      </c>
      <c r="J151" s="35" t="s">
        <v>5998</v>
      </c>
      <c r="K151" s="75" t="s">
        <v>6002</v>
      </c>
      <c r="L151" s="75" t="s">
        <v>6002</v>
      </c>
      <c r="M151" s="75" t="s">
        <v>6002</v>
      </c>
      <c r="N151" s="75" t="s">
        <v>6002</v>
      </c>
      <c r="O151" s="75" t="s">
        <v>6002</v>
      </c>
      <c r="P151" s="75"/>
      <c r="Q151" s="75" t="s">
        <v>6002</v>
      </c>
      <c r="R151" s="75"/>
    </row>
    <row r="152" spans="1:18" ht="16.5" customHeight="1" x14ac:dyDescent="0.3">
      <c r="A152" s="27">
        <v>150</v>
      </c>
      <c r="B152" s="8" t="s">
        <v>544</v>
      </c>
      <c r="C152" s="8" t="s">
        <v>548</v>
      </c>
      <c r="D152" s="35" t="s">
        <v>3466</v>
      </c>
      <c r="E152" s="27" t="s">
        <v>3537</v>
      </c>
      <c r="F152" s="35" t="s">
        <v>3491</v>
      </c>
      <c r="G152" s="35" t="s">
        <v>3492</v>
      </c>
      <c r="H152" s="35">
        <v>3.6</v>
      </c>
      <c r="I152" s="35">
        <f>IFERROR(VLOOKUP(E152,설치세부정보!A:G,7,0),"")</f>
        <v>200</v>
      </c>
      <c r="J152" s="35" t="s">
        <v>5998</v>
      </c>
      <c r="K152" s="75" t="s">
        <v>6002</v>
      </c>
      <c r="L152" s="75" t="s">
        <v>6002</v>
      </c>
      <c r="M152" s="75" t="s">
        <v>6002</v>
      </c>
      <c r="N152" s="75" t="s">
        <v>6002</v>
      </c>
      <c r="O152" s="75" t="s">
        <v>6002</v>
      </c>
      <c r="P152" s="75"/>
      <c r="Q152" s="75" t="s">
        <v>6002</v>
      </c>
      <c r="R152" s="75"/>
    </row>
    <row r="153" spans="1:18" ht="16.5" customHeight="1" x14ac:dyDescent="0.3">
      <c r="A153" s="27">
        <v>151</v>
      </c>
      <c r="B153" s="8" t="s">
        <v>544</v>
      </c>
      <c r="C153" s="8" t="s">
        <v>549</v>
      </c>
      <c r="D153" s="35" t="s">
        <v>3467</v>
      </c>
      <c r="E153" s="27" t="s">
        <v>842</v>
      </c>
      <c r="F153" s="35" t="s">
        <v>3493</v>
      </c>
      <c r="G153" s="35" t="s">
        <v>3494</v>
      </c>
      <c r="H153" s="35">
        <v>3.8</v>
      </c>
      <c r="I153" s="35">
        <f>IFERROR(VLOOKUP(E153,설치세부정보!A:G,7,0),"")</f>
        <v>200</v>
      </c>
      <c r="J153" s="35" t="s">
        <v>5998</v>
      </c>
      <c r="K153" s="75" t="s">
        <v>6002</v>
      </c>
      <c r="L153" s="75" t="s">
        <v>6002</v>
      </c>
      <c r="M153" s="75" t="s">
        <v>6002</v>
      </c>
      <c r="N153" s="75" t="s">
        <v>6002</v>
      </c>
      <c r="O153" s="75" t="s">
        <v>6002</v>
      </c>
      <c r="P153" s="75"/>
      <c r="Q153" s="75" t="s">
        <v>6002</v>
      </c>
      <c r="R153" s="75"/>
    </row>
    <row r="154" spans="1:18" ht="16.5" customHeight="1" x14ac:dyDescent="0.3">
      <c r="A154" s="27">
        <v>152</v>
      </c>
      <c r="B154" s="8" t="s">
        <v>544</v>
      </c>
      <c r="C154" s="8" t="s">
        <v>550</v>
      </c>
      <c r="D154" s="35" t="s">
        <v>3468</v>
      </c>
      <c r="E154" s="27" t="s">
        <v>843</v>
      </c>
      <c r="F154" s="35" t="s">
        <v>3495</v>
      </c>
      <c r="G154" s="35" t="s">
        <v>3496</v>
      </c>
      <c r="H154" s="35">
        <v>3.8</v>
      </c>
      <c r="I154" s="35">
        <f>IFERROR(VLOOKUP(E154,설치세부정보!A:G,7,0),"")</f>
        <v>200</v>
      </c>
      <c r="J154" s="35" t="s">
        <v>5998</v>
      </c>
      <c r="K154" s="75" t="s">
        <v>6002</v>
      </c>
      <c r="L154" s="75" t="s">
        <v>6002</v>
      </c>
      <c r="M154" s="75" t="s">
        <v>6002</v>
      </c>
      <c r="N154" s="75" t="s">
        <v>6002</v>
      </c>
      <c r="O154" s="75" t="s">
        <v>6002</v>
      </c>
      <c r="P154" s="75"/>
      <c r="Q154" s="75" t="s">
        <v>6002</v>
      </c>
      <c r="R154" s="75"/>
    </row>
    <row r="155" spans="1:18" ht="16.5" customHeight="1" x14ac:dyDescent="0.3">
      <c r="A155" s="27">
        <v>153</v>
      </c>
      <c r="B155" s="8" t="s">
        <v>544</v>
      </c>
      <c r="C155" s="8" t="s">
        <v>551</v>
      </c>
      <c r="D155" s="35" t="s">
        <v>3469</v>
      </c>
      <c r="E155" s="27" t="s">
        <v>844</v>
      </c>
      <c r="F155" s="35" t="s">
        <v>3497</v>
      </c>
      <c r="G155" s="35" t="s">
        <v>3498</v>
      </c>
      <c r="H155" s="35">
        <v>3.9</v>
      </c>
      <c r="I155" s="35">
        <f>IFERROR(VLOOKUP(E155,설치세부정보!A:G,7,0),"")</f>
        <v>200</v>
      </c>
      <c r="J155" s="35" t="s">
        <v>5998</v>
      </c>
      <c r="K155" s="75" t="s">
        <v>6002</v>
      </c>
      <c r="L155" s="75" t="s">
        <v>6002</v>
      </c>
      <c r="M155" s="75" t="s">
        <v>6002</v>
      </c>
      <c r="N155" s="75" t="s">
        <v>6002</v>
      </c>
      <c r="O155" s="75" t="s">
        <v>6002</v>
      </c>
      <c r="P155" s="75"/>
      <c r="Q155" s="75" t="s">
        <v>6002</v>
      </c>
      <c r="R155" s="75"/>
    </row>
    <row r="156" spans="1:18" ht="16.5" customHeight="1" x14ac:dyDescent="0.3">
      <c r="A156" s="27">
        <v>154</v>
      </c>
      <c r="B156" s="8" t="s">
        <v>544</v>
      </c>
      <c r="C156" s="8" t="s">
        <v>552</v>
      </c>
      <c r="D156" s="35" t="s">
        <v>3470</v>
      </c>
      <c r="E156" s="27" t="s">
        <v>845</v>
      </c>
      <c r="F156" s="35" t="s">
        <v>3499</v>
      </c>
      <c r="G156" s="35" t="s">
        <v>3500</v>
      </c>
      <c r="H156" s="35">
        <v>3.8</v>
      </c>
      <c r="I156" s="35">
        <f>IFERROR(VLOOKUP(E156,설치세부정보!A:G,7,0),"")</f>
        <v>200</v>
      </c>
      <c r="J156" s="35" t="s">
        <v>5998</v>
      </c>
      <c r="K156" s="75" t="s">
        <v>6002</v>
      </c>
      <c r="L156" s="75" t="s">
        <v>6002</v>
      </c>
      <c r="M156" s="75" t="s">
        <v>6002</v>
      </c>
      <c r="N156" s="75" t="s">
        <v>6002</v>
      </c>
      <c r="O156" s="75" t="s">
        <v>6002</v>
      </c>
      <c r="P156" s="75"/>
      <c r="Q156" s="75" t="s">
        <v>6002</v>
      </c>
      <c r="R156" s="75"/>
    </row>
    <row r="157" spans="1:18" ht="16.5" customHeight="1" x14ac:dyDescent="0.3">
      <c r="A157" s="27">
        <v>155</v>
      </c>
      <c r="B157" s="8" t="s">
        <v>544</v>
      </c>
      <c r="C157" s="8" t="s">
        <v>553</v>
      </c>
      <c r="D157" s="35" t="s">
        <v>3471</v>
      </c>
      <c r="E157" s="27" t="s">
        <v>846</v>
      </c>
      <c r="F157" s="35" t="s">
        <v>3501</v>
      </c>
      <c r="G157" s="35" t="s">
        <v>3502</v>
      </c>
      <c r="H157" s="35">
        <v>3.8</v>
      </c>
      <c r="I157" s="35">
        <f>IFERROR(VLOOKUP(E157,설치세부정보!A:G,7,0),"")</f>
        <v>200</v>
      </c>
      <c r="J157" s="35" t="s">
        <v>5998</v>
      </c>
      <c r="K157" s="75" t="s">
        <v>6002</v>
      </c>
      <c r="L157" s="75" t="s">
        <v>6002</v>
      </c>
      <c r="M157" s="75" t="s">
        <v>6002</v>
      </c>
      <c r="N157" s="75" t="s">
        <v>6002</v>
      </c>
      <c r="O157" s="75" t="s">
        <v>6002</v>
      </c>
      <c r="P157" s="75"/>
      <c r="Q157" s="75" t="s">
        <v>6002</v>
      </c>
      <c r="R157" s="75"/>
    </row>
    <row r="158" spans="1:18" ht="16.5" customHeight="1" x14ac:dyDescent="0.3">
      <c r="A158" s="27">
        <v>156</v>
      </c>
      <c r="B158" s="8" t="s">
        <v>544</v>
      </c>
      <c r="C158" s="8" t="s">
        <v>554</v>
      </c>
      <c r="D158" s="35" t="s">
        <v>3472</v>
      </c>
      <c r="E158" s="27" t="s">
        <v>3997</v>
      </c>
      <c r="F158" s="35" t="s">
        <v>3503</v>
      </c>
      <c r="G158" s="35" t="s">
        <v>3504</v>
      </c>
      <c r="H158" s="35">
        <v>3.7</v>
      </c>
      <c r="I158" s="35">
        <f>IFERROR(VLOOKUP(E158,설치세부정보!A:G,7,0),"")</f>
        <v>200</v>
      </c>
      <c r="J158" s="35" t="s">
        <v>5998</v>
      </c>
      <c r="K158" s="75" t="s">
        <v>6002</v>
      </c>
      <c r="L158" s="75" t="s">
        <v>6002</v>
      </c>
      <c r="M158" s="75" t="s">
        <v>6002</v>
      </c>
      <c r="N158" s="75" t="s">
        <v>6002</v>
      </c>
      <c r="O158" s="75" t="s">
        <v>6002</v>
      </c>
      <c r="P158" s="75"/>
      <c r="Q158" s="75" t="s">
        <v>6002</v>
      </c>
      <c r="R158" s="75"/>
    </row>
    <row r="159" spans="1:18" ht="16.5" customHeight="1" x14ac:dyDescent="0.3">
      <c r="A159" s="27">
        <v>157</v>
      </c>
      <c r="B159" s="8" t="s">
        <v>544</v>
      </c>
      <c r="C159" s="8" t="s">
        <v>555</v>
      </c>
      <c r="D159" s="35" t="s">
        <v>3473</v>
      </c>
      <c r="E159" s="27" t="s">
        <v>848</v>
      </c>
      <c r="F159" s="35" t="s">
        <v>3505</v>
      </c>
      <c r="G159" s="35" t="s">
        <v>3506</v>
      </c>
      <c r="H159" s="35">
        <v>3.8</v>
      </c>
      <c r="I159" s="35">
        <f>IFERROR(VLOOKUP(E159,설치세부정보!A:G,7,0),"")</f>
        <v>200</v>
      </c>
      <c r="J159" s="35" t="s">
        <v>5998</v>
      </c>
      <c r="K159" s="75" t="s">
        <v>6002</v>
      </c>
      <c r="L159" s="75" t="s">
        <v>6002</v>
      </c>
      <c r="M159" s="75" t="s">
        <v>6002</v>
      </c>
      <c r="N159" s="75" t="s">
        <v>6002</v>
      </c>
      <c r="O159" s="75" t="s">
        <v>6002</v>
      </c>
      <c r="P159" s="75"/>
      <c r="Q159" s="75" t="s">
        <v>6002</v>
      </c>
      <c r="R159" s="75"/>
    </row>
    <row r="160" spans="1:18" ht="16.5" customHeight="1" x14ac:dyDescent="0.3">
      <c r="A160" s="27">
        <v>158</v>
      </c>
      <c r="B160" s="8" t="s">
        <v>544</v>
      </c>
      <c r="C160" s="8" t="s">
        <v>556</v>
      </c>
      <c r="D160" s="35" t="s">
        <v>4230</v>
      </c>
      <c r="E160" s="27" t="s">
        <v>849</v>
      </c>
      <c r="F160" s="35" t="s">
        <v>1966</v>
      </c>
      <c r="G160" s="35" t="s">
        <v>1967</v>
      </c>
      <c r="H160" s="35">
        <v>3.9</v>
      </c>
      <c r="I160" s="35">
        <f>IFERROR(VLOOKUP(E160,설치세부정보!A:G,7,0),"")</f>
        <v>200</v>
      </c>
      <c r="J160" s="35" t="s">
        <v>5998</v>
      </c>
      <c r="K160" s="75" t="s">
        <v>6002</v>
      </c>
      <c r="L160" s="75" t="s">
        <v>6002</v>
      </c>
      <c r="M160" s="75" t="s">
        <v>6002</v>
      </c>
      <c r="N160" s="75" t="s">
        <v>6002</v>
      </c>
      <c r="O160" s="75" t="s">
        <v>6002</v>
      </c>
      <c r="P160" s="75"/>
      <c r="Q160" s="75" t="s">
        <v>6002</v>
      </c>
      <c r="R160" s="75"/>
    </row>
    <row r="161" spans="1:18" ht="16.5" customHeight="1" x14ac:dyDescent="0.3">
      <c r="A161" s="27">
        <v>159</v>
      </c>
      <c r="B161" s="8" t="s">
        <v>544</v>
      </c>
      <c r="C161" s="8" t="s">
        <v>557</v>
      </c>
      <c r="D161" s="35" t="s">
        <v>3475</v>
      </c>
      <c r="E161" s="27" t="s">
        <v>850</v>
      </c>
      <c r="F161" s="35" t="s">
        <v>3509</v>
      </c>
      <c r="G161" s="35" t="s">
        <v>3510</v>
      </c>
      <c r="H161" s="35">
        <v>3.7</v>
      </c>
      <c r="I161" s="35">
        <f>IFERROR(VLOOKUP(E161,설치세부정보!A:G,7,0),"")</f>
        <v>200</v>
      </c>
      <c r="J161" s="35" t="s">
        <v>5998</v>
      </c>
      <c r="K161" s="75" t="s">
        <v>6002</v>
      </c>
      <c r="L161" s="75" t="s">
        <v>6002</v>
      </c>
      <c r="M161" s="75" t="s">
        <v>6002</v>
      </c>
      <c r="N161" s="75" t="s">
        <v>6002</v>
      </c>
      <c r="O161" s="75" t="s">
        <v>6002</v>
      </c>
      <c r="P161" s="75"/>
      <c r="Q161" s="75" t="s">
        <v>6002</v>
      </c>
      <c r="R161" s="75"/>
    </row>
    <row r="162" spans="1:18" ht="16.5" customHeight="1" x14ac:dyDescent="0.3">
      <c r="A162" s="27">
        <v>160</v>
      </c>
      <c r="B162" s="8" t="s">
        <v>544</v>
      </c>
      <c r="C162" s="8" t="s">
        <v>562</v>
      </c>
      <c r="D162" s="35" t="s">
        <v>3476</v>
      </c>
      <c r="E162" s="27" t="s">
        <v>851</v>
      </c>
      <c r="F162" s="35" t="s">
        <v>3511</v>
      </c>
      <c r="G162" s="35" t="s">
        <v>3512</v>
      </c>
      <c r="H162" s="35">
        <v>3.8</v>
      </c>
      <c r="I162" s="35">
        <f>IFERROR(VLOOKUP(E162,설치세부정보!A:G,7,0),"")</f>
        <v>200</v>
      </c>
      <c r="J162" s="35" t="s">
        <v>5998</v>
      </c>
      <c r="K162" s="75" t="s">
        <v>6002</v>
      </c>
      <c r="L162" s="75" t="s">
        <v>6002</v>
      </c>
      <c r="M162" s="75" t="s">
        <v>6002</v>
      </c>
      <c r="N162" s="75" t="s">
        <v>6002</v>
      </c>
      <c r="O162" s="75" t="s">
        <v>6002</v>
      </c>
      <c r="P162" s="75"/>
      <c r="Q162" s="75" t="s">
        <v>6002</v>
      </c>
      <c r="R162" s="75"/>
    </row>
    <row r="163" spans="1:18" ht="16.5" customHeight="1" x14ac:dyDescent="0.3">
      <c r="A163" s="27">
        <v>161</v>
      </c>
      <c r="B163" s="8" t="s">
        <v>544</v>
      </c>
      <c r="C163" s="8" t="s">
        <v>563</v>
      </c>
      <c r="D163" s="35" t="s">
        <v>3477</v>
      </c>
      <c r="E163" s="27" t="s">
        <v>852</v>
      </c>
      <c r="F163" s="35" t="s">
        <v>3513</v>
      </c>
      <c r="G163" s="35" t="s">
        <v>3514</v>
      </c>
      <c r="H163" s="35">
        <v>3.9</v>
      </c>
      <c r="I163" s="35">
        <f>IFERROR(VLOOKUP(E163,설치세부정보!A:G,7,0),"")</f>
        <v>200</v>
      </c>
      <c r="J163" s="35" t="s">
        <v>5998</v>
      </c>
      <c r="K163" s="75" t="s">
        <v>6002</v>
      </c>
      <c r="L163" s="75" t="s">
        <v>6002</v>
      </c>
      <c r="M163" s="75" t="s">
        <v>6002</v>
      </c>
      <c r="N163" s="75" t="s">
        <v>6002</v>
      </c>
      <c r="O163" s="75" t="s">
        <v>6002</v>
      </c>
      <c r="P163" s="75"/>
      <c r="Q163" s="75" t="s">
        <v>6002</v>
      </c>
      <c r="R163" s="75"/>
    </row>
    <row r="164" spans="1:18" ht="16.5" customHeight="1" x14ac:dyDescent="0.3">
      <c r="A164" s="27">
        <v>162</v>
      </c>
      <c r="B164" s="8" t="s">
        <v>544</v>
      </c>
      <c r="C164" s="8" t="s">
        <v>564</v>
      </c>
      <c r="D164" s="35" t="s">
        <v>3478</v>
      </c>
      <c r="E164" s="27" t="s">
        <v>853</v>
      </c>
      <c r="F164" s="35" t="s">
        <v>3515</v>
      </c>
      <c r="G164" s="35" t="s">
        <v>3516</v>
      </c>
      <c r="H164" s="35">
        <v>3.9</v>
      </c>
      <c r="I164" s="35">
        <f>IFERROR(VLOOKUP(E164,설치세부정보!A:G,7,0),"")</f>
        <v>200</v>
      </c>
      <c r="J164" s="35" t="s">
        <v>5998</v>
      </c>
      <c r="K164" s="75" t="s">
        <v>6002</v>
      </c>
      <c r="L164" s="75" t="s">
        <v>6002</v>
      </c>
      <c r="M164" s="75" t="s">
        <v>6002</v>
      </c>
      <c r="N164" s="75" t="s">
        <v>6002</v>
      </c>
      <c r="O164" s="75" t="s">
        <v>6002</v>
      </c>
      <c r="P164" s="75"/>
      <c r="Q164" s="75" t="s">
        <v>6002</v>
      </c>
      <c r="R164" s="75"/>
    </row>
    <row r="165" spans="1:18" ht="16.5" customHeight="1" x14ac:dyDescent="0.3">
      <c r="A165" s="27">
        <v>163</v>
      </c>
      <c r="B165" s="8" t="s">
        <v>544</v>
      </c>
      <c r="C165" s="8" t="s">
        <v>558</v>
      </c>
      <c r="D165" s="35" t="s">
        <v>3479</v>
      </c>
      <c r="E165" s="27" t="s">
        <v>854</v>
      </c>
      <c r="F165" s="35" t="s">
        <v>3517</v>
      </c>
      <c r="G165" s="35" t="s">
        <v>3518</v>
      </c>
      <c r="H165" s="35">
        <v>3.7</v>
      </c>
      <c r="I165" s="35">
        <f>IFERROR(VLOOKUP(E165,설치세부정보!A:G,7,0),"")</f>
        <v>200</v>
      </c>
      <c r="J165" s="35" t="s">
        <v>5998</v>
      </c>
      <c r="K165" s="75" t="s">
        <v>6002</v>
      </c>
      <c r="L165" s="75" t="s">
        <v>6002</v>
      </c>
      <c r="M165" s="75" t="s">
        <v>6002</v>
      </c>
      <c r="N165" s="75" t="s">
        <v>6002</v>
      </c>
      <c r="O165" s="75" t="s">
        <v>6002</v>
      </c>
      <c r="P165" s="75"/>
      <c r="Q165" s="75" t="s">
        <v>6002</v>
      </c>
      <c r="R165" s="75"/>
    </row>
    <row r="166" spans="1:18" ht="16.5" customHeight="1" x14ac:dyDescent="0.3">
      <c r="A166" s="27">
        <v>164</v>
      </c>
      <c r="B166" s="8" t="s">
        <v>544</v>
      </c>
      <c r="C166" s="8" t="s">
        <v>559</v>
      </c>
      <c r="D166" s="35" t="s">
        <v>3480</v>
      </c>
      <c r="E166" s="27" t="s">
        <v>847</v>
      </c>
      <c r="F166" s="35" t="s">
        <v>3519</v>
      </c>
      <c r="G166" s="35" t="s">
        <v>3520</v>
      </c>
      <c r="H166" s="35">
        <v>3.8</v>
      </c>
      <c r="I166" s="35">
        <f>IFERROR(VLOOKUP(E166,설치세부정보!A:G,7,0),"")</f>
        <v>200</v>
      </c>
      <c r="J166" s="35" t="s">
        <v>5998</v>
      </c>
      <c r="K166" s="75" t="s">
        <v>6002</v>
      </c>
      <c r="L166" s="75" t="s">
        <v>6002</v>
      </c>
      <c r="M166" s="75" t="s">
        <v>6002</v>
      </c>
      <c r="N166" s="75" t="s">
        <v>6002</v>
      </c>
      <c r="O166" s="75" t="s">
        <v>6002</v>
      </c>
      <c r="P166" s="75"/>
      <c r="Q166" s="75" t="s">
        <v>6002</v>
      </c>
      <c r="R166" s="75"/>
    </row>
    <row r="167" spans="1:18" ht="16.5" customHeight="1" x14ac:dyDescent="0.3">
      <c r="A167" s="27">
        <v>165</v>
      </c>
      <c r="B167" s="8" t="s">
        <v>544</v>
      </c>
      <c r="C167" s="8" t="s">
        <v>560</v>
      </c>
      <c r="D167" s="35" t="s">
        <v>3481</v>
      </c>
      <c r="E167" s="27" t="s">
        <v>3538</v>
      </c>
      <c r="F167" s="35" t="s">
        <v>3521</v>
      </c>
      <c r="G167" s="35" t="s">
        <v>3522</v>
      </c>
      <c r="H167" s="35">
        <v>3.9</v>
      </c>
      <c r="I167" s="35">
        <f>IFERROR(VLOOKUP(E167,설치세부정보!A:G,7,0),"")</f>
        <v>200</v>
      </c>
      <c r="J167" s="35" t="s">
        <v>5998</v>
      </c>
      <c r="K167" s="75" t="s">
        <v>6002</v>
      </c>
      <c r="L167" s="75" t="s">
        <v>6002</v>
      </c>
      <c r="M167" s="75" t="s">
        <v>6002</v>
      </c>
      <c r="N167" s="75" t="s">
        <v>6002</v>
      </c>
      <c r="O167" s="75" t="s">
        <v>6002</v>
      </c>
      <c r="P167" s="75"/>
      <c r="Q167" s="75" t="s">
        <v>6002</v>
      </c>
      <c r="R167" s="75"/>
    </row>
    <row r="168" spans="1:18" ht="16.5" customHeight="1" x14ac:dyDescent="0.3">
      <c r="A168" s="27">
        <v>166</v>
      </c>
      <c r="B168" s="8" t="s">
        <v>544</v>
      </c>
      <c r="C168" s="8" t="s">
        <v>560</v>
      </c>
      <c r="D168" s="35" t="s">
        <v>3482</v>
      </c>
      <c r="E168" s="27" t="s">
        <v>3539</v>
      </c>
      <c r="F168" s="35" t="s">
        <v>3523</v>
      </c>
      <c r="G168" s="35" t="s">
        <v>3524</v>
      </c>
      <c r="H168" s="35">
        <v>3.9</v>
      </c>
      <c r="I168" s="35">
        <f>IFERROR(VLOOKUP(E168,설치세부정보!A:G,7,0),"")</f>
        <v>200</v>
      </c>
      <c r="J168" s="35" t="s">
        <v>5998</v>
      </c>
      <c r="K168" s="75" t="s">
        <v>6002</v>
      </c>
      <c r="L168" s="75" t="s">
        <v>6002</v>
      </c>
      <c r="M168" s="75" t="s">
        <v>6002</v>
      </c>
      <c r="N168" s="75" t="s">
        <v>6002</v>
      </c>
      <c r="O168" s="75" t="s">
        <v>6002</v>
      </c>
      <c r="P168" s="75"/>
      <c r="Q168" s="75" t="s">
        <v>6002</v>
      </c>
      <c r="R168" s="75"/>
    </row>
    <row r="169" spans="1:18" ht="16.5" customHeight="1" x14ac:dyDescent="0.3">
      <c r="A169" s="27">
        <v>167</v>
      </c>
      <c r="B169" s="8" t="s">
        <v>544</v>
      </c>
      <c r="C169" s="8" t="s">
        <v>561</v>
      </c>
      <c r="D169" s="35" t="s">
        <v>3483</v>
      </c>
      <c r="E169" s="27" t="s">
        <v>856</v>
      </c>
      <c r="F169" s="35" t="s">
        <v>3525</v>
      </c>
      <c r="G169" s="35" t="s">
        <v>3526</v>
      </c>
      <c r="H169" s="35">
        <v>3.9</v>
      </c>
      <c r="I169" s="35">
        <f>IFERROR(VLOOKUP(E169,설치세부정보!A:G,7,0),"")</f>
        <v>200</v>
      </c>
      <c r="J169" s="35" t="s">
        <v>5998</v>
      </c>
      <c r="K169" s="75" t="s">
        <v>6002</v>
      </c>
      <c r="L169" s="75" t="s">
        <v>6002</v>
      </c>
      <c r="M169" s="75" t="s">
        <v>6002</v>
      </c>
      <c r="N169" s="75" t="s">
        <v>6002</v>
      </c>
      <c r="O169" s="75" t="s">
        <v>6002</v>
      </c>
      <c r="P169" s="75"/>
      <c r="Q169" s="75" t="s">
        <v>6002</v>
      </c>
      <c r="R169" s="75"/>
    </row>
    <row r="170" spans="1:18" ht="16.5" customHeight="1" x14ac:dyDescent="0.3">
      <c r="A170" s="27">
        <v>168</v>
      </c>
      <c r="B170" s="8" t="s">
        <v>544</v>
      </c>
      <c r="C170" s="8" t="s">
        <v>565</v>
      </c>
      <c r="D170" s="35" t="s">
        <v>3484</v>
      </c>
      <c r="E170" s="27" t="s">
        <v>3540</v>
      </c>
      <c r="F170" s="35" t="s">
        <v>3527</v>
      </c>
      <c r="G170" s="35" t="s">
        <v>3528</v>
      </c>
      <c r="H170" s="35">
        <v>3.6</v>
      </c>
      <c r="I170" s="35">
        <f>IFERROR(VLOOKUP(E170,설치세부정보!A:G,7,0),"")</f>
        <v>200</v>
      </c>
      <c r="J170" s="35" t="s">
        <v>5998</v>
      </c>
      <c r="K170" s="75" t="s">
        <v>6002</v>
      </c>
      <c r="L170" s="75" t="s">
        <v>6002</v>
      </c>
      <c r="M170" s="75" t="s">
        <v>6002</v>
      </c>
      <c r="N170" s="75" t="s">
        <v>6002</v>
      </c>
      <c r="O170" s="75" t="s">
        <v>6002</v>
      </c>
      <c r="P170" s="75"/>
      <c r="Q170" s="75" t="s">
        <v>6002</v>
      </c>
      <c r="R170" s="75"/>
    </row>
    <row r="171" spans="1:18" ht="16.5" customHeight="1" x14ac:dyDescent="0.3">
      <c r="A171" s="27">
        <v>169</v>
      </c>
      <c r="B171" s="18" t="s">
        <v>544</v>
      </c>
      <c r="C171" s="18" t="s">
        <v>3592</v>
      </c>
      <c r="D171" s="22" t="s">
        <v>4177</v>
      </c>
      <c r="E171" s="8" t="s">
        <v>5993</v>
      </c>
      <c r="F171" s="22" t="s">
        <v>4178</v>
      </c>
      <c r="G171" s="46" t="s">
        <v>4179</v>
      </c>
      <c r="H171" s="46">
        <v>1</v>
      </c>
      <c r="I171" s="46">
        <f>VLOOKUP(E171,설치세부정보!A:G,7,0)</f>
        <v>200</v>
      </c>
      <c r="J171" s="35" t="s">
        <v>5998</v>
      </c>
      <c r="K171" s="75" t="s">
        <v>6002</v>
      </c>
      <c r="L171" s="75" t="s">
        <v>6002</v>
      </c>
      <c r="M171" s="75" t="s">
        <v>6002</v>
      </c>
      <c r="N171" s="75" t="s">
        <v>6002</v>
      </c>
      <c r="O171" s="75" t="s">
        <v>6002</v>
      </c>
      <c r="P171" s="75"/>
      <c r="Q171" s="75" t="s">
        <v>6002</v>
      </c>
      <c r="R171" s="75"/>
    </row>
    <row r="172" spans="1:18" ht="16.5" customHeight="1" x14ac:dyDescent="0.3">
      <c r="A172" s="27">
        <v>170</v>
      </c>
      <c r="B172" s="27" t="s">
        <v>131</v>
      </c>
      <c r="C172" s="27" t="s">
        <v>132</v>
      </c>
      <c r="D172" s="35" t="s">
        <v>1918</v>
      </c>
      <c r="E172" s="27" t="s">
        <v>3612</v>
      </c>
      <c r="F172" s="35" t="s">
        <v>1944</v>
      </c>
      <c r="G172" s="35" t="s">
        <v>1945</v>
      </c>
      <c r="H172" s="35">
        <v>3.9</v>
      </c>
      <c r="I172" s="35">
        <f>IFERROR(VLOOKUP(E172,설치세부정보!A:G,7,0),"")</f>
        <v>200</v>
      </c>
      <c r="J172" s="35" t="s">
        <v>5998</v>
      </c>
      <c r="K172" s="75" t="s">
        <v>6002</v>
      </c>
      <c r="L172" s="75" t="s">
        <v>6002</v>
      </c>
      <c r="M172" s="75" t="s">
        <v>6002</v>
      </c>
      <c r="N172" s="75" t="s">
        <v>6002</v>
      </c>
      <c r="O172" s="75" t="s">
        <v>6002</v>
      </c>
      <c r="P172" s="75"/>
      <c r="Q172" s="75" t="s">
        <v>6002</v>
      </c>
      <c r="R172" s="75"/>
    </row>
    <row r="173" spans="1:18" ht="16.5" customHeight="1" x14ac:dyDescent="0.3">
      <c r="A173" s="27">
        <v>171</v>
      </c>
      <c r="B173" s="27" t="s">
        <v>131</v>
      </c>
      <c r="C173" s="27" t="s">
        <v>133</v>
      </c>
      <c r="D173" s="35" t="s">
        <v>1919</v>
      </c>
      <c r="E173" s="27" t="s">
        <v>3613</v>
      </c>
      <c r="F173" s="35" t="s">
        <v>1946</v>
      </c>
      <c r="G173" s="35" t="s">
        <v>1947</v>
      </c>
      <c r="H173" s="35">
        <v>3.6</v>
      </c>
      <c r="I173" s="35">
        <f>IFERROR(VLOOKUP(E173,설치세부정보!A:G,7,0),"")</f>
        <v>200</v>
      </c>
      <c r="J173" s="35" t="s">
        <v>5998</v>
      </c>
      <c r="K173" s="75" t="s">
        <v>6002</v>
      </c>
      <c r="L173" s="75" t="s">
        <v>6002</v>
      </c>
      <c r="M173" s="75" t="s">
        <v>6002</v>
      </c>
      <c r="N173" s="75" t="s">
        <v>6002</v>
      </c>
      <c r="O173" s="75" t="s">
        <v>6002</v>
      </c>
      <c r="P173" s="75"/>
      <c r="Q173" s="75" t="s">
        <v>6002</v>
      </c>
      <c r="R173" s="75"/>
    </row>
    <row r="174" spans="1:18" ht="16.5" customHeight="1" x14ac:dyDescent="0.3">
      <c r="A174" s="27">
        <v>172</v>
      </c>
      <c r="B174" s="27" t="s">
        <v>131</v>
      </c>
      <c r="C174" s="27" t="s">
        <v>134</v>
      </c>
      <c r="D174" s="35" t="s">
        <v>1920</v>
      </c>
      <c r="E174" s="27" t="s">
        <v>3854</v>
      </c>
      <c r="F174" s="35" t="s">
        <v>1948</v>
      </c>
      <c r="G174" s="35" t="s">
        <v>1949</v>
      </c>
      <c r="H174" s="35">
        <v>3.3</v>
      </c>
      <c r="I174" s="35">
        <f>IFERROR(VLOOKUP(E174,설치세부정보!A:G,7,0),"")</f>
        <v>200</v>
      </c>
      <c r="J174" s="35" t="s">
        <v>5998</v>
      </c>
      <c r="K174" s="75" t="s">
        <v>6002</v>
      </c>
      <c r="L174" s="75" t="s">
        <v>6002</v>
      </c>
      <c r="M174" s="75" t="s">
        <v>6002</v>
      </c>
      <c r="N174" s="75" t="s">
        <v>6002</v>
      </c>
      <c r="O174" s="75" t="s">
        <v>6002</v>
      </c>
      <c r="P174" s="75"/>
      <c r="Q174" s="75" t="s">
        <v>6002</v>
      </c>
      <c r="R174" s="75"/>
    </row>
    <row r="175" spans="1:18" ht="16.5" customHeight="1" x14ac:dyDescent="0.3">
      <c r="A175" s="27">
        <v>173</v>
      </c>
      <c r="B175" s="27" t="s">
        <v>131</v>
      </c>
      <c r="C175" s="27" t="s">
        <v>135</v>
      </c>
      <c r="D175" s="35" t="s">
        <v>1921</v>
      </c>
      <c r="E175" s="27" t="s">
        <v>3614</v>
      </c>
      <c r="F175" s="35" t="s">
        <v>1950</v>
      </c>
      <c r="G175" s="35" t="s">
        <v>1951</v>
      </c>
      <c r="H175" s="35">
        <v>3.8</v>
      </c>
      <c r="I175" s="35">
        <f>IFERROR(VLOOKUP(E175,설치세부정보!A:G,7,0),"")</f>
        <v>200</v>
      </c>
      <c r="J175" s="35" t="s">
        <v>5998</v>
      </c>
      <c r="K175" s="75" t="s">
        <v>6002</v>
      </c>
      <c r="L175" s="75" t="s">
        <v>6002</v>
      </c>
      <c r="M175" s="75" t="s">
        <v>6002</v>
      </c>
      <c r="N175" s="75" t="s">
        <v>6002</v>
      </c>
      <c r="O175" s="75" t="s">
        <v>6002</v>
      </c>
      <c r="P175" s="75"/>
      <c r="Q175" s="75" t="s">
        <v>6002</v>
      </c>
      <c r="R175" s="75"/>
    </row>
    <row r="176" spans="1:18" ht="16.5" customHeight="1" x14ac:dyDescent="0.3">
      <c r="A176" s="27">
        <v>174</v>
      </c>
      <c r="B176" s="27" t="s">
        <v>131</v>
      </c>
      <c r="C176" s="27" t="s">
        <v>136</v>
      </c>
      <c r="D176" s="35" t="s">
        <v>1922</v>
      </c>
      <c r="E176" s="27" t="s">
        <v>3615</v>
      </c>
      <c r="F176" s="35" t="s">
        <v>1952</v>
      </c>
      <c r="G176" s="35" t="s">
        <v>1953</v>
      </c>
      <c r="H176" s="35">
        <v>3.8</v>
      </c>
      <c r="I176" s="35">
        <f>IFERROR(VLOOKUP(E176,설치세부정보!A:G,7,0),"")</f>
        <v>200</v>
      </c>
      <c r="J176" s="35" t="s">
        <v>5998</v>
      </c>
      <c r="K176" s="75" t="s">
        <v>6002</v>
      </c>
      <c r="L176" s="75" t="s">
        <v>6002</v>
      </c>
      <c r="M176" s="75" t="s">
        <v>6002</v>
      </c>
      <c r="N176" s="75" t="s">
        <v>6002</v>
      </c>
      <c r="O176" s="75" t="s">
        <v>6002</v>
      </c>
      <c r="P176" s="75"/>
      <c r="Q176" s="75" t="s">
        <v>6002</v>
      </c>
      <c r="R176" s="75"/>
    </row>
    <row r="177" spans="1:18" ht="16.5" customHeight="1" x14ac:dyDescent="0.3">
      <c r="A177" s="27">
        <v>175</v>
      </c>
      <c r="B177" s="27" t="s">
        <v>131</v>
      </c>
      <c r="C177" s="27" t="s">
        <v>137</v>
      </c>
      <c r="D177" s="35" t="s">
        <v>1923</v>
      </c>
      <c r="E177" s="27" t="s">
        <v>3616</v>
      </c>
      <c r="F177" s="35" t="s">
        <v>1954</v>
      </c>
      <c r="G177" s="35" t="s">
        <v>1955</v>
      </c>
      <c r="H177" s="35">
        <v>3.5</v>
      </c>
      <c r="I177" s="35">
        <f>IFERROR(VLOOKUP(E177,설치세부정보!A:G,7,0),"")</f>
        <v>200</v>
      </c>
      <c r="J177" s="35" t="s">
        <v>5998</v>
      </c>
      <c r="K177" s="75" t="s">
        <v>6002</v>
      </c>
      <c r="L177" s="75" t="s">
        <v>6002</v>
      </c>
      <c r="M177" s="75" t="s">
        <v>6002</v>
      </c>
      <c r="N177" s="75" t="s">
        <v>6002</v>
      </c>
      <c r="O177" s="75" t="s">
        <v>6002</v>
      </c>
      <c r="P177" s="75"/>
      <c r="Q177" s="75" t="s">
        <v>6002</v>
      </c>
      <c r="R177" s="75"/>
    </row>
    <row r="178" spans="1:18" ht="16.5" customHeight="1" x14ac:dyDescent="0.3">
      <c r="A178" s="27">
        <v>176</v>
      </c>
      <c r="B178" s="27" t="s">
        <v>131</v>
      </c>
      <c r="C178" s="27" t="s">
        <v>138</v>
      </c>
      <c r="D178" s="35" t="s">
        <v>1924</v>
      </c>
      <c r="E178" s="27" t="s">
        <v>3855</v>
      </c>
      <c r="F178" s="35" t="s">
        <v>1956</v>
      </c>
      <c r="G178" s="35" t="s">
        <v>1957</v>
      </c>
      <c r="H178" s="35">
        <v>3.4</v>
      </c>
      <c r="I178" s="35">
        <f>IFERROR(VLOOKUP(E178,설치세부정보!A:G,7,0),"")</f>
        <v>200</v>
      </c>
      <c r="J178" s="35" t="s">
        <v>5998</v>
      </c>
      <c r="K178" s="75" t="s">
        <v>6002</v>
      </c>
      <c r="L178" s="75" t="s">
        <v>6002</v>
      </c>
      <c r="M178" s="75" t="s">
        <v>6002</v>
      </c>
      <c r="N178" s="75" t="s">
        <v>6002</v>
      </c>
      <c r="O178" s="75" t="s">
        <v>6002</v>
      </c>
      <c r="P178" s="75"/>
      <c r="Q178" s="75" t="s">
        <v>6002</v>
      </c>
      <c r="R178" s="75"/>
    </row>
    <row r="179" spans="1:18" ht="16.5" customHeight="1" x14ac:dyDescent="0.3">
      <c r="A179" s="27">
        <v>177</v>
      </c>
      <c r="B179" s="27" t="s">
        <v>131</v>
      </c>
      <c r="C179" s="27" t="s">
        <v>139</v>
      </c>
      <c r="D179" s="35" t="s">
        <v>1925</v>
      </c>
      <c r="E179" s="27" t="s">
        <v>3856</v>
      </c>
      <c r="F179" s="35" t="s">
        <v>1958</v>
      </c>
      <c r="G179" s="35" t="s">
        <v>1959</v>
      </c>
      <c r="H179" s="35">
        <v>3.5</v>
      </c>
      <c r="I179" s="35">
        <f>IFERROR(VLOOKUP(E179,설치세부정보!A:G,7,0),"")</f>
        <v>200</v>
      </c>
      <c r="J179" s="35" t="s">
        <v>5998</v>
      </c>
      <c r="K179" s="75" t="s">
        <v>6002</v>
      </c>
      <c r="L179" s="75" t="s">
        <v>6002</v>
      </c>
      <c r="M179" s="75" t="s">
        <v>6002</v>
      </c>
      <c r="N179" s="75" t="s">
        <v>6002</v>
      </c>
      <c r="O179" s="75" t="s">
        <v>6002</v>
      </c>
      <c r="P179" s="75"/>
      <c r="Q179" s="75" t="s">
        <v>6002</v>
      </c>
      <c r="R179" s="75"/>
    </row>
    <row r="180" spans="1:18" ht="16.5" customHeight="1" x14ac:dyDescent="0.3">
      <c r="A180" s="27">
        <v>178</v>
      </c>
      <c r="B180" s="27" t="s">
        <v>131</v>
      </c>
      <c r="C180" s="27" t="s">
        <v>140</v>
      </c>
      <c r="D180" s="35" t="s">
        <v>1926</v>
      </c>
      <c r="E180" s="27" t="s">
        <v>3857</v>
      </c>
      <c r="F180" s="35" t="s">
        <v>1960</v>
      </c>
      <c r="G180" s="35" t="s">
        <v>1961</v>
      </c>
      <c r="H180" s="35">
        <v>4.2</v>
      </c>
      <c r="I180" s="35">
        <f>IFERROR(VLOOKUP(E180,설치세부정보!A:G,7,0),"")</f>
        <v>200</v>
      </c>
      <c r="J180" s="35" t="s">
        <v>5998</v>
      </c>
      <c r="K180" s="75" t="s">
        <v>6002</v>
      </c>
      <c r="L180" s="75" t="s">
        <v>6002</v>
      </c>
      <c r="M180" s="75" t="s">
        <v>6002</v>
      </c>
      <c r="N180" s="75" t="s">
        <v>6002</v>
      </c>
      <c r="O180" s="75" t="s">
        <v>6002</v>
      </c>
      <c r="P180" s="75"/>
      <c r="Q180" s="75" t="s">
        <v>6002</v>
      </c>
      <c r="R180" s="75"/>
    </row>
    <row r="181" spans="1:18" ht="16.5" customHeight="1" x14ac:dyDescent="0.3">
      <c r="A181" s="27">
        <v>179</v>
      </c>
      <c r="B181" s="27" t="s">
        <v>131</v>
      </c>
      <c r="C181" s="27" t="s">
        <v>141</v>
      </c>
      <c r="D181" s="35" t="s">
        <v>1927</v>
      </c>
      <c r="E181" s="27" t="s">
        <v>3617</v>
      </c>
      <c r="F181" s="35" t="s">
        <v>1962</v>
      </c>
      <c r="G181" s="35" t="s">
        <v>1963</v>
      </c>
      <c r="H181" s="35">
        <v>3.4</v>
      </c>
      <c r="I181" s="35">
        <f>IFERROR(VLOOKUP(E181,설치세부정보!A:G,7,0),"")</f>
        <v>200</v>
      </c>
      <c r="J181" s="35" t="s">
        <v>5998</v>
      </c>
      <c r="K181" s="75" t="s">
        <v>6002</v>
      </c>
      <c r="L181" s="75" t="s">
        <v>6002</v>
      </c>
      <c r="M181" s="75" t="s">
        <v>6002</v>
      </c>
      <c r="N181" s="75" t="s">
        <v>6002</v>
      </c>
      <c r="O181" s="75" t="s">
        <v>6002</v>
      </c>
      <c r="P181" s="75"/>
      <c r="Q181" s="75" t="s">
        <v>6002</v>
      </c>
      <c r="R181" s="75"/>
    </row>
    <row r="182" spans="1:18" ht="16.5" customHeight="1" x14ac:dyDescent="0.3">
      <c r="A182" s="27">
        <v>180</v>
      </c>
      <c r="B182" s="27" t="s">
        <v>131</v>
      </c>
      <c r="C182" s="27" t="s">
        <v>142</v>
      </c>
      <c r="D182" s="35" t="s">
        <v>1928</v>
      </c>
      <c r="E182" s="27" t="s">
        <v>3858</v>
      </c>
      <c r="F182" s="35" t="s">
        <v>1964</v>
      </c>
      <c r="G182" s="35" t="s">
        <v>1965</v>
      </c>
      <c r="H182" s="35">
        <v>3.6</v>
      </c>
      <c r="I182" s="35">
        <f>IFERROR(VLOOKUP(E182,설치세부정보!A:G,7,0),"")</f>
        <v>200</v>
      </c>
      <c r="J182" s="35" t="s">
        <v>5998</v>
      </c>
      <c r="K182" s="75" t="s">
        <v>6002</v>
      </c>
      <c r="L182" s="75" t="s">
        <v>6002</v>
      </c>
      <c r="M182" s="75" t="s">
        <v>6002</v>
      </c>
      <c r="N182" s="75" t="s">
        <v>6002</v>
      </c>
      <c r="O182" s="75" t="s">
        <v>6002</v>
      </c>
      <c r="P182" s="75"/>
      <c r="Q182" s="75" t="s">
        <v>6002</v>
      </c>
      <c r="R182" s="75"/>
    </row>
    <row r="183" spans="1:18" ht="16.5" customHeight="1" x14ac:dyDescent="0.3">
      <c r="A183" s="27">
        <v>181</v>
      </c>
      <c r="B183" s="27" t="s">
        <v>131</v>
      </c>
      <c r="C183" s="27" t="s">
        <v>143</v>
      </c>
      <c r="D183" s="35" t="s">
        <v>3474</v>
      </c>
      <c r="E183" s="27" t="s">
        <v>3618</v>
      </c>
      <c r="F183" s="35" t="s">
        <v>3507</v>
      </c>
      <c r="G183" s="35" t="s">
        <v>3508</v>
      </c>
      <c r="H183" s="35">
        <v>3.6</v>
      </c>
      <c r="I183" s="35">
        <f>IFERROR(VLOOKUP(E183,설치세부정보!A:G,7,0),"")</f>
        <v>200</v>
      </c>
      <c r="J183" s="35" t="s">
        <v>5998</v>
      </c>
      <c r="K183" s="75" t="s">
        <v>6002</v>
      </c>
      <c r="L183" s="75" t="s">
        <v>6002</v>
      </c>
      <c r="M183" s="75" t="s">
        <v>6002</v>
      </c>
      <c r="N183" s="75" t="s">
        <v>6002</v>
      </c>
      <c r="O183" s="75" t="s">
        <v>6002</v>
      </c>
      <c r="P183" s="75"/>
      <c r="Q183" s="75" t="s">
        <v>6002</v>
      </c>
      <c r="R183" s="75"/>
    </row>
    <row r="184" spans="1:18" ht="16.5" customHeight="1" x14ac:dyDescent="0.3">
      <c r="A184" s="27">
        <v>182</v>
      </c>
      <c r="B184" s="27" t="s">
        <v>131</v>
      </c>
      <c r="C184" s="27" t="s">
        <v>144</v>
      </c>
      <c r="D184" s="35" t="s">
        <v>1929</v>
      </c>
      <c r="E184" s="27" t="s">
        <v>3859</v>
      </c>
      <c r="F184" s="35" t="s">
        <v>1968</v>
      </c>
      <c r="G184" s="35" t="s">
        <v>1969</v>
      </c>
      <c r="H184" s="35">
        <v>3.4</v>
      </c>
      <c r="I184" s="35">
        <f>IFERROR(VLOOKUP(E184,설치세부정보!A:G,7,0),"")</f>
        <v>200</v>
      </c>
      <c r="J184" s="35" t="s">
        <v>5998</v>
      </c>
      <c r="K184" s="75" t="s">
        <v>6002</v>
      </c>
      <c r="L184" s="75" t="s">
        <v>6002</v>
      </c>
      <c r="M184" s="75" t="s">
        <v>6002</v>
      </c>
      <c r="N184" s="75" t="s">
        <v>6002</v>
      </c>
      <c r="O184" s="75" t="s">
        <v>6002</v>
      </c>
      <c r="P184" s="75"/>
      <c r="Q184" s="75" t="s">
        <v>6002</v>
      </c>
      <c r="R184" s="75"/>
    </row>
    <row r="185" spans="1:18" ht="16.5" customHeight="1" x14ac:dyDescent="0.3">
      <c r="A185" s="27">
        <v>183</v>
      </c>
      <c r="B185" s="27" t="s">
        <v>131</v>
      </c>
      <c r="C185" s="27" t="s">
        <v>145</v>
      </c>
      <c r="D185" s="35" t="s">
        <v>1930</v>
      </c>
      <c r="E185" s="27" t="s">
        <v>3619</v>
      </c>
      <c r="F185" s="35" t="s">
        <v>1970</v>
      </c>
      <c r="G185" s="35" t="s">
        <v>1971</v>
      </c>
      <c r="H185" s="35">
        <v>3.3</v>
      </c>
      <c r="I185" s="35">
        <f>IFERROR(VLOOKUP(E185,설치세부정보!A:G,7,0),"")</f>
        <v>200</v>
      </c>
      <c r="J185" s="35" t="s">
        <v>5998</v>
      </c>
      <c r="K185" s="75" t="s">
        <v>6002</v>
      </c>
      <c r="L185" s="75" t="s">
        <v>6002</v>
      </c>
      <c r="M185" s="75" t="s">
        <v>6002</v>
      </c>
      <c r="N185" s="75" t="s">
        <v>6002</v>
      </c>
      <c r="O185" s="75" t="s">
        <v>6002</v>
      </c>
      <c r="P185" s="75"/>
      <c r="Q185" s="75" t="s">
        <v>6002</v>
      </c>
      <c r="R185" s="75"/>
    </row>
    <row r="186" spans="1:18" ht="16.5" customHeight="1" x14ac:dyDescent="0.3">
      <c r="A186" s="27">
        <v>184</v>
      </c>
      <c r="B186" s="27" t="s">
        <v>131</v>
      </c>
      <c r="C186" s="27" t="s">
        <v>146</v>
      </c>
      <c r="D186" s="35" t="s">
        <v>1931</v>
      </c>
      <c r="E186" s="27" t="s">
        <v>3620</v>
      </c>
      <c r="F186" s="35" t="s">
        <v>1972</v>
      </c>
      <c r="G186" s="35" t="s">
        <v>1973</v>
      </c>
      <c r="H186" s="35">
        <v>3.5</v>
      </c>
      <c r="I186" s="35">
        <f>IFERROR(VLOOKUP(E186,설치세부정보!A:G,7,0),"")</f>
        <v>200</v>
      </c>
      <c r="J186" s="35" t="s">
        <v>5998</v>
      </c>
      <c r="K186" s="75" t="s">
        <v>6002</v>
      </c>
      <c r="L186" s="75" t="s">
        <v>6002</v>
      </c>
      <c r="M186" s="75" t="s">
        <v>6002</v>
      </c>
      <c r="N186" s="75" t="s">
        <v>6002</v>
      </c>
      <c r="O186" s="75" t="s">
        <v>6002</v>
      </c>
      <c r="P186" s="75"/>
      <c r="Q186" s="75" t="s">
        <v>6002</v>
      </c>
      <c r="R186" s="75"/>
    </row>
    <row r="187" spans="1:18" ht="16.5" customHeight="1" x14ac:dyDescent="0.3">
      <c r="A187" s="27">
        <v>185</v>
      </c>
      <c r="B187" s="27" t="s">
        <v>131</v>
      </c>
      <c r="C187" s="27" t="s">
        <v>147</v>
      </c>
      <c r="D187" s="35" t="s">
        <v>1932</v>
      </c>
      <c r="E187" s="27" t="s">
        <v>3860</v>
      </c>
      <c r="F187" s="35" t="s">
        <v>1974</v>
      </c>
      <c r="G187" s="35" t="s">
        <v>1975</v>
      </c>
      <c r="H187" s="35">
        <v>3.8</v>
      </c>
      <c r="I187" s="35">
        <f>IFERROR(VLOOKUP(E187,설치세부정보!A:G,7,0),"")</f>
        <v>200</v>
      </c>
      <c r="J187" s="35" t="s">
        <v>5998</v>
      </c>
      <c r="K187" s="75" t="s">
        <v>6002</v>
      </c>
      <c r="L187" s="75" t="s">
        <v>6002</v>
      </c>
      <c r="M187" s="75" t="s">
        <v>6002</v>
      </c>
      <c r="N187" s="75" t="s">
        <v>6002</v>
      </c>
      <c r="O187" s="75" t="s">
        <v>6002</v>
      </c>
      <c r="P187" s="75"/>
      <c r="Q187" s="75" t="s">
        <v>6002</v>
      </c>
      <c r="R187" s="75"/>
    </row>
    <row r="188" spans="1:18" ht="16.5" customHeight="1" x14ac:dyDescent="0.3">
      <c r="A188" s="27">
        <v>186</v>
      </c>
      <c r="B188" s="27" t="s">
        <v>131</v>
      </c>
      <c r="C188" s="27" t="s">
        <v>148</v>
      </c>
      <c r="D188" s="35" t="s">
        <v>1933</v>
      </c>
      <c r="E188" s="27" t="s">
        <v>3861</v>
      </c>
      <c r="F188" s="35" t="s">
        <v>1976</v>
      </c>
      <c r="G188" s="35" t="s">
        <v>1977</v>
      </c>
      <c r="H188" s="35">
        <v>3.8</v>
      </c>
      <c r="I188" s="35">
        <f>IFERROR(VLOOKUP(E188,설치세부정보!A:G,7,0),"")</f>
        <v>200</v>
      </c>
      <c r="J188" s="35" t="s">
        <v>5998</v>
      </c>
      <c r="K188" s="75" t="s">
        <v>6002</v>
      </c>
      <c r="L188" s="75" t="s">
        <v>6002</v>
      </c>
      <c r="M188" s="75" t="s">
        <v>6002</v>
      </c>
      <c r="N188" s="75" t="s">
        <v>6002</v>
      </c>
      <c r="O188" s="75" t="s">
        <v>6002</v>
      </c>
      <c r="P188" s="75"/>
      <c r="Q188" s="75" t="s">
        <v>6002</v>
      </c>
      <c r="R188" s="75"/>
    </row>
    <row r="189" spans="1:18" ht="16.5" customHeight="1" x14ac:dyDescent="0.3">
      <c r="A189" s="27">
        <v>187</v>
      </c>
      <c r="B189" s="27" t="s">
        <v>131</v>
      </c>
      <c r="C189" s="27" t="s">
        <v>149</v>
      </c>
      <c r="D189" s="35" t="s">
        <v>1934</v>
      </c>
      <c r="E189" s="27" t="s">
        <v>3621</v>
      </c>
      <c r="F189" s="35" t="s">
        <v>1978</v>
      </c>
      <c r="G189" s="35" t="s">
        <v>1979</v>
      </c>
      <c r="H189" s="35">
        <v>3.5</v>
      </c>
      <c r="I189" s="35">
        <f>IFERROR(VLOOKUP(E189,설치세부정보!A:G,7,0),"")</f>
        <v>200</v>
      </c>
      <c r="J189" s="35" t="s">
        <v>5998</v>
      </c>
      <c r="K189" s="75" t="s">
        <v>6002</v>
      </c>
      <c r="L189" s="75" t="s">
        <v>6002</v>
      </c>
      <c r="M189" s="75" t="s">
        <v>6002</v>
      </c>
      <c r="N189" s="75" t="s">
        <v>6002</v>
      </c>
      <c r="O189" s="75" t="s">
        <v>6002</v>
      </c>
      <c r="P189" s="75"/>
      <c r="Q189" s="75" t="s">
        <v>6002</v>
      </c>
      <c r="R189" s="75"/>
    </row>
    <row r="190" spans="1:18" ht="16.5" customHeight="1" x14ac:dyDescent="0.3">
      <c r="A190" s="27">
        <v>188</v>
      </c>
      <c r="B190" s="27" t="s">
        <v>131</v>
      </c>
      <c r="C190" s="27" t="s">
        <v>150</v>
      </c>
      <c r="D190" s="35" t="s">
        <v>1935</v>
      </c>
      <c r="E190" s="27" t="s">
        <v>3622</v>
      </c>
      <c r="F190" s="35" t="s">
        <v>1980</v>
      </c>
      <c r="G190" s="35" t="s">
        <v>1981</v>
      </c>
      <c r="H190" s="35">
        <v>3.7</v>
      </c>
      <c r="I190" s="35">
        <f>IFERROR(VLOOKUP(E190,설치세부정보!A:G,7,0),"")</f>
        <v>200</v>
      </c>
      <c r="J190" s="35" t="s">
        <v>5998</v>
      </c>
      <c r="K190" s="75" t="s">
        <v>6002</v>
      </c>
      <c r="L190" s="75" t="s">
        <v>6002</v>
      </c>
      <c r="M190" s="75" t="s">
        <v>6002</v>
      </c>
      <c r="N190" s="75" t="s">
        <v>6002</v>
      </c>
      <c r="O190" s="75" t="s">
        <v>6002</v>
      </c>
      <c r="P190" s="75"/>
      <c r="Q190" s="75" t="s">
        <v>6002</v>
      </c>
      <c r="R190" s="75"/>
    </row>
    <row r="191" spans="1:18" ht="16.5" customHeight="1" x14ac:dyDescent="0.3">
      <c r="A191" s="27">
        <v>189</v>
      </c>
      <c r="B191" s="27" t="s">
        <v>131</v>
      </c>
      <c r="C191" s="27" t="s">
        <v>151</v>
      </c>
      <c r="D191" s="35" t="s">
        <v>1936</v>
      </c>
      <c r="E191" s="27" t="s">
        <v>3623</v>
      </c>
      <c r="F191" s="35" t="s">
        <v>1982</v>
      </c>
      <c r="G191" s="35" t="s">
        <v>1983</v>
      </c>
      <c r="H191" s="35">
        <v>3.9</v>
      </c>
      <c r="I191" s="35">
        <f>IFERROR(VLOOKUP(E191,설치세부정보!A:G,7,0),"")</f>
        <v>200</v>
      </c>
      <c r="J191" s="35" t="s">
        <v>5998</v>
      </c>
      <c r="K191" s="75" t="s">
        <v>6002</v>
      </c>
      <c r="L191" s="75" t="s">
        <v>6002</v>
      </c>
      <c r="M191" s="75" t="s">
        <v>6002</v>
      </c>
      <c r="N191" s="75" t="s">
        <v>6002</v>
      </c>
      <c r="O191" s="75" t="s">
        <v>6002</v>
      </c>
      <c r="P191" s="75"/>
      <c r="Q191" s="75" t="s">
        <v>6002</v>
      </c>
      <c r="R191" s="75"/>
    </row>
    <row r="192" spans="1:18" ht="16.5" customHeight="1" x14ac:dyDescent="0.3">
      <c r="A192" s="27">
        <v>190</v>
      </c>
      <c r="B192" s="27" t="s">
        <v>131</v>
      </c>
      <c r="C192" s="27" t="s">
        <v>152</v>
      </c>
      <c r="D192" s="35" t="s">
        <v>1937</v>
      </c>
      <c r="E192" s="27" t="s">
        <v>3624</v>
      </c>
      <c r="F192" s="35" t="s">
        <v>1984</v>
      </c>
      <c r="G192" s="35" t="s">
        <v>1985</v>
      </c>
      <c r="H192" s="35">
        <v>3.8</v>
      </c>
      <c r="I192" s="35">
        <f>IFERROR(VLOOKUP(E192,설치세부정보!A:G,7,0),"")</f>
        <v>200</v>
      </c>
      <c r="J192" s="35" t="s">
        <v>5998</v>
      </c>
      <c r="K192" s="75" t="s">
        <v>6002</v>
      </c>
      <c r="L192" s="75" t="s">
        <v>6002</v>
      </c>
      <c r="M192" s="75" t="s">
        <v>6002</v>
      </c>
      <c r="N192" s="75" t="s">
        <v>6002</v>
      </c>
      <c r="O192" s="75" t="s">
        <v>6002</v>
      </c>
      <c r="P192" s="75"/>
      <c r="Q192" s="75" t="s">
        <v>6002</v>
      </c>
      <c r="R192" s="75"/>
    </row>
    <row r="193" spans="1:18" ht="16.5" customHeight="1" x14ac:dyDescent="0.3">
      <c r="A193" s="27">
        <v>191</v>
      </c>
      <c r="B193" s="27" t="s">
        <v>131</v>
      </c>
      <c r="C193" s="27" t="s">
        <v>629</v>
      </c>
      <c r="D193" s="35" t="s">
        <v>1938</v>
      </c>
      <c r="E193" s="27" t="s">
        <v>3625</v>
      </c>
      <c r="F193" s="35" t="s">
        <v>1986</v>
      </c>
      <c r="G193" s="35" t="s">
        <v>1987</v>
      </c>
      <c r="H193" s="35">
        <v>3.2</v>
      </c>
      <c r="I193" s="35">
        <f>IFERROR(VLOOKUP(E193,설치세부정보!A:G,7,0),"")</f>
        <v>200</v>
      </c>
      <c r="J193" s="35" t="s">
        <v>5998</v>
      </c>
      <c r="K193" s="75" t="s">
        <v>6002</v>
      </c>
      <c r="L193" s="75" t="s">
        <v>6002</v>
      </c>
      <c r="M193" s="75" t="s">
        <v>6002</v>
      </c>
      <c r="N193" s="75" t="s">
        <v>6002</v>
      </c>
      <c r="O193" s="75" t="s">
        <v>6002</v>
      </c>
      <c r="P193" s="75"/>
      <c r="Q193" s="75" t="s">
        <v>6002</v>
      </c>
      <c r="R193" s="75"/>
    </row>
    <row r="194" spans="1:18" ht="16.5" customHeight="1" x14ac:dyDescent="0.3">
      <c r="A194" s="27">
        <v>192</v>
      </c>
      <c r="B194" s="27" t="s">
        <v>131</v>
      </c>
      <c r="C194" s="27" t="s">
        <v>153</v>
      </c>
      <c r="D194" s="21" t="s">
        <v>4034</v>
      </c>
      <c r="E194" s="27" t="s">
        <v>3862</v>
      </c>
      <c r="F194" s="38" t="s">
        <v>4037</v>
      </c>
      <c r="G194" s="39" t="s">
        <v>4038</v>
      </c>
      <c r="H194" s="35">
        <v>3.2</v>
      </c>
      <c r="I194" s="35">
        <f>IFERROR(VLOOKUP(E194,설치세부정보!A:G,7,0),"")</f>
        <v>200</v>
      </c>
      <c r="J194" s="35" t="s">
        <v>5998</v>
      </c>
      <c r="K194" s="75" t="s">
        <v>6002</v>
      </c>
      <c r="L194" s="75" t="s">
        <v>6002</v>
      </c>
      <c r="M194" s="75" t="s">
        <v>6002</v>
      </c>
      <c r="N194" s="75" t="s">
        <v>6002</v>
      </c>
      <c r="O194" s="75" t="s">
        <v>6002</v>
      </c>
      <c r="P194" s="75"/>
      <c r="Q194" s="75" t="s">
        <v>6002</v>
      </c>
      <c r="R194" s="75"/>
    </row>
    <row r="195" spans="1:18" ht="16.5" customHeight="1" x14ac:dyDescent="0.3">
      <c r="A195" s="27">
        <v>193</v>
      </c>
      <c r="B195" s="27" t="s">
        <v>131</v>
      </c>
      <c r="C195" s="27" t="s">
        <v>154</v>
      </c>
      <c r="D195" s="21" t="s">
        <v>4035</v>
      </c>
      <c r="E195" s="27" t="s">
        <v>3626</v>
      </c>
      <c r="F195" s="38" t="s">
        <v>4039</v>
      </c>
      <c r="G195" s="39" t="s">
        <v>4040</v>
      </c>
      <c r="H195" s="35">
        <v>3.6</v>
      </c>
      <c r="I195" s="35">
        <f>IFERROR(VLOOKUP(E195,설치세부정보!A:G,7,0),"")</f>
        <v>200</v>
      </c>
      <c r="J195" s="35" t="s">
        <v>5998</v>
      </c>
      <c r="K195" s="75" t="s">
        <v>6002</v>
      </c>
      <c r="L195" s="75" t="s">
        <v>6002</v>
      </c>
      <c r="M195" s="75" t="s">
        <v>6002</v>
      </c>
      <c r="N195" s="75" t="s">
        <v>6002</v>
      </c>
      <c r="O195" s="75" t="s">
        <v>6002</v>
      </c>
      <c r="P195" s="75"/>
      <c r="Q195" s="75" t="s">
        <v>6002</v>
      </c>
      <c r="R195" s="75"/>
    </row>
    <row r="196" spans="1:18" ht="16.5" customHeight="1" x14ac:dyDescent="0.3">
      <c r="A196" s="27">
        <v>194</v>
      </c>
      <c r="B196" s="27" t="s">
        <v>131</v>
      </c>
      <c r="C196" s="27" t="s">
        <v>154</v>
      </c>
      <c r="D196" s="21" t="s">
        <v>4036</v>
      </c>
      <c r="E196" s="27" t="s">
        <v>3863</v>
      </c>
      <c r="F196" s="38" t="s">
        <v>4041</v>
      </c>
      <c r="G196" s="39" t="s">
        <v>4042</v>
      </c>
      <c r="H196" s="35">
        <v>3.6</v>
      </c>
      <c r="I196" s="35">
        <f>IFERROR(VLOOKUP(E196,설치세부정보!A:G,7,0),"")</f>
        <v>200</v>
      </c>
      <c r="J196" s="35" t="s">
        <v>5998</v>
      </c>
      <c r="K196" s="75" t="s">
        <v>6002</v>
      </c>
      <c r="L196" s="75" t="s">
        <v>6002</v>
      </c>
      <c r="M196" s="75" t="s">
        <v>6002</v>
      </c>
      <c r="N196" s="75" t="s">
        <v>6002</v>
      </c>
      <c r="O196" s="75" t="s">
        <v>6002</v>
      </c>
      <c r="P196" s="75"/>
      <c r="Q196" s="75" t="s">
        <v>6002</v>
      </c>
      <c r="R196" s="75"/>
    </row>
    <row r="197" spans="1:18" ht="16.5" customHeight="1" x14ac:dyDescent="0.3">
      <c r="A197" s="27">
        <v>195</v>
      </c>
      <c r="B197" s="27" t="s">
        <v>131</v>
      </c>
      <c r="C197" s="27" t="s">
        <v>155</v>
      </c>
      <c r="D197" s="35" t="s">
        <v>1939</v>
      </c>
      <c r="E197" s="27" t="s">
        <v>3627</v>
      </c>
      <c r="F197" s="35" t="s">
        <v>1988</v>
      </c>
      <c r="G197" s="35" t="s">
        <v>1989</v>
      </c>
      <c r="H197" s="35">
        <v>3.1</v>
      </c>
      <c r="I197" s="35">
        <f>IFERROR(VLOOKUP(E197,설치세부정보!A:G,7,0),"")</f>
        <v>200</v>
      </c>
      <c r="J197" s="35" t="s">
        <v>5998</v>
      </c>
      <c r="K197" s="75" t="s">
        <v>6002</v>
      </c>
      <c r="L197" s="75" t="s">
        <v>6002</v>
      </c>
      <c r="M197" s="75" t="s">
        <v>6002</v>
      </c>
      <c r="N197" s="75" t="s">
        <v>6002</v>
      </c>
      <c r="O197" s="75" t="s">
        <v>6002</v>
      </c>
      <c r="P197" s="75"/>
      <c r="Q197" s="75" t="s">
        <v>6002</v>
      </c>
      <c r="R197" s="75"/>
    </row>
    <row r="198" spans="1:18" ht="16.5" customHeight="1" x14ac:dyDescent="0.3">
      <c r="A198" s="27">
        <v>196</v>
      </c>
      <c r="B198" s="27" t="s">
        <v>131</v>
      </c>
      <c r="C198" s="27" t="s">
        <v>156</v>
      </c>
      <c r="D198" s="35" t="s">
        <v>1940</v>
      </c>
      <c r="E198" s="27" t="s">
        <v>3864</v>
      </c>
      <c r="F198" s="35" t="s">
        <v>1990</v>
      </c>
      <c r="G198" s="35" t="s">
        <v>1991</v>
      </c>
      <c r="H198" s="35">
        <v>3.5</v>
      </c>
      <c r="I198" s="35">
        <f>IFERROR(VLOOKUP(E198,설치세부정보!A:G,7,0),"")</f>
        <v>200</v>
      </c>
      <c r="J198" s="35" t="s">
        <v>5998</v>
      </c>
      <c r="K198" s="75" t="s">
        <v>6002</v>
      </c>
      <c r="L198" s="75" t="s">
        <v>6002</v>
      </c>
      <c r="M198" s="75" t="s">
        <v>6002</v>
      </c>
      <c r="N198" s="75" t="s">
        <v>6002</v>
      </c>
      <c r="O198" s="75" t="s">
        <v>6002</v>
      </c>
      <c r="P198" s="75"/>
      <c r="Q198" s="75" t="s">
        <v>6002</v>
      </c>
      <c r="R198" s="75"/>
    </row>
    <row r="199" spans="1:18" ht="16.5" customHeight="1" x14ac:dyDescent="0.3">
      <c r="A199" s="27">
        <v>197</v>
      </c>
      <c r="B199" s="27" t="s">
        <v>131</v>
      </c>
      <c r="C199" s="27" t="s">
        <v>157</v>
      </c>
      <c r="D199" s="35" t="s">
        <v>1941</v>
      </c>
      <c r="E199" s="27" t="s">
        <v>3865</v>
      </c>
      <c r="F199" s="35" t="s">
        <v>1992</v>
      </c>
      <c r="G199" s="35" t="s">
        <v>1993</v>
      </c>
      <c r="H199" s="35">
        <v>3</v>
      </c>
      <c r="I199" s="35">
        <f>IFERROR(VLOOKUP(E199,설치세부정보!A:G,7,0),"")</f>
        <v>200</v>
      </c>
      <c r="J199" s="35" t="s">
        <v>5998</v>
      </c>
      <c r="K199" s="75" t="s">
        <v>6002</v>
      </c>
      <c r="L199" s="75" t="s">
        <v>6002</v>
      </c>
      <c r="M199" s="75" t="s">
        <v>6002</v>
      </c>
      <c r="N199" s="75" t="s">
        <v>6002</v>
      </c>
      <c r="O199" s="75" t="s">
        <v>6002</v>
      </c>
      <c r="P199" s="75"/>
      <c r="Q199" s="75" t="s">
        <v>6002</v>
      </c>
      <c r="R199" s="75"/>
    </row>
    <row r="200" spans="1:18" ht="16.5" customHeight="1" x14ac:dyDescent="0.3">
      <c r="A200" s="27">
        <v>198</v>
      </c>
      <c r="B200" s="27" t="s">
        <v>131</v>
      </c>
      <c r="C200" s="27" t="s">
        <v>158</v>
      </c>
      <c r="D200" s="35" t="s">
        <v>1942</v>
      </c>
      <c r="E200" s="27" t="s">
        <v>3866</v>
      </c>
      <c r="F200" s="35" t="s">
        <v>1994</v>
      </c>
      <c r="G200" s="35" t="s">
        <v>1995</v>
      </c>
      <c r="H200" s="35">
        <v>3.6</v>
      </c>
      <c r="I200" s="35">
        <f>IFERROR(VLOOKUP(E200,설치세부정보!A:G,7,0),"")</f>
        <v>200</v>
      </c>
      <c r="J200" s="35" t="s">
        <v>5998</v>
      </c>
      <c r="K200" s="75" t="s">
        <v>6002</v>
      </c>
      <c r="L200" s="75" t="s">
        <v>6002</v>
      </c>
      <c r="M200" s="75" t="s">
        <v>6002</v>
      </c>
      <c r="N200" s="75" t="s">
        <v>6002</v>
      </c>
      <c r="O200" s="75" t="s">
        <v>6002</v>
      </c>
      <c r="P200" s="75"/>
      <c r="Q200" s="75" t="s">
        <v>6002</v>
      </c>
      <c r="R200" s="75"/>
    </row>
    <row r="201" spans="1:18" ht="16.5" customHeight="1" x14ac:dyDescent="0.3">
      <c r="A201" s="27">
        <v>199</v>
      </c>
      <c r="B201" s="27" t="s">
        <v>159</v>
      </c>
      <c r="C201" s="27" t="s">
        <v>160</v>
      </c>
      <c r="D201" s="35" t="s">
        <v>1943</v>
      </c>
      <c r="E201" s="27" t="s">
        <v>3867</v>
      </c>
      <c r="F201" s="35" t="s">
        <v>1996</v>
      </c>
      <c r="G201" s="35" t="s">
        <v>1997</v>
      </c>
      <c r="H201" s="35">
        <v>3.6</v>
      </c>
      <c r="I201" s="35">
        <f>IFERROR(VLOOKUP(E201,설치세부정보!A:G,7,0),"")</f>
        <v>200</v>
      </c>
      <c r="J201" s="35" t="s">
        <v>5998</v>
      </c>
      <c r="K201" s="75" t="s">
        <v>6002</v>
      </c>
      <c r="L201" s="75" t="s">
        <v>6002</v>
      </c>
      <c r="M201" s="75" t="s">
        <v>6002</v>
      </c>
      <c r="N201" s="75" t="s">
        <v>6002</v>
      </c>
      <c r="O201" s="75" t="s">
        <v>6002</v>
      </c>
      <c r="P201" s="75"/>
      <c r="Q201" s="75" t="s">
        <v>6002</v>
      </c>
      <c r="R201" s="75"/>
    </row>
    <row r="202" spans="1:18" ht="16.5" customHeight="1" x14ac:dyDescent="0.3">
      <c r="A202" s="27">
        <v>200</v>
      </c>
      <c r="B202" s="18" t="s">
        <v>131</v>
      </c>
      <c r="C202" s="18" t="s">
        <v>3590</v>
      </c>
      <c r="D202" s="22" t="s">
        <v>4171</v>
      </c>
      <c r="E202" s="8" t="s">
        <v>3991</v>
      </c>
      <c r="F202" s="22" t="s">
        <v>4172</v>
      </c>
      <c r="G202" s="46" t="s">
        <v>4173</v>
      </c>
      <c r="H202" s="46">
        <v>0.8</v>
      </c>
      <c r="I202" s="46">
        <f>VLOOKUP(E202,설치세부정보!A:G,7,0)</f>
        <v>200</v>
      </c>
      <c r="J202" s="35" t="s">
        <v>5998</v>
      </c>
      <c r="K202" s="75" t="s">
        <v>6002</v>
      </c>
      <c r="L202" s="75" t="s">
        <v>6002</v>
      </c>
      <c r="M202" s="75" t="s">
        <v>6002</v>
      </c>
      <c r="N202" s="75" t="s">
        <v>6002</v>
      </c>
      <c r="O202" s="75" t="s">
        <v>6002</v>
      </c>
      <c r="P202" s="75"/>
      <c r="Q202" s="75" t="s">
        <v>6002</v>
      </c>
      <c r="R202" s="75"/>
    </row>
    <row r="203" spans="1:18" ht="16.5" customHeight="1" x14ac:dyDescent="0.3">
      <c r="A203" s="27">
        <v>201</v>
      </c>
      <c r="B203" s="27" t="s">
        <v>202</v>
      </c>
      <c r="C203" s="27" t="s">
        <v>203</v>
      </c>
      <c r="D203" s="35" t="s">
        <v>1730</v>
      </c>
      <c r="E203" s="27" t="s">
        <v>3628</v>
      </c>
      <c r="F203" s="35" t="s">
        <v>1749</v>
      </c>
      <c r="G203" s="35" t="s">
        <v>1750</v>
      </c>
      <c r="H203" s="35" t="s">
        <v>6691</v>
      </c>
      <c r="I203" s="35">
        <f>IFERROR(VLOOKUP(E203,설치세부정보!A:G,7,0),"")</f>
        <v>200</v>
      </c>
      <c r="J203" s="27" t="s">
        <v>5998</v>
      </c>
      <c r="K203" s="75" t="s">
        <v>6002</v>
      </c>
      <c r="L203" s="75" t="s">
        <v>6002</v>
      </c>
      <c r="M203" s="75" t="s">
        <v>6002</v>
      </c>
      <c r="N203" s="75" t="s">
        <v>6002</v>
      </c>
      <c r="O203" s="75" t="s">
        <v>6002</v>
      </c>
      <c r="P203" s="75"/>
      <c r="Q203" s="75" t="s">
        <v>6002</v>
      </c>
      <c r="R203" s="75"/>
    </row>
    <row r="204" spans="1:18" ht="16.5" customHeight="1" x14ac:dyDescent="0.3">
      <c r="A204" s="27">
        <v>202</v>
      </c>
      <c r="B204" s="27" t="s">
        <v>202</v>
      </c>
      <c r="C204" s="27" t="s">
        <v>204</v>
      </c>
      <c r="D204" s="35" t="s">
        <v>1731</v>
      </c>
      <c r="E204" s="27" t="s">
        <v>3557</v>
      </c>
      <c r="F204" s="35" t="s">
        <v>1751</v>
      </c>
      <c r="G204" s="35" t="s">
        <v>1752</v>
      </c>
      <c r="H204" s="35">
        <v>3.9</v>
      </c>
      <c r="I204" s="35">
        <f>IFERROR(VLOOKUP(E204,설치세부정보!A:G,7,0),"")</f>
        <v>200</v>
      </c>
      <c r="J204" s="27" t="s">
        <v>5998</v>
      </c>
      <c r="K204" s="75" t="s">
        <v>6002</v>
      </c>
      <c r="L204" s="75" t="s">
        <v>6002</v>
      </c>
      <c r="M204" s="75" t="s">
        <v>6002</v>
      </c>
      <c r="N204" s="75" t="s">
        <v>6002</v>
      </c>
      <c r="O204" s="75" t="s">
        <v>6002</v>
      </c>
      <c r="P204" s="75"/>
      <c r="Q204" s="75" t="s">
        <v>6002</v>
      </c>
      <c r="R204" s="75"/>
    </row>
    <row r="205" spans="1:18" ht="16.5" customHeight="1" x14ac:dyDescent="0.3">
      <c r="A205" s="27">
        <v>203</v>
      </c>
      <c r="B205" s="27" t="s">
        <v>202</v>
      </c>
      <c r="C205" s="27" t="s">
        <v>205</v>
      </c>
      <c r="D205" s="35" t="s">
        <v>1732</v>
      </c>
      <c r="E205" s="27" t="s">
        <v>3629</v>
      </c>
      <c r="F205" s="35" t="s">
        <v>1753</v>
      </c>
      <c r="G205" s="35" t="s">
        <v>1754</v>
      </c>
      <c r="H205" s="35">
        <v>4.3</v>
      </c>
      <c r="I205" s="35">
        <f>IFERROR(VLOOKUP(E205,설치세부정보!A:G,7,0),"")</f>
        <v>200</v>
      </c>
      <c r="J205" s="27" t="s">
        <v>5998</v>
      </c>
      <c r="K205" s="75" t="s">
        <v>6002</v>
      </c>
      <c r="L205" s="75" t="s">
        <v>6002</v>
      </c>
      <c r="M205" s="75" t="s">
        <v>6002</v>
      </c>
      <c r="N205" s="75" t="s">
        <v>6002</v>
      </c>
      <c r="O205" s="75" t="s">
        <v>6002</v>
      </c>
      <c r="P205" s="75"/>
      <c r="Q205" s="75" t="s">
        <v>6002</v>
      </c>
      <c r="R205" s="75"/>
    </row>
    <row r="206" spans="1:18" ht="16.5" customHeight="1" x14ac:dyDescent="0.3">
      <c r="A206" s="27">
        <v>204</v>
      </c>
      <c r="B206" s="27" t="s">
        <v>202</v>
      </c>
      <c r="C206" s="27" t="s">
        <v>206</v>
      </c>
      <c r="D206" s="35" t="s">
        <v>1733</v>
      </c>
      <c r="E206" s="27" t="s">
        <v>3558</v>
      </c>
      <c r="F206" s="35" t="s">
        <v>1755</v>
      </c>
      <c r="G206" s="35" t="s">
        <v>1756</v>
      </c>
      <c r="H206" s="35">
        <v>4.4000000000000004</v>
      </c>
      <c r="I206" s="35">
        <f>IFERROR(VLOOKUP(E206,설치세부정보!A:G,7,0),"")</f>
        <v>200</v>
      </c>
      <c r="J206" s="27" t="s">
        <v>5998</v>
      </c>
      <c r="K206" s="75" t="s">
        <v>6002</v>
      </c>
      <c r="L206" s="75" t="s">
        <v>6002</v>
      </c>
      <c r="M206" s="75" t="s">
        <v>6002</v>
      </c>
      <c r="N206" s="75" t="s">
        <v>6002</v>
      </c>
      <c r="O206" s="75" t="s">
        <v>6002</v>
      </c>
      <c r="P206" s="75"/>
      <c r="Q206" s="75" t="s">
        <v>6002</v>
      </c>
      <c r="R206" s="75"/>
    </row>
    <row r="207" spans="1:18" ht="16.5" customHeight="1" x14ac:dyDescent="0.3">
      <c r="A207" s="27">
        <v>205</v>
      </c>
      <c r="B207" s="27" t="s">
        <v>202</v>
      </c>
      <c r="C207" s="27" t="s">
        <v>207</v>
      </c>
      <c r="D207" s="35" t="s">
        <v>1734</v>
      </c>
      <c r="E207" s="27" t="s">
        <v>3559</v>
      </c>
      <c r="F207" s="35" t="s">
        <v>1757</v>
      </c>
      <c r="G207" s="35" t="s">
        <v>1758</v>
      </c>
      <c r="H207" s="35">
        <v>4.3</v>
      </c>
      <c r="I207" s="35">
        <f>IFERROR(VLOOKUP(E207,설치세부정보!A:G,7,0),"")</f>
        <v>200</v>
      </c>
      <c r="J207" s="27" t="s">
        <v>5998</v>
      </c>
      <c r="K207" s="75" t="s">
        <v>6002</v>
      </c>
      <c r="L207" s="75" t="s">
        <v>6002</v>
      </c>
      <c r="M207" s="75" t="s">
        <v>6002</v>
      </c>
      <c r="N207" s="75" t="s">
        <v>6002</v>
      </c>
      <c r="O207" s="75" t="s">
        <v>6002</v>
      </c>
      <c r="P207" s="75"/>
      <c r="Q207" s="75" t="s">
        <v>6002</v>
      </c>
      <c r="R207" s="75"/>
    </row>
    <row r="208" spans="1:18" ht="16.5" customHeight="1" x14ac:dyDescent="0.3">
      <c r="A208" s="27">
        <v>206</v>
      </c>
      <c r="B208" s="27" t="s">
        <v>202</v>
      </c>
      <c r="C208" s="27" t="s">
        <v>208</v>
      </c>
      <c r="D208" s="35" t="s">
        <v>1735</v>
      </c>
      <c r="E208" s="27" t="s">
        <v>3560</v>
      </c>
      <c r="F208" s="35" t="s">
        <v>1759</v>
      </c>
      <c r="G208" s="35" t="s">
        <v>1760</v>
      </c>
      <c r="H208" s="35">
        <v>4.4000000000000004</v>
      </c>
      <c r="I208" s="35">
        <f>IFERROR(VLOOKUP(E208,설치세부정보!A:G,7,0),"")</f>
        <v>200</v>
      </c>
      <c r="J208" s="27" t="s">
        <v>5998</v>
      </c>
      <c r="K208" s="75" t="s">
        <v>6002</v>
      </c>
      <c r="L208" s="75" t="s">
        <v>6002</v>
      </c>
      <c r="M208" s="75" t="s">
        <v>6002</v>
      </c>
      <c r="N208" s="75" t="s">
        <v>6002</v>
      </c>
      <c r="O208" s="75" t="s">
        <v>6002</v>
      </c>
      <c r="P208" s="75"/>
      <c r="Q208" s="75" t="s">
        <v>6002</v>
      </c>
      <c r="R208" s="75"/>
    </row>
    <row r="209" spans="1:18" ht="16.5" customHeight="1" x14ac:dyDescent="0.3">
      <c r="A209" s="27">
        <v>207</v>
      </c>
      <c r="B209" s="27" t="s">
        <v>202</v>
      </c>
      <c r="C209" s="27" t="s">
        <v>209</v>
      </c>
      <c r="D209" s="35" t="s">
        <v>1736</v>
      </c>
      <c r="E209" s="27" t="s">
        <v>3561</v>
      </c>
      <c r="F209" s="35" t="s">
        <v>1761</v>
      </c>
      <c r="G209" s="35" t="s">
        <v>1762</v>
      </c>
      <c r="H209" s="35">
        <v>3.9</v>
      </c>
      <c r="I209" s="35">
        <f>IFERROR(VLOOKUP(E209,설치세부정보!A:G,7,0),"")</f>
        <v>200</v>
      </c>
      <c r="J209" s="27" t="s">
        <v>5998</v>
      </c>
      <c r="K209" s="75" t="s">
        <v>6002</v>
      </c>
      <c r="L209" s="75" t="s">
        <v>6002</v>
      </c>
      <c r="M209" s="75" t="s">
        <v>6002</v>
      </c>
      <c r="N209" s="75" t="s">
        <v>6002</v>
      </c>
      <c r="O209" s="75" t="s">
        <v>6002</v>
      </c>
      <c r="P209" s="75"/>
      <c r="Q209" s="75" t="s">
        <v>6002</v>
      </c>
      <c r="R209" s="75"/>
    </row>
    <row r="210" spans="1:18" ht="16.5" customHeight="1" x14ac:dyDescent="0.3">
      <c r="A210" s="27">
        <v>208</v>
      </c>
      <c r="B210" s="27" t="s">
        <v>202</v>
      </c>
      <c r="C210" s="27" t="s">
        <v>210</v>
      </c>
      <c r="D210" s="35" t="s">
        <v>1737</v>
      </c>
      <c r="E210" s="27" t="s">
        <v>3630</v>
      </c>
      <c r="F210" s="35" t="s">
        <v>1763</v>
      </c>
      <c r="G210" s="35" t="s">
        <v>1764</v>
      </c>
      <c r="H210" s="35">
        <v>3.8</v>
      </c>
      <c r="I210" s="35">
        <f>IFERROR(VLOOKUP(E210,설치세부정보!A:G,7,0),"")</f>
        <v>200</v>
      </c>
      <c r="J210" s="27" t="s">
        <v>5998</v>
      </c>
      <c r="K210" s="75" t="s">
        <v>6002</v>
      </c>
      <c r="L210" s="75" t="s">
        <v>6002</v>
      </c>
      <c r="M210" s="75" t="s">
        <v>6002</v>
      </c>
      <c r="N210" s="75" t="s">
        <v>6002</v>
      </c>
      <c r="O210" s="75" t="s">
        <v>6002</v>
      </c>
      <c r="P210" s="75"/>
      <c r="Q210" s="75" t="s">
        <v>6002</v>
      </c>
      <c r="R210" s="75"/>
    </row>
    <row r="211" spans="1:18" ht="16.5" customHeight="1" x14ac:dyDescent="0.3">
      <c r="A211" s="27">
        <v>209</v>
      </c>
      <c r="B211" s="27" t="s">
        <v>202</v>
      </c>
      <c r="C211" s="27" t="s">
        <v>211</v>
      </c>
      <c r="D211" s="35" t="s">
        <v>1738</v>
      </c>
      <c r="E211" s="27" t="s">
        <v>3562</v>
      </c>
      <c r="F211" s="35" t="s">
        <v>1765</v>
      </c>
      <c r="G211" s="35" t="s">
        <v>1766</v>
      </c>
      <c r="H211" s="35">
        <v>3.5</v>
      </c>
      <c r="I211" s="35">
        <f>IFERROR(VLOOKUP(E211,설치세부정보!A:G,7,0),"")</f>
        <v>200</v>
      </c>
      <c r="J211" s="27" t="s">
        <v>5998</v>
      </c>
      <c r="K211" s="75" t="s">
        <v>6002</v>
      </c>
      <c r="L211" s="75" t="s">
        <v>6002</v>
      </c>
      <c r="M211" s="75" t="s">
        <v>6002</v>
      </c>
      <c r="N211" s="75" t="s">
        <v>6002</v>
      </c>
      <c r="O211" s="75" t="s">
        <v>6002</v>
      </c>
      <c r="P211" s="75"/>
      <c r="Q211" s="75" t="s">
        <v>6002</v>
      </c>
      <c r="R211" s="75"/>
    </row>
    <row r="212" spans="1:18" ht="16.5" customHeight="1" x14ac:dyDescent="0.3">
      <c r="A212" s="27">
        <v>210</v>
      </c>
      <c r="B212" s="27" t="s">
        <v>202</v>
      </c>
      <c r="C212" s="27" t="s">
        <v>212</v>
      </c>
      <c r="D212" s="35" t="s">
        <v>1739</v>
      </c>
      <c r="E212" s="27" t="s">
        <v>3631</v>
      </c>
      <c r="F212" s="35" t="s">
        <v>1767</v>
      </c>
      <c r="G212" s="35" t="s">
        <v>1768</v>
      </c>
      <c r="H212" s="35">
        <v>4.0999999999999996</v>
      </c>
      <c r="I212" s="35">
        <f>IFERROR(VLOOKUP(E212,설치세부정보!A:G,7,0),"")</f>
        <v>200</v>
      </c>
      <c r="J212" s="27" t="s">
        <v>5998</v>
      </c>
      <c r="K212" s="75" t="s">
        <v>6002</v>
      </c>
      <c r="L212" s="75" t="s">
        <v>6002</v>
      </c>
      <c r="M212" s="75" t="s">
        <v>6002</v>
      </c>
      <c r="N212" s="75" t="s">
        <v>6002</v>
      </c>
      <c r="O212" s="75" t="s">
        <v>6002</v>
      </c>
      <c r="P212" s="75"/>
      <c r="Q212" s="75" t="s">
        <v>6002</v>
      </c>
      <c r="R212" s="75"/>
    </row>
    <row r="213" spans="1:18" ht="16.5" customHeight="1" x14ac:dyDescent="0.3">
      <c r="A213" s="27">
        <v>211</v>
      </c>
      <c r="B213" s="27" t="s">
        <v>202</v>
      </c>
      <c r="C213" s="27" t="s">
        <v>213</v>
      </c>
      <c r="D213" s="35" t="s">
        <v>1740</v>
      </c>
      <c r="E213" s="27" t="s">
        <v>3632</v>
      </c>
      <c r="F213" s="35" t="s">
        <v>1769</v>
      </c>
      <c r="G213" s="35" t="s">
        <v>1770</v>
      </c>
      <c r="H213" s="35">
        <v>3.9</v>
      </c>
      <c r="I213" s="35">
        <f>IFERROR(VLOOKUP(E213,설치세부정보!A:G,7,0),"")</f>
        <v>200</v>
      </c>
      <c r="J213" s="27" t="s">
        <v>5998</v>
      </c>
      <c r="K213" s="75" t="s">
        <v>6002</v>
      </c>
      <c r="L213" s="75" t="s">
        <v>6002</v>
      </c>
      <c r="M213" s="75" t="s">
        <v>6002</v>
      </c>
      <c r="N213" s="75" t="s">
        <v>6002</v>
      </c>
      <c r="O213" s="75" t="s">
        <v>6002</v>
      </c>
      <c r="P213" s="75"/>
      <c r="Q213" s="75" t="s">
        <v>6002</v>
      </c>
      <c r="R213" s="75"/>
    </row>
    <row r="214" spans="1:18" ht="16.5" customHeight="1" x14ac:dyDescent="0.3">
      <c r="A214" s="27">
        <v>212</v>
      </c>
      <c r="B214" s="27" t="s">
        <v>202</v>
      </c>
      <c r="C214" s="27" t="s">
        <v>214</v>
      </c>
      <c r="D214" s="35" t="s">
        <v>1741</v>
      </c>
      <c r="E214" s="27" t="s">
        <v>3633</v>
      </c>
      <c r="F214" s="35" t="s">
        <v>1771</v>
      </c>
      <c r="G214" s="35" t="s">
        <v>1772</v>
      </c>
      <c r="H214" s="35">
        <v>3.8</v>
      </c>
      <c r="I214" s="35">
        <f>IFERROR(VLOOKUP(E214,설치세부정보!A:G,7,0),"")</f>
        <v>200</v>
      </c>
      <c r="J214" s="27" t="s">
        <v>5998</v>
      </c>
      <c r="K214" s="75" t="s">
        <v>6002</v>
      </c>
      <c r="L214" s="75" t="s">
        <v>6002</v>
      </c>
      <c r="M214" s="75" t="s">
        <v>6002</v>
      </c>
      <c r="N214" s="75" t="s">
        <v>6002</v>
      </c>
      <c r="O214" s="75" t="s">
        <v>6002</v>
      </c>
      <c r="P214" s="75"/>
      <c r="Q214" s="75" t="s">
        <v>6002</v>
      </c>
      <c r="R214" s="75"/>
    </row>
    <row r="215" spans="1:18" ht="16.5" customHeight="1" x14ac:dyDescent="0.3">
      <c r="A215" s="27">
        <v>213</v>
      </c>
      <c r="B215" s="27" t="s">
        <v>202</v>
      </c>
      <c r="C215" s="27" t="s">
        <v>215</v>
      </c>
      <c r="D215" s="35" t="s">
        <v>1742</v>
      </c>
      <c r="E215" s="27" t="s">
        <v>3563</v>
      </c>
      <c r="F215" s="35" t="s">
        <v>1773</v>
      </c>
      <c r="G215" s="35" t="s">
        <v>1774</v>
      </c>
      <c r="H215" s="35">
        <v>3.9</v>
      </c>
      <c r="I215" s="35">
        <f>IFERROR(VLOOKUP(E215,설치세부정보!A:G,7,0),"")</f>
        <v>200</v>
      </c>
      <c r="J215" s="27" t="s">
        <v>5998</v>
      </c>
      <c r="K215" s="75" t="s">
        <v>6002</v>
      </c>
      <c r="L215" s="75" t="s">
        <v>6002</v>
      </c>
      <c r="M215" s="75" t="s">
        <v>6002</v>
      </c>
      <c r="N215" s="75" t="s">
        <v>6002</v>
      </c>
      <c r="O215" s="75" t="s">
        <v>6002</v>
      </c>
      <c r="P215" s="75"/>
      <c r="Q215" s="75" t="s">
        <v>6002</v>
      </c>
      <c r="R215" s="75"/>
    </row>
    <row r="216" spans="1:18" ht="16.5" customHeight="1" x14ac:dyDescent="0.3">
      <c r="A216" s="27">
        <v>214</v>
      </c>
      <c r="B216" s="27" t="s">
        <v>202</v>
      </c>
      <c r="C216" s="27" t="s">
        <v>216</v>
      </c>
      <c r="D216" s="35" t="s">
        <v>1743</v>
      </c>
      <c r="E216" s="27" t="s">
        <v>3634</v>
      </c>
      <c r="F216" s="35" t="s">
        <v>1775</v>
      </c>
      <c r="G216" s="35" t="s">
        <v>1776</v>
      </c>
      <c r="H216" s="35">
        <v>4.2</v>
      </c>
      <c r="I216" s="35">
        <f>IFERROR(VLOOKUP(E216,설치세부정보!A:G,7,0),"")</f>
        <v>200</v>
      </c>
      <c r="J216" s="27" t="s">
        <v>5998</v>
      </c>
      <c r="K216" s="75" t="s">
        <v>6002</v>
      </c>
      <c r="L216" s="75" t="s">
        <v>6002</v>
      </c>
      <c r="M216" s="75" t="s">
        <v>6002</v>
      </c>
      <c r="N216" s="75" t="s">
        <v>6002</v>
      </c>
      <c r="O216" s="75" t="s">
        <v>6002</v>
      </c>
      <c r="P216" s="75"/>
      <c r="Q216" s="75" t="s">
        <v>6002</v>
      </c>
      <c r="R216" s="75"/>
    </row>
    <row r="217" spans="1:18" ht="16.5" customHeight="1" x14ac:dyDescent="0.3">
      <c r="A217" s="27">
        <v>215</v>
      </c>
      <c r="B217" s="27" t="s">
        <v>202</v>
      </c>
      <c r="C217" s="27" t="s">
        <v>217</v>
      </c>
      <c r="D217" s="35" t="s">
        <v>1744</v>
      </c>
      <c r="E217" s="27" t="s">
        <v>3564</v>
      </c>
      <c r="F217" s="35" t="s">
        <v>1777</v>
      </c>
      <c r="G217" s="35" t="s">
        <v>1778</v>
      </c>
      <c r="H217" s="35">
        <v>3.6</v>
      </c>
      <c r="I217" s="35">
        <f>IFERROR(VLOOKUP(E217,설치세부정보!A:G,7,0),"")</f>
        <v>200</v>
      </c>
      <c r="J217" s="27" t="s">
        <v>5998</v>
      </c>
      <c r="K217" s="75" t="s">
        <v>6002</v>
      </c>
      <c r="L217" s="75" t="s">
        <v>6002</v>
      </c>
      <c r="M217" s="75" t="s">
        <v>6002</v>
      </c>
      <c r="N217" s="75" t="s">
        <v>6002</v>
      </c>
      <c r="O217" s="75" t="s">
        <v>6002</v>
      </c>
      <c r="P217" s="75"/>
      <c r="Q217" s="75" t="s">
        <v>6002</v>
      </c>
      <c r="R217" s="75"/>
    </row>
    <row r="218" spans="1:18" ht="16.5" customHeight="1" x14ac:dyDescent="0.3">
      <c r="A218" s="27">
        <v>216</v>
      </c>
      <c r="B218" s="27" t="s">
        <v>202</v>
      </c>
      <c r="C218" s="27" t="s">
        <v>218</v>
      </c>
      <c r="D218" s="35" t="s">
        <v>1745</v>
      </c>
      <c r="E218" s="27" t="s">
        <v>3635</v>
      </c>
      <c r="F218" s="35" t="s">
        <v>1779</v>
      </c>
      <c r="G218" s="35" t="s">
        <v>1780</v>
      </c>
      <c r="H218" s="35">
        <v>4.0999999999999996</v>
      </c>
      <c r="I218" s="35">
        <f>IFERROR(VLOOKUP(E218,설치세부정보!A:G,7,0),"")</f>
        <v>200</v>
      </c>
      <c r="J218" s="27" t="s">
        <v>5998</v>
      </c>
      <c r="K218" s="75" t="s">
        <v>6002</v>
      </c>
      <c r="L218" s="75" t="s">
        <v>6002</v>
      </c>
      <c r="M218" s="75" t="s">
        <v>6002</v>
      </c>
      <c r="N218" s="75" t="s">
        <v>6002</v>
      </c>
      <c r="O218" s="75" t="s">
        <v>6002</v>
      </c>
      <c r="P218" s="75"/>
      <c r="Q218" s="75" t="s">
        <v>6002</v>
      </c>
      <c r="R218" s="75"/>
    </row>
    <row r="219" spans="1:18" ht="16.5" customHeight="1" x14ac:dyDescent="0.3">
      <c r="A219" s="27">
        <v>217</v>
      </c>
      <c r="B219" s="27" t="s">
        <v>202</v>
      </c>
      <c r="C219" s="27" t="s">
        <v>219</v>
      </c>
      <c r="D219" s="35" t="s">
        <v>1746</v>
      </c>
      <c r="E219" s="27" t="s">
        <v>3565</v>
      </c>
      <c r="F219" s="35" t="s">
        <v>1781</v>
      </c>
      <c r="G219" s="35" t="s">
        <v>1782</v>
      </c>
      <c r="H219" s="35">
        <v>3.9</v>
      </c>
      <c r="I219" s="35">
        <f>IFERROR(VLOOKUP(E219,설치세부정보!A:G,7,0),"")</f>
        <v>200</v>
      </c>
      <c r="J219" s="27" t="s">
        <v>5998</v>
      </c>
      <c r="K219" s="75" t="s">
        <v>6002</v>
      </c>
      <c r="L219" s="75" t="s">
        <v>6002</v>
      </c>
      <c r="M219" s="75" t="s">
        <v>6002</v>
      </c>
      <c r="N219" s="75" t="s">
        <v>6002</v>
      </c>
      <c r="O219" s="75" t="s">
        <v>6002</v>
      </c>
      <c r="P219" s="75"/>
      <c r="Q219" s="75" t="s">
        <v>6002</v>
      </c>
      <c r="R219" s="75"/>
    </row>
    <row r="220" spans="1:18" ht="16.5" customHeight="1" x14ac:dyDescent="0.3">
      <c r="A220" s="27">
        <v>218</v>
      </c>
      <c r="B220" s="27" t="s">
        <v>202</v>
      </c>
      <c r="C220" s="27" t="s">
        <v>220</v>
      </c>
      <c r="D220" s="35" t="s">
        <v>1747</v>
      </c>
      <c r="E220" s="27" t="s">
        <v>3636</v>
      </c>
      <c r="F220" s="35" t="s">
        <v>1783</v>
      </c>
      <c r="G220" s="35" t="s">
        <v>1784</v>
      </c>
      <c r="H220" s="35">
        <v>3.5</v>
      </c>
      <c r="I220" s="35">
        <f>IFERROR(VLOOKUP(E220,설치세부정보!A:G,7,0),"")</f>
        <v>200</v>
      </c>
      <c r="J220" s="27" t="s">
        <v>5998</v>
      </c>
      <c r="K220" s="75" t="s">
        <v>6002</v>
      </c>
      <c r="L220" s="75" t="s">
        <v>6002</v>
      </c>
      <c r="M220" s="75" t="s">
        <v>6002</v>
      </c>
      <c r="N220" s="75" t="s">
        <v>6002</v>
      </c>
      <c r="O220" s="75" t="s">
        <v>6002</v>
      </c>
      <c r="P220" s="75"/>
      <c r="Q220" s="75" t="s">
        <v>6002</v>
      </c>
      <c r="R220" s="75"/>
    </row>
    <row r="221" spans="1:18" ht="16.5" customHeight="1" x14ac:dyDescent="0.3">
      <c r="A221" s="27">
        <v>219</v>
      </c>
      <c r="B221" s="27" t="s">
        <v>221</v>
      </c>
      <c r="C221" s="27" t="s">
        <v>222</v>
      </c>
      <c r="D221" s="74" t="s">
        <v>4043</v>
      </c>
      <c r="E221" s="27" t="s">
        <v>3637</v>
      </c>
      <c r="F221" s="38" t="s">
        <v>4045</v>
      </c>
      <c r="G221" s="38" t="s">
        <v>4046</v>
      </c>
      <c r="H221" s="35">
        <v>4.3</v>
      </c>
      <c r="I221" s="35">
        <f>IFERROR(VLOOKUP(E221,설치세부정보!A:G,7,0),"")</f>
        <v>200</v>
      </c>
      <c r="J221" s="27" t="s">
        <v>5998</v>
      </c>
      <c r="K221" s="75" t="s">
        <v>6002</v>
      </c>
      <c r="L221" s="75" t="s">
        <v>6002</v>
      </c>
      <c r="M221" s="75" t="s">
        <v>6002</v>
      </c>
      <c r="N221" s="75" t="s">
        <v>6002</v>
      </c>
      <c r="O221" s="75" t="s">
        <v>6002</v>
      </c>
      <c r="P221" s="75"/>
      <c r="Q221" s="75" t="s">
        <v>6002</v>
      </c>
      <c r="R221" s="75"/>
    </row>
    <row r="222" spans="1:18" ht="16.5" customHeight="1" x14ac:dyDescent="0.3">
      <c r="A222" s="27">
        <v>220</v>
      </c>
      <c r="B222" s="27" t="s">
        <v>223</v>
      </c>
      <c r="C222" s="27" t="s">
        <v>3606</v>
      </c>
      <c r="D222" s="74" t="s">
        <v>4044</v>
      </c>
      <c r="E222" s="27" t="s">
        <v>3638</v>
      </c>
      <c r="F222" s="38" t="s">
        <v>4047</v>
      </c>
      <c r="G222" s="38" t="s">
        <v>4048</v>
      </c>
      <c r="H222" s="35">
        <v>4.3</v>
      </c>
      <c r="I222" s="35">
        <f>IFERROR(VLOOKUP(E222,설치세부정보!A:G,7,0),"")</f>
        <v>200</v>
      </c>
      <c r="J222" s="27" t="s">
        <v>5998</v>
      </c>
      <c r="K222" s="75" t="s">
        <v>6002</v>
      </c>
      <c r="L222" s="75" t="s">
        <v>6002</v>
      </c>
      <c r="M222" s="75" t="s">
        <v>6002</v>
      </c>
      <c r="N222" s="75" t="s">
        <v>6002</v>
      </c>
      <c r="O222" s="75" t="s">
        <v>6002</v>
      </c>
      <c r="P222" s="75"/>
      <c r="Q222" s="75" t="s">
        <v>6002</v>
      </c>
      <c r="R222" s="75"/>
    </row>
    <row r="223" spans="1:18" ht="16.5" customHeight="1" x14ac:dyDescent="0.3">
      <c r="A223" s="27">
        <v>221</v>
      </c>
      <c r="B223" s="27" t="s">
        <v>223</v>
      </c>
      <c r="C223" s="8" t="s">
        <v>832</v>
      </c>
      <c r="D223" s="35" t="s">
        <v>1748</v>
      </c>
      <c r="E223" s="27" t="s">
        <v>3639</v>
      </c>
      <c r="F223" s="35" t="s">
        <v>1785</v>
      </c>
      <c r="G223" s="35" t="s">
        <v>1786</v>
      </c>
      <c r="H223" s="35">
        <v>3.7</v>
      </c>
      <c r="I223" s="35">
        <f>IFERROR(VLOOKUP(E223,설치세부정보!A:G,7,0),"")</f>
        <v>200</v>
      </c>
      <c r="J223" s="27" t="s">
        <v>5998</v>
      </c>
      <c r="K223" s="75" t="s">
        <v>6002</v>
      </c>
      <c r="L223" s="75" t="s">
        <v>6002</v>
      </c>
      <c r="M223" s="75" t="s">
        <v>6002</v>
      </c>
      <c r="N223" s="75" t="s">
        <v>6002</v>
      </c>
      <c r="O223" s="75" t="s">
        <v>6002</v>
      </c>
      <c r="P223" s="75"/>
      <c r="Q223" s="75" t="s">
        <v>6002</v>
      </c>
      <c r="R223" s="75"/>
    </row>
    <row r="224" spans="1:18" ht="16.5" customHeight="1" x14ac:dyDescent="0.3">
      <c r="A224" s="27">
        <v>222</v>
      </c>
      <c r="B224" s="8" t="s">
        <v>221</v>
      </c>
      <c r="C224" s="8" t="s">
        <v>1068</v>
      </c>
      <c r="D224" s="45" t="s">
        <v>4225</v>
      </c>
      <c r="E224" s="27" t="s">
        <v>4221</v>
      </c>
      <c r="F224" s="22" t="s">
        <v>4145</v>
      </c>
      <c r="G224" s="22" t="s">
        <v>4146</v>
      </c>
      <c r="H224" s="22">
        <v>3.7</v>
      </c>
      <c r="I224" s="46">
        <f>VLOOKUP(E224,설치세부정보!A:G,7,0)</f>
        <v>200</v>
      </c>
      <c r="J224" s="8" t="s">
        <v>6001</v>
      </c>
      <c r="K224" s="75" t="s">
        <v>6002</v>
      </c>
      <c r="L224" s="75" t="s">
        <v>6002</v>
      </c>
      <c r="M224" s="75" t="s">
        <v>6002</v>
      </c>
      <c r="N224" s="75" t="s">
        <v>6002</v>
      </c>
      <c r="O224" s="75" t="s">
        <v>6002</v>
      </c>
      <c r="P224" s="75" t="s">
        <v>6002</v>
      </c>
      <c r="Q224" s="75" t="s">
        <v>6002</v>
      </c>
      <c r="R224" s="75"/>
    </row>
    <row r="225" spans="1:18" ht="16.5" customHeight="1" x14ac:dyDescent="0.3">
      <c r="A225" s="27">
        <v>223</v>
      </c>
      <c r="B225" s="8" t="s">
        <v>221</v>
      </c>
      <c r="C225" s="8" t="s">
        <v>1068</v>
      </c>
      <c r="D225" s="44" t="s">
        <v>4147</v>
      </c>
      <c r="E225" s="8" t="s">
        <v>4015</v>
      </c>
      <c r="F225" s="22" t="s">
        <v>4148</v>
      </c>
      <c r="G225" s="22" t="s">
        <v>4149</v>
      </c>
      <c r="H225" s="22">
        <v>4.5</v>
      </c>
      <c r="I225" s="46">
        <f>VLOOKUP(E225,설치세부정보!A:G,7,0)</f>
        <v>200</v>
      </c>
      <c r="J225" s="8" t="s">
        <v>6001</v>
      </c>
      <c r="K225" s="75" t="s">
        <v>6002</v>
      </c>
      <c r="L225" s="75" t="s">
        <v>6002</v>
      </c>
      <c r="M225" s="75" t="s">
        <v>6002</v>
      </c>
      <c r="N225" s="75" t="s">
        <v>6002</v>
      </c>
      <c r="O225" s="75" t="s">
        <v>6002</v>
      </c>
      <c r="P225" s="75" t="s">
        <v>6002</v>
      </c>
      <c r="Q225" s="75" t="s">
        <v>6002</v>
      </c>
      <c r="R225" s="75"/>
    </row>
    <row r="226" spans="1:18" ht="16.5" customHeight="1" x14ac:dyDescent="0.3">
      <c r="A226" s="27">
        <v>224</v>
      </c>
      <c r="B226" s="18" t="s">
        <v>202</v>
      </c>
      <c r="C226" s="18" t="s">
        <v>3585</v>
      </c>
      <c r="D226" s="22" t="s">
        <v>4156</v>
      </c>
      <c r="E226" s="8" t="s">
        <v>4022</v>
      </c>
      <c r="F226" s="22" t="s">
        <v>4157</v>
      </c>
      <c r="G226" s="46" t="s">
        <v>4158</v>
      </c>
      <c r="H226" s="46">
        <v>1</v>
      </c>
      <c r="I226" s="46">
        <f>VLOOKUP(E226,설치세부정보!A:G,7,0)</f>
        <v>200</v>
      </c>
      <c r="J226" s="27" t="s">
        <v>5998</v>
      </c>
      <c r="K226" s="75" t="s">
        <v>6002</v>
      </c>
      <c r="L226" s="75" t="s">
        <v>6002</v>
      </c>
      <c r="M226" s="75" t="s">
        <v>6002</v>
      </c>
      <c r="N226" s="75" t="s">
        <v>6002</v>
      </c>
      <c r="O226" s="75" t="s">
        <v>6002</v>
      </c>
      <c r="P226" s="75"/>
      <c r="Q226" s="75" t="s">
        <v>6002</v>
      </c>
      <c r="R226" s="75"/>
    </row>
    <row r="227" spans="1:18" ht="16.5" customHeight="1" x14ac:dyDescent="0.3">
      <c r="A227" s="27">
        <v>225</v>
      </c>
      <c r="B227" s="27" t="s">
        <v>503</v>
      </c>
      <c r="C227" s="27" t="s">
        <v>504</v>
      </c>
      <c r="D227" s="35" t="s">
        <v>1308</v>
      </c>
      <c r="E227" s="27" t="s">
        <v>942</v>
      </c>
      <c r="F227" s="35" t="s">
        <v>1334</v>
      </c>
      <c r="G227" s="35" t="s">
        <v>1335</v>
      </c>
      <c r="H227" s="35">
        <v>3.9</v>
      </c>
      <c r="I227" s="35">
        <f>IFERROR(VLOOKUP(E227,설치세부정보!A:G,7,0),"")</f>
        <v>200</v>
      </c>
      <c r="J227" s="35" t="s">
        <v>5998</v>
      </c>
      <c r="K227" s="75" t="s">
        <v>6002</v>
      </c>
      <c r="L227" s="75" t="s">
        <v>6002</v>
      </c>
      <c r="M227" s="75" t="s">
        <v>6002</v>
      </c>
      <c r="N227" s="75" t="s">
        <v>6002</v>
      </c>
      <c r="O227" s="75" t="s">
        <v>6002</v>
      </c>
      <c r="P227" s="75"/>
      <c r="Q227" s="75" t="s">
        <v>6002</v>
      </c>
      <c r="R227" s="75"/>
    </row>
    <row r="228" spans="1:18" ht="16.5" customHeight="1" x14ac:dyDescent="0.3">
      <c r="A228" s="27">
        <v>226</v>
      </c>
      <c r="B228" s="8" t="s">
        <v>503</v>
      </c>
      <c r="C228" s="8" t="s">
        <v>505</v>
      </c>
      <c r="D228" s="35" t="s">
        <v>1309</v>
      </c>
      <c r="E228" s="27" t="s">
        <v>3541</v>
      </c>
      <c r="F228" s="35" t="s">
        <v>1336</v>
      </c>
      <c r="G228" s="35" t="s">
        <v>1337</v>
      </c>
      <c r="H228" s="35">
        <v>3.9</v>
      </c>
      <c r="I228" s="35">
        <f>IFERROR(VLOOKUP(E228,설치세부정보!A:G,7,0),"")</f>
        <v>200</v>
      </c>
      <c r="J228" s="35" t="s">
        <v>5998</v>
      </c>
      <c r="K228" s="75" t="s">
        <v>6002</v>
      </c>
      <c r="L228" s="75" t="s">
        <v>6002</v>
      </c>
      <c r="M228" s="75" t="s">
        <v>6002</v>
      </c>
      <c r="N228" s="75" t="s">
        <v>6002</v>
      </c>
      <c r="O228" s="75" t="s">
        <v>6002</v>
      </c>
      <c r="P228" s="75"/>
      <c r="Q228" s="75" t="s">
        <v>6002</v>
      </c>
      <c r="R228" s="75"/>
    </row>
    <row r="229" spans="1:18" ht="16.5" customHeight="1" x14ac:dyDescent="0.3">
      <c r="A229" s="27">
        <v>227</v>
      </c>
      <c r="B229" s="8" t="s">
        <v>503</v>
      </c>
      <c r="C229" s="8" t="s">
        <v>506</v>
      </c>
      <c r="D229" s="35" t="s">
        <v>1310</v>
      </c>
      <c r="E229" s="27" t="s">
        <v>943</v>
      </c>
      <c r="F229" s="35" t="s">
        <v>1338</v>
      </c>
      <c r="G229" s="35" t="s">
        <v>1339</v>
      </c>
      <c r="H229" s="35">
        <v>3.4</v>
      </c>
      <c r="I229" s="35">
        <f>IFERROR(VLOOKUP(E229,설치세부정보!A:G,7,0),"")</f>
        <v>200</v>
      </c>
      <c r="J229" s="35" t="s">
        <v>5998</v>
      </c>
      <c r="K229" s="75" t="s">
        <v>6002</v>
      </c>
      <c r="L229" s="75" t="s">
        <v>6002</v>
      </c>
      <c r="M229" s="75" t="s">
        <v>6002</v>
      </c>
      <c r="N229" s="75" t="s">
        <v>6002</v>
      </c>
      <c r="O229" s="75" t="s">
        <v>6002</v>
      </c>
      <c r="P229" s="75"/>
      <c r="Q229" s="75" t="s">
        <v>6002</v>
      </c>
      <c r="R229" s="75"/>
    </row>
    <row r="230" spans="1:18" ht="16.5" customHeight="1" x14ac:dyDescent="0.3">
      <c r="A230" s="27">
        <v>228</v>
      </c>
      <c r="B230" s="8" t="s">
        <v>503</v>
      </c>
      <c r="C230" s="8" t="s">
        <v>610</v>
      </c>
      <c r="D230" s="35" t="s">
        <v>1311</v>
      </c>
      <c r="E230" s="27" t="s">
        <v>944</v>
      </c>
      <c r="F230" s="35" t="s">
        <v>1340</v>
      </c>
      <c r="G230" s="35" t="s">
        <v>1341</v>
      </c>
      <c r="H230" s="35">
        <v>3.7</v>
      </c>
      <c r="I230" s="35">
        <f>IFERROR(VLOOKUP(E230,설치세부정보!A:G,7,0),"")</f>
        <v>200</v>
      </c>
      <c r="J230" s="35" t="s">
        <v>5998</v>
      </c>
      <c r="K230" s="75" t="s">
        <v>6002</v>
      </c>
      <c r="L230" s="75" t="s">
        <v>6002</v>
      </c>
      <c r="M230" s="75" t="s">
        <v>6002</v>
      </c>
      <c r="N230" s="75" t="s">
        <v>6002</v>
      </c>
      <c r="O230" s="75" t="s">
        <v>6002</v>
      </c>
      <c r="P230" s="75"/>
      <c r="Q230" s="75" t="s">
        <v>6002</v>
      </c>
      <c r="R230" s="75"/>
    </row>
    <row r="231" spans="1:18" ht="16.5" customHeight="1" x14ac:dyDescent="0.3">
      <c r="A231" s="27">
        <v>229</v>
      </c>
      <c r="B231" s="8" t="s">
        <v>503</v>
      </c>
      <c r="C231" s="8" t="s">
        <v>507</v>
      </c>
      <c r="D231" s="35" t="s">
        <v>1312</v>
      </c>
      <c r="E231" s="27" t="s">
        <v>945</v>
      </c>
      <c r="F231" s="35" t="s">
        <v>1342</v>
      </c>
      <c r="G231" s="35" t="s">
        <v>1343</v>
      </c>
      <c r="H231" s="35">
        <v>4.3</v>
      </c>
      <c r="I231" s="35">
        <f>IFERROR(VLOOKUP(E231,설치세부정보!A:G,7,0),"")</f>
        <v>200</v>
      </c>
      <c r="J231" s="35" t="s">
        <v>5998</v>
      </c>
      <c r="K231" s="75" t="s">
        <v>6002</v>
      </c>
      <c r="L231" s="75" t="s">
        <v>6002</v>
      </c>
      <c r="M231" s="75" t="s">
        <v>6002</v>
      </c>
      <c r="N231" s="75" t="s">
        <v>6002</v>
      </c>
      <c r="O231" s="75" t="s">
        <v>6002</v>
      </c>
      <c r="P231" s="75"/>
      <c r="Q231" s="75" t="s">
        <v>6002</v>
      </c>
      <c r="R231" s="75"/>
    </row>
    <row r="232" spans="1:18" ht="16.5" customHeight="1" x14ac:dyDescent="0.3">
      <c r="A232" s="27">
        <v>230</v>
      </c>
      <c r="B232" s="8" t="s">
        <v>503</v>
      </c>
      <c r="C232" s="8" t="s">
        <v>508</v>
      </c>
      <c r="D232" s="35" t="s">
        <v>1313</v>
      </c>
      <c r="E232" s="27" t="s">
        <v>3542</v>
      </c>
      <c r="F232" s="35" t="s">
        <v>1344</v>
      </c>
      <c r="G232" s="35" t="s">
        <v>1345</v>
      </c>
      <c r="H232" s="35">
        <v>4.4000000000000004</v>
      </c>
      <c r="I232" s="35">
        <f>IFERROR(VLOOKUP(E232,설치세부정보!A:G,7,0),"")</f>
        <v>200</v>
      </c>
      <c r="J232" s="35" t="s">
        <v>5998</v>
      </c>
      <c r="K232" s="75" t="s">
        <v>6002</v>
      </c>
      <c r="L232" s="75" t="s">
        <v>6002</v>
      </c>
      <c r="M232" s="75" t="s">
        <v>6002</v>
      </c>
      <c r="N232" s="75" t="s">
        <v>6002</v>
      </c>
      <c r="O232" s="75" t="s">
        <v>6002</v>
      </c>
      <c r="P232" s="75"/>
      <c r="Q232" s="75" t="s">
        <v>6002</v>
      </c>
      <c r="R232" s="75"/>
    </row>
    <row r="233" spans="1:18" ht="16.5" customHeight="1" x14ac:dyDescent="0.3">
      <c r="A233" s="27">
        <v>231</v>
      </c>
      <c r="B233" s="8" t="s">
        <v>503</v>
      </c>
      <c r="C233" s="8" t="s">
        <v>509</v>
      </c>
      <c r="D233" s="35" t="s">
        <v>1314</v>
      </c>
      <c r="E233" s="27" t="s">
        <v>3543</v>
      </c>
      <c r="F233" s="35" t="s">
        <v>1346</v>
      </c>
      <c r="G233" s="35" t="s">
        <v>1347</v>
      </c>
      <c r="H233" s="35">
        <v>3.8</v>
      </c>
      <c r="I233" s="35">
        <f>IFERROR(VLOOKUP(E233,설치세부정보!A:G,7,0),"")</f>
        <v>200</v>
      </c>
      <c r="J233" s="35" t="s">
        <v>5998</v>
      </c>
      <c r="K233" s="75" t="s">
        <v>6002</v>
      </c>
      <c r="L233" s="75" t="s">
        <v>6002</v>
      </c>
      <c r="M233" s="75" t="s">
        <v>6002</v>
      </c>
      <c r="N233" s="75" t="s">
        <v>6002</v>
      </c>
      <c r="O233" s="75" t="s">
        <v>6002</v>
      </c>
      <c r="P233" s="75"/>
      <c r="Q233" s="75" t="s">
        <v>6002</v>
      </c>
      <c r="R233" s="75"/>
    </row>
    <row r="234" spans="1:18" ht="16.5" customHeight="1" x14ac:dyDescent="0.3">
      <c r="A234" s="27">
        <v>232</v>
      </c>
      <c r="B234" s="8" t="s">
        <v>503</v>
      </c>
      <c r="C234" s="8" t="s">
        <v>525</v>
      </c>
      <c r="D234" s="35" t="s">
        <v>1315</v>
      </c>
      <c r="E234" s="27" t="s">
        <v>950</v>
      </c>
      <c r="F234" s="35" t="s">
        <v>1348</v>
      </c>
      <c r="G234" s="35" t="s">
        <v>1349</v>
      </c>
      <c r="H234" s="35">
        <v>3.4</v>
      </c>
      <c r="I234" s="35">
        <f>IFERROR(VLOOKUP(E234,설치세부정보!A:G,7,0),"")</f>
        <v>200</v>
      </c>
      <c r="J234" s="35" t="s">
        <v>5998</v>
      </c>
      <c r="K234" s="75" t="s">
        <v>6002</v>
      </c>
      <c r="L234" s="75" t="s">
        <v>6002</v>
      </c>
      <c r="M234" s="75" t="s">
        <v>6002</v>
      </c>
      <c r="N234" s="75" t="s">
        <v>6002</v>
      </c>
      <c r="O234" s="75" t="s">
        <v>6002</v>
      </c>
      <c r="P234" s="75"/>
      <c r="Q234" s="75" t="s">
        <v>6002</v>
      </c>
      <c r="R234" s="75"/>
    </row>
    <row r="235" spans="1:18" ht="16.5" customHeight="1" x14ac:dyDescent="0.3">
      <c r="A235" s="27">
        <v>233</v>
      </c>
      <c r="B235" s="8" t="s">
        <v>503</v>
      </c>
      <c r="C235" s="8" t="s">
        <v>510</v>
      </c>
      <c r="D235" s="35" t="s">
        <v>1316</v>
      </c>
      <c r="E235" s="27" t="s">
        <v>946</v>
      </c>
      <c r="F235" s="35" t="s">
        <v>1350</v>
      </c>
      <c r="G235" s="35" t="s">
        <v>1351</v>
      </c>
      <c r="H235" s="35">
        <v>4.4000000000000004</v>
      </c>
      <c r="I235" s="35">
        <f>IFERROR(VLOOKUP(E235,설치세부정보!A:G,7,0),"")</f>
        <v>200</v>
      </c>
      <c r="J235" s="35" t="s">
        <v>5998</v>
      </c>
      <c r="K235" s="75" t="s">
        <v>6002</v>
      </c>
      <c r="L235" s="75" t="s">
        <v>6002</v>
      </c>
      <c r="M235" s="75" t="s">
        <v>6002</v>
      </c>
      <c r="N235" s="75" t="s">
        <v>6002</v>
      </c>
      <c r="O235" s="75" t="s">
        <v>6002</v>
      </c>
      <c r="P235" s="75"/>
      <c r="Q235" s="75" t="s">
        <v>6002</v>
      </c>
      <c r="R235" s="75"/>
    </row>
    <row r="236" spans="1:18" ht="16.5" customHeight="1" x14ac:dyDescent="0.3">
      <c r="A236" s="27">
        <v>234</v>
      </c>
      <c r="B236" s="8" t="s">
        <v>503</v>
      </c>
      <c r="C236" s="8" t="s">
        <v>511</v>
      </c>
      <c r="D236" s="35" t="s">
        <v>1317</v>
      </c>
      <c r="E236" s="27" t="s">
        <v>947</v>
      </c>
      <c r="F236" s="35" t="s">
        <v>1352</v>
      </c>
      <c r="G236" s="35" t="s">
        <v>1353</v>
      </c>
      <c r="H236" s="35">
        <v>4.4000000000000004</v>
      </c>
      <c r="I236" s="35">
        <f>IFERROR(VLOOKUP(E236,설치세부정보!A:G,7,0),"")</f>
        <v>200</v>
      </c>
      <c r="J236" s="35" t="s">
        <v>5998</v>
      </c>
      <c r="K236" s="75" t="s">
        <v>6002</v>
      </c>
      <c r="L236" s="75" t="s">
        <v>6002</v>
      </c>
      <c r="M236" s="75" t="s">
        <v>6002</v>
      </c>
      <c r="N236" s="75" t="s">
        <v>6002</v>
      </c>
      <c r="O236" s="75" t="s">
        <v>6002</v>
      </c>
      <c r="P236" s="75"/>
      <c r="Q236" s="75" t="s">
        <v>6002</v>
      </c>
      <c r="R236" s="75"/>
    </row>
    <row r="237" spans="1:18" ht="16.5" customHeight="1" x14ac:dyDescent="0.3">
      <c r="A237" s="27">
        <v>235</v>
      </c>
      <c r="B237" s="8" t="s">
        <v>503</v>
      </c>
      <c r="C237" s="8" t="s">
        <v>512</v>
      </c>
      <c r="D237" s="35" t="s">
        <v>1318</v>
      </c>
      <c r="E237" s="27" t="s">
        <v>948</v>
      </c>
      <c r="F237" s="35" t="s">
        <v>1354</v>
      </c>
      <c r="G237" s="35" t="s">
        <v>1355</v>
      </c>
      <c r="H237" s="35">
        <v>3.9</v>
      </c>
      <c r="I237" s="35">
        <f>IFERROR(VLOOKUP(E237,설치세부정보!A:G,7,0),"")</f>
        <v>200</v>
      </c>
      <c r="J237" s="35" t="s">
        <v>5998</v>
      </c>
      <c r="K237" s="75" t="s">
        <v>6002</v>
      </c>
      <c r="L237" s="75" t="s">
        <v>6002</v>
      </c>
      <c r="M237" s="75" t="s">
        <v>6002</v>
      </c>
      <c r="N237" s="75" t="s">
        <v>6002</v>
      </c>
      <c r="O237" s="75" t="s">
        <v>6002</v>
      </c>
      <c r="P237" s="75"/>
      <c r="Q237" s="75" t="s">
        <v>6002</v>
      </c>
      <c r="R237" s="75"/>
    </row>
    <row r="238" spans="1:18" ht="16.5" customHeight="1" x14ac:dyDescent="0.3">
      <c r="A238" s="27">
        <v>236</v>
      </c>
      <c r="B238" s="8" t="s">
        <v>503</v>
      </c>
      <c r="C238" s="8" t="s">
        <v>513</v>
      </c>
      <c r="D238" s="35" t="s">
        <v>1319</v>
      </c>
      <c r="E238" s="27" t="s">
        <v>3544</v>
      </c>
      <c r="F238" s="35" t="s">
        <v>1356</v>
      </c>
      <c r="G238" s="35" t="s">
        <v>1357</v>
      </c>
      <c r="H238" s="35">
        <v>3.8</v>
      </c>
      <c r="I238" s="35">
        <f>IFERROR(VLOOKUP(E238,설치세부정보!A:G,7,0),"")</f>
        <v>200</v>
      </c>
      <c r="J238" s="35" t="s">
        <v>5998</v>
      </c>
      <c r="K238" s="75" t="s">
        <v>6002</v>
      </c>
      <c r="L238" s="75" t="s">
        <v>6002</v>
      </c>
      <c r="M238" s="75" t="s">
        <v>6002</v>
      </c>
      <c r="N238" s="75" t="s">
        <v>6002</v>
      </c>
      <c r="O238" s="75" t="s">
        <v>6002</v>
      </c>
      <c r="P238" s="75"/>
      <c r="Q238" s="75" t="s">
        <v>6002</v>
      </c>
      <c r="R238" s="75"/>
    </row>
    <row r="239" spans="1:18" ht="16.5" customHeight="1" x14ac:dyDescent="0.3">
      <c r="A239" s="27">
        <v>237</v>
      </c>
      <c r="B239" s="8" t="s">
        <v>503</v>
      </c>
      <c r="C239" s="8" t="s">
        <v>514</v>
      </c>
      <c r="D239" s="35" t="s">
        <v>1320</v>
      </c>
      <c r="E239" s="27" t="s">
        <v>951</v>
      </c>
      <c r="F239" s="35" t="s">
        <v>1358</v>
      </c>
      <c r="G239" s="35" t="s">
        <v>1359</v>
      </c>
      <c r="H239" s="35">
        <v>3.6</v>
      </c>
      <c r="I239" s="35">
        <f>IFERROR(VLOOKUP(E239,설치세부정보!A:G,7,0),"")</f>
        <v>200</v>
      </c>
      <c r="J239" s="35" t="s">
        <v>5998</v>
      </c>
      <c r="K239" s="75" t="s">
        <v>6002</v>
      </c>
      <c r="L239" s="75" t="s">
        <v>6002</v>
      </c>
      <c r="M239" s="75" t="s">
        <v>6002</v>
      </c>
      <c r="N239" s="75" t="s">
        <v>6002</v>
      </c>
      <c r="O239" s="75" t="s">
        <v>6002</v>
      </c>
      <c r="P239" s="75"/>
      <c r="Q239" s="75" t="s">
        <v>6002</v>
      </c>
      <c r="R239" s="75"/>
    </row>
    <row r="240" spans="1:18" ht="16.5" customHeight="1" x14ac:dyDescent="0.3">
      <c r="A240" s="27">
        <v>238</v>
      </c>
      <c r="B240" s="8" t="s">
        <v>503</v>
      </c>
      <c r="C240" s="8" t="s">
        <v>526</v>
      </c>
      <c r="D240" s="35" t="s">
        <v>1321</v>
      </c>
      <c r="E240" s="27" t="s">
        <v>952</v>
      </c>
      <c r="F240" s="35" t="s">
        <v>1360</v>
      </c>
      <c r="G240" s="35" t="s">
        <v>1361</v>
      </c>
      <c r="H240" s="35">
        <v>3.8</v>
      </c>
      <c r="I240" s="35">
        <f>IFERROR(VLOOKUP(E240,설치세부정보!A:G,7,0),"")</f>
        <v>200</v>
      </c>
      <c r="J240" s="35" t="s">
        <v>5998</v>
      </c>
      <c r="K240" s="75" t="s">
        <v>6002</v>
      </c>
      <c r="L240" s="75" t="s">
        <v>6002</v>
      </c>
      <c r="M240" s="75" t="s">
        <v>6002</v>
      </c>
      <c r="N240" s="75" t="s">
        <v>6002</v>
      </c>
      <c r="O240" s="75" t="s">
        <v>6002</v>
      </c>
      <c r="P240" s="75"/>
      <c r="Q240" s="75" t="s">
        <v>6002</v>
      </c>
      <c r="R240" s="75"/>
    </row>
    <row r="241" spans="1:18" ht="16.5" customHeight="1" x14ac:dyDescent="0.3">
      <c r="A241" s="27">
        <v>239</v>
      </c>
      <c r="B241" s="8" t="s">
        <v>503</v>
      </c>
      <c r="C241" s="8" t="s">
        <v>515</v>
      </c>
      <c r="D241" s="35" t="s">
        <v>1322</v>
      </c>
      <c r="E241" s="27" t="s">
        <v>3545</v>
      </c>
      <c r="F241" s="35" t="s">
        <v>1362</v>
      </c>
      <c r="G241" s="35" t="s">
        <v>1363</v>
      </c>
      <c r="H241" s="35">
        <v>3.5</v>
      </c>
      <c r="I241" s="35">
        <f>IFERROR(VLOOKUP(E241,설치세부정보!A:G,7,0),"")</f>
        <v>200</v>
      </c>
      <c r="J241" s="35" t="s">
        <v>5998</v>
      </c>
      <c r="K241" s="75" t="s">
        <v>6002</v>
      </c>
      <c r="L241" s="75" t="s">
        <v>6002</v>
      </c>
      <c r="M241" s="75" t="s">
        <v>6002</v>
      </c>
      <c r="N241" s="75" t="s">
        <v>6002</v>
      </c>
      <c r="O241" s="75" t="s">
        <v>6002</v>
      </c>
      <c r="P241" s="75"/>
      <c r="Q241" s="75" t="s">
        <v>6002</v>
      </c>
      <c r="R241" s="75"/>
    </row>
    <row r="242" spans="1:18" ht="16.5" customHeight="1" x14ac:dyDescent="0.3">
      <c r="A242" s="27">
        <v>240</v>
      </c>
      <c r="B242" s="8" t="s">
        <v>503</v>
      </c>
      <c r="C242" s="8" t="s">
        <v>516</v>
      </c>
      <c r="D242" s="35" t="s">
        <v>1323</v>
      </c>
      <c r="E242" s="27" t="s">
        <v>3546</v>
      </c>
      <c r="F242" s="35" t="s">
        <v>1364</v>
      </c>
      <c r="G242" s="35" t="s">
        <v>1365</v>
      </c>
      <c r="H242" s="35">
        <v>3.9</v>
      </c>
      <c r="I242" s="35">
        <f>IFERROR(VLOOKUP(E242,설치세부정보!A:G,7,0),"")</f>
        <v>200</v>
      </c>
      <c r="J242" s="35" t="s">
        <v>5998</v>
      </c>
      <c r="K242" s="75" t="s">
        <v>6002</v>
      </c>
      <c r="L242" s="75" t="s">
        <v>6002</v>
      </c>
      <c r="M242" s="75" t="s">
        <v>6002</v>
      </c>
      <c r="N242" s="75" t="s">
        <v>6002</v>
      </c>
      <c r="O242" s="75" t="s">
        <v>6002</v>
      </c>
      <c r="P242" s="75"/>
      <c r="Q242" s="75" t="s">
        <v>6002</v>
      </c>
      <c r="R242" s="75"/>
    </row>
    <row r="243" spans="1:18" ht="16.5" customHeight="1" x14ac:dyDescent="0.3">
      <c r="A243" s="27">
        <v>241</v>
      </c>
      <c r="B243" s="8" t="s">
        <v>503</v>
      </c>
      <c r="C243" s="8" t="s">
        <v>517</v>
      </c>
      <c r="D243" s="35" t="s">
        <v>1324</v>
      </c>
      <c r="E243" s="27" t="s">
        <v>3547</v>
      </c>
      <c r="F243" s="35" t="s">
        <v>1366</v>
      </c>
      <c r="G243" s="35" t="s">
        <v>1367</v>
      </c>
      <c r="H243" s="35">
        <v>4.3</v>
      </c>
      <c r="I243" s="35">
        <f>IFERROR(VLOOKUP(E243,설치세부정보!A:G,7,0),"")</f>
        <v>200</v>
      </c>
      <c r="J243" s="35" t="s">
        <v>5998</v>
      </c>
      <c r="K243" s="75" t="s">
        <v>6002</v>
      </c>
      <c r="L243" s="75" t="s">
        <v>6002</v>
      </c>
      <c r="M243" s="75" t="s">
        <v>6002</v>
      </c>
      <c r="N243" s="75" t="s">
        <v>6002</v>
      </c>
      <c r="O243" s="75" t="s">
        <v>6002</v>
      </c>
      <c r="P243" s="75"/>
      <c r="Q243" s="75" t="s">
        <v>6002</v>
      </c>
      <c r="R243" s="75"/>
    </row>
    <row r="244" spans="1:18" ht="16.5" customHeight="1" x14ac:dyDescent="0.3">
      <c r="A244" s="27">
        <v>242</v>
      </c>
      <c r="B244" s="8" t="s">
        <v>503</v>
      </c>
      <c r="C244" s="8" t="s">
        <v>518</v>
      </c>
      <c r="D244" s="35" t="s">
        <v>1325</v>
      </c>
      <c r="E244" s="27" t="s">
        <v>3548</v>
      </c>
      <c r="F244" s="35" t="s">
        <v>1368</v>
      </c>
      <c r="G244" s="35" t="s">
        <v>1369</v>
      </c>
      <c r="H244" s="35">
        <v>3.9</v>
      </c>
      <c r="I244" s="35">
        <f>IFERROR(VLOOKUP(E244,설치세부정보!A:G,7,0),"")</f>
        <v>200</v>
      </c>
      <c r="J244" s="35" t="s">
        <v>5998</v>
      </c>
      <c r="K244" s="75" t="s">
        <v>6002</v>
      </c>
      <c r="L244" s="75" t="s">
        <v>6002</v>
      </c>
      <c r="M244" s="75" t="s">
        <v>6002</v>
      </c>
      <c r="N244" s="75" t="s">
        <v>6002</v>
      </c>
      <c r="O244" s="75" t="s">
        <v>6002</v>
      </c>
      <c r="P244" s="75"/>
      <c r="Q244" s="75" t="s">
        <v>6002</v>
      </c>
      <c r="R244" s="75"/>
    </row>
    <row r="245" spans="1:18" ht="16.5" customHeight="1" x14ac:dyDescent="0.3">
      <c r="A245" s="27">
        <v>243</v>
      </c>
      <c r="B245" s="8" t="s">
        <v>503</v>
      </c>
      <c r="C245" s="8" t="s">
        <v>519</v>
      </c>
      <c r="D245" s="70" t="s">
        <v>1326</v>
      </c>
      <c r="E245" s="27" t="s">
        <v>3549</v>
      </c>
      <c r="F245" s="70" t="s">
        <v>1370</v>
      </c>
      <c r="G245" s="70" t="s">
        <v>1371</v>
      </c>
      <c r="H245" s="35">
        <v>3.8</v>
      </c>
      <c r="I245" s="35">
        <f>IFERROR(VLOOKUP(E245,설치세부정보!A:G,7,0),"")</f>
        <v>200</v>
      </c>
      <c r="J245" s="35" t="s">
        <v>5998</v>
      </c>
      <c r="K245" s="75" t="s">
        <v>6002</v>
      </c>
      <c r="L245" s="75" t="s">
        <v>6002</v>
      </c>
      <c r="M245" s="75" t="s">
        <v>6002</v>
      </c>
      <c r="N245" s="75" t="s">
        <v>6002</v>
      </c>
      <c r="O245" s="75" t="s">
        <v>6002</v>
      </c>
      <c r="P245" s="75"/>
      <c r="Q245" s="75" t="s">
        <v>6002</v>
      </c>
      <c r="R245" s="75"/>
    </row>
    <row r="246" spans="1:18" ht="16.5" customHeight="1" x14ac:dyDescent="0.3">
      <c r="A246" s="27">
        <v>244</v>
      </c>
      <c r="B246" s="8" t="s">
        <v>503</v>
      </c>
      <c r="C246" s="8" t="s">
        <v>520</v>
      </c>
      <c r="D246" s="70" t="s">
        <v>1327</v>
      </c>
      <c r="E246" s="27" t="s">
        <v>3550</v>
      </c>
      <c r="F246" s="70" t="s">
        <v>1372</v>
      </c>
      <c r="G246" s="70" t="s">
        <v>1373</v>
      </c>
      <c r="H246" s="35">
        <v>4.2</v>
      </c>
      <c r="I246" s="35">
        <f>IFERROR(VLOOKUP(E246,설치세부정보!A:G,7,0),"")</f>
        <v>200</v>
      </c>
      <c r="J246" s="35" t="s">
        <v>5998</v>
      </c>
      <c r="K246" s="75" t="s">
        <v>6002</v>
      </c>
      <c r="L246" s="75" t="s">
        <v>6002</v>
      </c>
      <c r="M246" s="75" t="s">
        <v>6002</v>
      </c>
      <c r="N246" s="75" t="s">
        <v>6002</v>
      </c>
      <c r="O246" s="75" t="s">
        <v>6002</v>
      </c>
      <c r="P246" s="75"/>
      <c r="Q246" s="75" t="s">
        <v>6002</v>
      </c>
      <c r="R246" s="75"/>
    </row>
    <row r="247" spans="1:18" ht="16.5" customHeight="1" x14ac:dyDescent="0.3">
      <c r="A247" s="27">
        <v>245</v>
      </c>
      <c r="B247" s="8" t="s">
        <v>503</v>
      </c>
      <c r="C247" s="8" t="s">
        <v>521</v>
      </c>
      <c r="D247" s="70" t="s">
        <v>1328</v>
      </c>
      <c r="E247" s="27" t="s">
        <v>949</v>
      </c>
      <c r="F247" s="70" t="s">
        <v>1374</v>
      </c>
      <c r="G247" s="70" t="s">
        <v>1375</v>
      </c>
      <c r="H247" s="35">
        <v>4</v>
      </c>
      <c r="I247" s="35">
        <f>IFERROR(VLOOKUP(E247,설치세부정보!A:G,7,0),"")</f>
        <v>200</v>
      </c>
      <c r="J247" s="35" t="s">
        <v>5998</v>
      </c>
      <c r="K247" s="75" t="s">
        <v>6002</v>
      </c>
      <c r="L247" s="75" t="s">
        <v>6002</v>
      </c>
      <c r="M247" s="75" t="s">
        <v>6002</v>
      </c>
      <c r="N247" s="75" t="s">
        <v>6002</v>
      </c>
      <c r="O247" s="75" t="s">
        <v>6002</v>
      </c>
      <c r="P247" s="75"/>
      <c r="Q247" s="75" t="s">
        <v>6002</v>
      </c>
      <c r="R247" s="75"/>
    </row>
    <row r="248" spans="1:18" ht="16.5" customHeight="1" x14ac:dyDescent="0.3">
      <c r="A248" s="27">
        <v>246</v>
      </c>
      <c r="B248" s="8" t="s">
        <v>503</v>
      </c>
      <c r="C248" s="8" t="s">
        <v>3529</v>
      </c>
      <c r="D248" s="70" t="s">
        <v>1330</v>
      </c>
      <c r="E248" s="27" t="s">
        <v>3551</v>
      </c>
      <c r="F248" s="70" t="s">
        <v>1378</v>
      </c>
      <c r="G248" s="70" t="s">
        <v>1379</v>
      </c>
      <c r="H248" s="35">
        <v>3.2</v>
      </c>
      <c r="I248" s="35">
        <f>IFERROR(VLOOKUP(E248,설치세부정보!A:G,7,0),"")</f>
        <v>200</v>
      </c>
      <c r="J248" s="35" t="s">
        <v>5998</v>
      </c>
      <c r="K248" s="75" t="s">
        <v>6002</v>
      </c>
      <c r="L248" s="75" t="s">
        <v>6002</v>
      </c>
      <c r="M248" s="75" t="s">
        <v>6002</v>
      </c>
      <c r="N248" s="75" t="s">
        <v>6002</v>
      </c>
      <c r="O248" s="75" t="s">
        <v>6002</v>
      </c>
      <c r="P248" s="75"/>
      <c r="Q248" s="75" t="s">
        <v>6002</v>
      </c>
      <c r="R248" s="75"/>
    </row>
    <row r="249" spans="1:18" ht="16.5" customHeight="1" x14ac:dyDescent="0.3">
      <c r="A249" s="27">
        <v>247</v>
      </c>
      <c r="B249" s="8" t="s">
        <v>503</v>
      </c>
      <c r="C249" s="8" t="s">
        <v>3530</v>
      </c>
      <c r="D249" s="70" t="s">
        <v>1329</v>
      </c>
      <c r="E249" s="27" t="s">
        <v>3552</v>
      </c>
      <c r="F249" s="70" t="s">
        <v>1376</v>
      </c>
      <c r="G249" s="70" t="s">
        <v>1377</v>
      </c>
      <c r="H249" s="35">
        <v>3.4</v>
      </c>
      <c r="I249" s="35">
        <f>IFERROR(VLOOKUP(E249,설치세부정보!A:G,7,0),"")</f>
        <v>200</v>
      </c>
      <c r="J249" s="35" t="s">
        <v>5998</v>
      </c>
      <c r="K249" s="75" t="s">
        <v>6002</v>
      </c>
      <c r="L249" s="75" t="s">
        <v>6002</v>
      </c>
      <c r="M249" s="75" t="s">
        <v>6002</v>
      </c>
      <c r="N249" s="75" t="s">
        <v>6002</v>
      </c>
      <c r="O249" s="75" t="s">
        <v>6002</v>
      </c>
      <c r="P249" s="75"/>
      <c r="Q249" s="75" t="s">
        <v>6002</v>
      </c>
      <c r="R249" s="75"/>
    </row>
    <row r="250" spans="1:18" ht="16.5" customHeight="1" x14ac:dyDescent="0.3">
      <c r="A250" s="27">
        <v>248</v>
      </c>
      <c r="B250" s="8" t="s">
        <v>503</v>
      </c>
      <c r="C250" s="8" t="s">
        <v>3531</v>
      </c>
      <c r="D250" s="70" t="s">
        <v>1331</v>
      </c>
      <c r="E250" s="27" t="s">
        <v>3553</v>
      </c>
      <c r="F250" s="70" t="s">
        <v>1380</v>
      </c>
      <c r="G250" s="70" t="s">
        <v>1381</v>
      </c>
      <c r="H250" s="35">
        <v>4.5</v>
      </c>
      <c r="I250" s="35">
        <f>IFERROR(VLOOKUP(E250,설치세부정보!A:G,7,0),"")</f>
        <v>200</v>
      </c>
      <c r="J250" s="35" t="s">
        <v>5998</v>
      </c>
      <c r="K250" s="75" t="s">
        <v>6002</v>
      </c>
      <c r="L250" s="75" t="s">
        <v>6002</v>
      </c>
      <c r="M250" s="75" t="s">
        <v>6002</v>
      </c>
      <c r="N250" s="75" t="s">
        <v>6002</v>
      </c>
      <c r="O250" s="75" t="s">
        <v>6002</v>
      </c>
      <c r="P250" s="75"/>
      <c r="Q250" s="75" t="s">
        <v>6002</v>
      </c>
      <c r="R250" s="75"/>
    </row>
    <row r="251" spans="1:18" ht="16.5" customHeight="1" x14ac:dyDescent="0.3">
      <c r="A251" s="27">
        <v>249</v>
      </c>
      <c r="B251" s="8" t="s">
        <v>503</v>
      </c>
      <c r="C251" s="8" t="s">
        <v>522</v>
      </c>
      <c r="D251" s="70" t="s">
        <v>1332</v>
      </c>
      <c r="E251" s="27" t="s">
        <v>3554</v>
      </c>
      <c r="F251" s="70" t="s">
        <v>1382</v>
      </c>
      <c r="G251" s="70" t="s">
        <v>1383</v>
      </c>
      <c r="H251" s="35">
        <v>3.7</v>
      </c>
      <c r="I251" s="35">
        <f>IFERROR(VLOOKUP(E251,설치세부정보!A:G,7,0),"")</f>
        <v>200</v>
      </c>
      <c r="J251" s="35" t="s">
        <v>5998</v>
      </c>
      <c r="K251" s="75" t="s">
        <v>6002</v>
      </c>
      <c r="L251" s="75" t="s">
        <v>6002</v>
      </c>
      <c r="M251" s="75" t="s">
        <v>6002</v>
      </c>
      <c r="N251" s="75" t="s">
        <v>6002</v>
      </c>
      <c r="O251" s="75" t="s">
        <v>6002</v>
      </c>
      <c r="P251" s="75"/>
      <c r="Q251" s="75" t="s">
        <v>6002</v>
      </c>
      <c r="R251" s="75"/>
    </row>
    <row r="252" spans="1:18" ht="16.5" customHeight="1" x14ac:dyDescent="0.3">
      <c r="A252" s="27">
        <v>250</v>
      </c>
      <c r="B252" s="8" t="s">
        <v>503</v>
      </c>
      <c r="C252" s="8" t="s">
        <v>523</v>
      </c>
      <c r="D252" s="70" t="s">
        <v>1308</v>
      </c>
      <c r="E252" s="27" t="s">
        <v>3555</v>
      </c>
      <c r="F252" s="70" t="s">
        <v>1384</v>
      </c>
      <c r="G252" s="70" t="s">
        <v>1385</v>
      </c>
      <c r="H252" s="35">
        <v>3.5</v>
      </c>
      <c r="I252" s="35">
        <f>IFERROR(VLOOKUP(E252,설치세부정보!A:G,7,0),"")</f>
        <v>200</v>
      </c>
      <c r="J252" s="35" t="s">
        <v>5998</v>
      </c>
      <c r="K252" s="75" t="s">
        <v>6002</v>
      </c>
      <c r="L252" s="75" t="s">
        <v>6002</v>
      </c>
      <c r="M252" s="75" t="s">
        <v>6002</v>
      </c>
      <c r="N252" s="75" t="s">
        <v>6002</v>
      </c>
      <c r="O252" s="75" t="s">
        <v>6002</v>
      </c>
      <c r="P252" s="75"/>
      <c r="Q252" s="75" t="s">
        <v>6002</v>
      </c>
      <c r="R252" s="75"/>
    </row>
    <row r="253" spans="1:18" ht="16.5" customHeight="1" x14ac:dyDescent="0.3">
      <c r="A253" s="27">
        <v>251</v>
      </c>
      <c r="B253" s="8" t="s">
        <v>503</v>
      </c>
      <c r="C253" s="8" t="s">
        <v>524</v>
      </c>
      <c r="D253" s="70" t="s">
        <v>1333</v>
      </c>
      <c r="E253" s="27" t="s">
        <v>3556</v>
      </c>
      <c r="F253" s="70" t="s">
        <v>1386</v>
      </c>
      <c r="G253" s="70" t="s">
        <v>1387</v>
      </c>
      <c r="H253" s="35">
        <v>3.9</v>
      </c>
      <c r="I253" s="35">
        <f>IFERROR(VLOOKUP(E253,설치세부정보!A:G,7,0),"")</f>
        <v>200</v>
      </c>
      <c r="J253" s="35" t="s">
        <v>5998</v>
      </c>
      <c r="K253" s="75" t="s">
        <v>6002</v>
      </c>
      <c r="L253" s="75" t="s">
        <v>6002</v>
      </c>
      <c r="M253" s="75" t="s">
        <v>6002</v>
      </c>
      <c r="N253" s="75" t="s">
        <v>6002</v>
      </c>
      <c r="O253" s="75" t="s">
        <v>6002</v>
      </c>
      <c r="P253" s="75"/>
      <c r="Q253" s="75" t="s">
        <v>6002</v>
      </c>
      <c r="R253" s="75"/>
    </row>
    <row r="254" spans="1:18" ht="16.5" customHeight="1" x14ac:dyDescent="0.3">
      <c r="A254" s="27">
        <v>252</v>
      </c>
      <c r="B254" s="5" t="s">
        <v>566</v>
      </c>
      <c r="C254" s="5" t="s">
        <v>4223</v>
      </c>
      <c r="D254" s="5" t="s">
        <v>5994</v>
      </c>
      <c r="E254" s="27" t="s">
        <v>5991</v>
      </c>
      <c r="F254" s="24">
        <v>127.13681273100001</v>
      </c>
      <c r="G254" s="24">
        <v>37.567000010000001</v>
      </c>
      <c r="H254" s="24">
        <v>2.9</v>
      </c>
      <c r="I254" s="22">
        <f>VLOOKUP(E254,설치세부정보!A:G,7,0)</f>
        <v>200</v>
      </c>
      <c r="J254" s="8" t="s">
        <v>6001</v>
      </c>
      <c r="K254" s="75" t="s">
        <v>6002</v>
      </c>
      <c r="L254" s="75" t="s">
        <v>6002</v>
      </c>
      <c r="M254" s="75" t="s">
        <v>6002</v>
      </c>
      <c r="N254" s="75" t="s">
        <v>6002</v>
      </c>
      <c r="O254" s="75" t="s">
        <v>6002</v>
      </c>
      <c r="P254" s="75" t="s">
        <v>6002</v>
      </c>
      <c r="Q254" s="75" t="s">
        <v>6002</v>
      </c>
      <c r="R254" s="75"/>
    </row>
    <row r="255" spans="1:18" ht="16.5" customHeight="1" x14ac:dyDescent="0.3">
      <c r="A255" s="27">
        <v>253</v>
      </c>
      <c r="B255" s="18" t="s">
        <v>503</v>
      </c>
      <c r="C255" s="18" t="s">
        <v>3584</v>
      </c>
      <c r="D255" s="22" t="s">
        <v>4153</v>
      </c>
      <c r="E255" s="8" t="s">
        <v>3999</v>
      </c>
      <c r="F255" s="20" t="s">
        <v>4154</v>
      </c>
      <c r="G255" s="25" t="s">
        <v>4155</v>
      </c>
      <c r="H255" s="46">
        <v>1</v>
      </c>
      <c r="I255" s="46">
        <f>VLOOKUP(E255,설치세부정보!A:G,7,0)</f>
        <v>200</v>
      </c>
      <c r="J255" s="35" t="s">
        <v>5998</v>
      </c>
      <c r="K255" s="75" t="s">
        <v>6002</v>
      </c>
      <c r="L255" s="75" t="s">
        <v>6002</v>
      </c>
      <c r="M255" s="75" t="s">
        <v>6002</v>
      </c>
      <c r="N255" s="75" t="s">
        <v>6002</v>
      </c>
      <c r="O255" s="75" t="s">
        <v>6002</v>
      </c>
      <c r="P255" s="75"/>
      <c r="Q255" s="75" t="s">
        <v>6002</v>
      </c>
      <c r="R255" s="75"/>
    </row>
    <row r="256" spans="1:18" ht="16.5" customHeight="1" x14ac:dyDescent="0.3">
      <c r="A256" s="27">
        <v>254</v>
      </c>
      <c r="B256" s="8" t="s">
        <v>300</v>
      </c>
      <c r="C256" s="8" t="s">
        <v>301</v>
      </c>
      <c r="D256" s="35" t="s">
        <v>3211</v>
      </c>
      <c r="E256" s="27" t="s">
        <v>1040</v>
      </c>
      <c r="F256" s="35" t="s">
        <v>3230</v>
      </c>
      <c r="G256" s="35" t="s">
        <v>3231</v>
      </c>
      <c r="H256" s="35">
        <v>3.4</v>
      </c>
      <c r="I256" s="35">
        <f>IFERROR(VLOOKUP(E256,설치세부정보!A:G,7,0),"")</f>
        <v>200</v>
      </c>
      <c r="J256" s="27" t="s">
        <v>5998</v>
      </c>
      <c r="K256" s="75" t="s">
        <v>6002</v>
      </c>
      <c r="L256" s="75" t="s">
        <v>6002</v>
      </c>
      <c r="M256" s="75" t="s">
        <v>6002</v>
      </c>
      <c r="N256" s="75" t="s">
        <v>6002</v>
      </c>
      <c r="O256" s="75" t="s">
        <v>6002</v>
      </c>
      <c r="P256" s="75"/>
      <c r="Q256" s="75" t="s">
        <v>6002</v>
      </c>
      <c r="R256" s="75"/>
    </row>
    <row r="257" spans="1:18" ht="16.5" customHeight="1" x14ac:dyDescent="0.3">
      <c r="A257" s="27">
        <v>255</v>
      </c>
      <c r="B257" s="27" t="s">
        <v>300</v>
      </c>
      <c r="C257" s="27" t="s">
        <v>302</v>
      </c>
      <c r="D257" s="35" t="s">
        <v>3212</v>
      </c>
      <c r="E257" s="27" t="s">
        <v>953</v>
      </c>
      <c r="F257" s="35" t="s">
        <v>3232</v>
      </c>
      <c r="G257" s="35" t="s">
        <v>3233</v>
      </c>
      <c r="H257" s="35">
        <v>3.3</v>
      </c>
      <c r="I257" s="35">
        <f>IFERROR(VLOOKUP(E257,설치세부정보!A:G,7,0),"")</f>
        <v>200</v>
      </c>
      <c r="J257" s="27" t="s">
        <v>5998</v>
      </c>
      <c r="K257" s="75" t="s">
        <v>6002</v>
      </c>
      <c r="L257" s="75" t="s">
        <v>6002</v>
      </c>
      <c r="M257" s="75" t="s">
        <v>6002</v>
      </c>
      <c r="N257" s="75" t="s">
        <v>6002</v>
      </c>
      <c r="O257" s="75" t="s">
        <v>6002</v>
      </c>
      <c r="P257" s="75"/>
      <c r="Q257" s="75" t="s">
        <v>6002</v>
      </c>
      <c r="R257" s="75"/>
    </row>
    <row r="258" spans="1:18" ht="16.5" customHeight="1" x14ac:dyDescent="0.3">
      <c r="A258" s="27">
        <v>256</v>
      </c>
      <c r="B258" s="27" t="s">
        <v>300</v>
      </c>
      <c r="C258" s="27" t="s">
        <v>303</v>
      </c>
      <c r="D258" s="35" t="s">
        <v>3213</v>
      </c>
      <c r="E258" s="27" t="s">
        <v>1041</v>
      </c>
      <c r="F258" s="35" t="s">
        <v>3234</v>
      </c>
      <c r="G258" s="35" t="s">
        <v>3235</v>
      </c>
      <c r="H258" s="35">
        <v>3</v>
      </c>
      <c r="I258" s="35">
        <f>IFERROR(VLOOKUP(E258,설치세부정보!A:G,7,0),"")</f>
        <v>200</v>
      </c>
      <c r="J258" s="27" t="s">
        <v>5998</v>
      </c>
      <c r="K258" s="75" t="s">
        <v>6002</v>
      </c>
      <c r="L258" s="75" t="s">
        <v>6002</v>
      </c>
      <c r="M258" s="75" t="s">
        <v>6002</v>
      </c>
      <c r="N258" s="75" t="s">
        <v>6002</v>
      </c>
      <c r="O258" s="75" t="s">
        <v>6002</v>
      </c>
      <c r="P258" s="75"/>
      <c r="Q258" s="75" t="s">
        <v>6002</v>
      </c>
      <c r="R258" s="75"/>
    </row>
    <row r="259" spans="1:18" ht="16.5" customHeight="1" x14ac:dyDescent="0.3">
      <c r="A259" s="27">
        <v>257</v>
      </c>
      <c r="B259" s="8" t="s">
        <v>300</v>
      </c>
      <c r="C259" s="8" t="s">
        <v>304</v>
      </c>
      <c r="D259" s="35" t="s">
        <v>3214</v>
      </c>
      <c r="E259" s="27" t="s">
        <v>1042</v>
      </c>
      <c r="F259" s="35" t="s">
        <v>3236</v>
      </c>
      <c r="G259" s="35" t="s">
        <v>3237</v>
      </c>
      <c r="H259" s="35">
        <v>2.9</v>
      </c>
      <c r="I259" s="35">
        <f>IFERROR(VLOOKUP(E259,설치세부정보!A:G,7,0),"")</f>
        <v>200</v>
      </c>
      <c r="J259" s="27" t="s">
        <v>5998</v>
      </c>
      <c r="K259" s="75" t="s">
        <v>6002</v>
      </c>
      <c r="L259" s="75" t="s">
        <v>6002</v>
      </c>
      <c r="M259" s="75" t="s">
        <v>6002</v>
      </c>
      <c r="N259" s="75" t="s">
        <v>6002</v>
      </c>
      <c r="O259" s="75" t="s">
        <v>6002</v>
      </c>
      <c r="P259" s="75"/>
      <c r="Q259" s="75" t="s">
        <v>6002</v>
      </c>
      <c r="R259" s="75"/>
    </row>
    <row r="260" spans="1:18" ht="16.5" customHeight="1" x14ac:dyDescent="0.3">
      <c r="A260" s="27">
        <v>258</v>
      </c>
      <c r="B260" s="27" t="s">
        <v>300</v>
      </c>
      <c r="C260" s="27" t="s">
        <v>305</v>
      </c>
      <c r="D260" s="35" t="s">
        <v>3215</v>
      </c>
      <c r="E260" s="27" t="s">
        <v>954</v>
      </c>
      <c r="F260" s="35" t="s">
        <v>3238</v>
      </c>
      <c r="G260" s="35" t="s">
        <v>3239</v>
      </c>
      <c r="H260" s="35">
        <v>3.2</v>
      </c>
      <c r="I260" s="35">
        <f>IFERROR(VLOOKUP(E260,설치세부정보!A:G,7,0),"")</f>
        <v>200</v>
      </c>
      <c r="J260" s="27" t="s">
        <v>5998</v>
      </c>
      <c r="K260" s="75" t="s">
        <v>6002</v>
      </c>
      <c r="L260" s="75" t="s">
        <v>6002</v>
      </c>
      <c r="M260" s="75" t="s">
        <v>6002</v>
      </c>
      <c r="N260" s="75" t="s">
        <v>6002</v>
      </c>
      <c r="O260" s="75" t="s">
        <v>6002</v>
      </c>
      <c r="P260" s="75"/>
      <c r="Q260" s="75" t="s">
        <v>6002</v>
      </c>
      <c r="R260" s="75"/>
    </row>
    <row r="261" spans="1:18" ht="16.5" customHeight="1" x14ac:dyDescent="0.3">
      <c r="A261" s="27">
        <v>259</v>
      </c>
      <c r="B261" s="8" t="s">
        <v>300</v>
      </c>
      <c r="C261" s="8" t="s">
        <v>306</v>
      </c>
      <c r="D261" s="35" t="s">
        <v>307</v>
      </c>
      <c r="E261" s="27" t="s">
        <v>1043</v>
      </c>
      <c r="F261" s="35" t="s">
        <v>3240</v>
      </c>
      <c r="G261" s="35" t="s">
        <v>3241</v>
      </c>
      <c r="H261" s="35">
        <v>3.4</v>
      </c>
      <c r="I261" s="35">
        <f>IFERROR(VLOOKUP(E261,설치세부정보!A:G,7,0),"")</f>
        <v>200</v>
      </c>
      <c r="J261" s="27" t="s">
        <v>5998</v>
      </c>
      <c r="K261" s="75" t="s">
        <v>6002</v>
      </c>
      <c r="L261" s="75" t="s">
        <v>6002</v>
      </c>
      <c r="M261" s="75" t="s">
        <v>6002</v>
      </c>
      <c r="N261" s="75" t="s">
        <v>6002</v>
      </c>
      <c r="O261" s="75" t="s">
        <v>6002</v>
      </c>
      <c r="P261" s="75"/>
      <c r="Q261" s="75" t="s">
        <v>6002</v>
      </c>
      <c r="R261" s="75"/>
    </row>
    <row r="262" spans="1:18" ht="16.5" customHeight="1" x14ac:dyDescent="0.3">
      <c r="A262" s="27">
        <v>260</v>
      </c>
      <c r="B262" s="8" t="s">
        <v>300</v>
      </c>
      <c r="C262" s="8" t="s">
        <v>308</v>
      </c>
      <c r="D262" s="35" t="s">
        <v>3216</v>
      </c>
      <c r="E262" s="27" t="s">
        <v>1026</v>
      </c>
      <c r="F262" s="35" t="s">
        <v>3242</v>
      </c>
      <c r="G262" s="35" t="s">
        <v>3243</v>
      </c>
      <c r="H262" s="35">
        <v>3.6</v>
      </c>
      <c r="I262" s="35">
        <f>IFERROR(VLOOKUP(E262,설치세부정보!A:G,7,0),"")</f>
        <v>200</v>
      </c>
      <c r="J262" s="27" t="s">
        <v>5998</v>
      </c>
      <c r="K262" s="75" t="s">
        <v>6002</v>
      </c>
      <c r="L262" s="75" t="s">
        <v>6002</v>
      </c>
      <c r="M262" s="75" t="s">
        <v>6002</v>
      </c>
      <c r="N262" s="75" t="s">
        <v>6002</v>
      </c>
      <c r="O262" s="75" t="s">
        <v>6002</v>
      </c>
      <c r="P262" s="75"/>
      <c r="Q262" s="75" t="s">
        <v>6002</v>
      </c>
      <c r="R262" s="75"/>
    </row>
    <row r="263" spans="1:18" ht="16.5" customHeight="1" x14ac:dyDescent="0.3">
      <c r="A263" s="27">
        <v>261</v>
      </c>
      <c r="B263" s="8" t="s">
        <v>300</v>
      </c>
      <c r="C263" s="8" t="s">
        <v>309</v>
      </c>
      <c r="D263" s="35" t="s">
        <v>3217</v>
      </c>
      <c r="E263" s="27" t="s">
        <v>1027</v>
      </c>
      <c r="F263" s="35" t="s">
        <v>3244</v>
      </c>
      <c r="G263" s="35" t="s">
        <v>3245</v>
      </c>
      <c r="H263" s="35">
        <v>3.2</v>
      </c>
      <c r="I263" s="35">
        <f>IFERROR(VLOOKUP(E263,설치세부정보!A:G,7,0),"")</f>
        <v>200</v>
      </c>
      <c r="J263" s="27" t="s">
        <v>5998</v>
      </c>
      <c r="K263" s="75" t="s">
        <v>6002</v>
      </c>
      <c r="L263" s="75" t="s">
        <v>6002</v>
      </c>
      <c r="M263" s="75" t="s">
        <v>6002</v>
      </c>
      <c r="N263" s="75" t="s">
        <v>6002</v>
      </c>
      <c r="O263" s="75" t="s">
        <v>6002</v>
      </c>
      <c r="P263" s="75"/>
      <c r="Q263" s="75" t="s">
        <v>6002</v>
      </c>
      <c r="R263" s="75"/>
    </row>
    <row r="264" spans="1:18" ht="16.5" customHeight="1" x14ac:dyDescent="0.3">
      <c r="A264" s="27">
        <v>262</v>
      </c>
      <c r="B264" s="8" t="s">
        <v>300</v>
      </c>
      <c r="C264" s="8" t="s">
        <v>310</v>
      </c>
      <c r="D264" s="35" t="s">
        <v>3218</v>
      </c>
      <c r="E264" s="27" t="s">
        <v>1028</v>
      </c>
      <c r="F264" s="35" t="s">
        <v>3246</v>
      </c>
      <c r="G264" s="35" t="s">
        <v>3247</v>
      </c>
      <c r="H264" s="35">
        <v>3.2</v>
      </c>
      <c r="I264" s="35">
        <f>IFERROR(VLOOKUP(E264,설치세부정보!A:G,7,0),"")</f>
        <v>200</v>
      </c>
      <c r="J264" s="27" t="s">
        <v>5998</v>
      </c>
      <c r="K264" s="75" t="s">
        <v>6002</v>
      </c>
      <c r="L264" s="75" t="s">
        <v>6002</v>
      </c>
      <c r="M264" s="75" t="s">
        <v>6002</v>
      </c>
      <c r="N264" s="75" t="s">
        <v>6002</v>
      </c>
      <c r="O264" s="75" t="s">
        <v>6002</v>
      </c>
      <c r="P264" s="75"/>
      <c r="Q264" s="75" t="s">
        <v>6002</v>
      </c>
      <c r="R264" s="75"/>
    </row>
    <row r="265" spans="1:18" ht="16.5" customHeight="1" x14ac:dyDescent="0.3">
      <c r="A265" s="27">
        <v>263</v>
      </c>
      <c r="B265" s="27" t="s">
        <v>300</v>
      </c>
      <c r="C265" s="27" t="s">
        <v>311</v>
      </c>
      <c r="D265" s="35" t="s">
        <v>3219</v>
      </c>
      <c r="E265" s="27" t="s">
        <v>1029</v>
      </c>
      <c r="F265" s="35" t="s">
        <v>3248</v>
      </c>
      <c r="G265" s="35" t="s">
        <v>3249</v>
      </c>
      <c r="H265" s="35">
        <v>3.2</v>
      </c>
      <c r="I265" s="35">
        <f>IFERROR(VLOOKUP(E265,설치세부정보!A:G,7,0),"")</f>
        <v>200</v>
      </c>
      <c r="J265" s="27" t="s">
        <v>5998</v>
      </c>
      <c r="K265" s="75" t="s">
        <v>6002</v>
      </c>
      <c r="L265" s="75" t="s">
        <v>6002</v>
      </c>
      <c r="M265" s="75" t="s">
        <v>6002</v>
      </c>
      <c r="N265" s="75" t="s">
        <v>6002</v>
      </c>
      <c r="O265" s="75" t="s">
        <v>6002</v>
      </c>
      <c r="P265" s="75"/>
      <c r="Q265" s="75" t="s">
        <v>6002</v>
      </c>
      <c r="R265" s="75"/>
    </row>
    <row r="266" spans="1:18" ht="16.5" customHeight="1" x14ac:dyDescent="0.3">
      <c r="A266" s="27">
        <v>264</v>
      </c>
      <c r="B266" s="8" t="s">
        <v>300</v>
      </c>
      <c r="C266" s="8" t="s">
        <v>312</v>
      </c>
      <c r="D266" s="35" t="s">
        <v>3220</v>
      </c>
      <c r="E266" s="27" t="s">
        <v>1030</v>
      </c>
      <c r="F266" s="35" t="s">
        <v>3250</v>
      </c>
      <c r="G266" s="35" t="s">
        <v>3251</v>
      </c>
      <c r="H266" s="35">
        <v>4.7</v>
      </c>
      <c r="I266" s="35">
        <f>IFERROR(VLOOKUP(E266,설치세부정보!A:G,7,0),"")</f>
        <v>200</v>
      </c>
      <c r="J266" s="27" t="s">
        <v>5998</v>
      </c>
      <c r="K266" s="75" t="s">
        <v>6002</v>
      </c>
      <c r="L266" s="75" t="s">
        <v>6002</v>
      </c>
      <c r="M266" s="75" t="s">
        <v>6002</v>
      </c>
      <c r="N266" s="75" t="s">
        <v>6002</v>
      </c>
      <c r="O266" s="75" t="s">
        <v>6002</v>
      </c>
      <c r="P266" s="75"/>
      <c r="Q266" s="75" t="s">
        <v>6002</v>
      </c>
      <c r="R266" s="75"/>
    </row>
    <row r="267" spans="1:18" ht="16.5" customHeight="1" x14ac:dyDescent="0.3">
      <c r="A267" s="27">
        <v>265</v>
      </c>
      <c r="B267" s="27" t="s">
        <v>300</v>
      </c>
      <c r="C267" s="27" t="s">
        <v>313</v>
      </c>
      <c r="D267" s="35" t="s">
        <v>3221</v>
      </c>
      <c r="E267" s="27" t="s">
        <v>955</v>
      </c>
      <c r="F267" s="35" t="s">
        <v>3252</v>
      </c>
      <c r="G267" s="35" t="s">
        <v>3253</v>
      </c>
      <c r="H267" s="35">
        <v>3.1</v>
      </c>
      <c r="I267" s="35">
        <f>IFERROR(VLOOKUP(E267,설치세부정보!A:G,7,0),"")</f>
        <v>200</v>
      </c>
      <c r="J267" s="27" t="s">
        <v>5998</v>
      </c>
      <c r="K267" s="75" t="s">
        <v>6002</v>
      </c>
      <c r="L267" s="75" t="s">
        <v>6002</v>
      </c>
      <c r="M267" s="75" t="s">
        <v>6002</v>
      </c>
      <c r="N267" s="75" t="s">
        <v>6002</v>
      </c>
      <c r="O267" s="75" t="s">
        <v>6002</v>
      </c>
      <c r="P267" s="75"/>
      <c r="Q267" s="75" t="s">
        <v>6002</v>
      </c>
      <c r="R267" s="75"/>
    </row>
    <row r="268" spans="1:18" ht="16.5" customHeight="1" x14ac:dyDescent="0.3">
      <c r="A268" s="27">
        <v>266</v>
      </c>
      <c r="B268" s="27" t="s">
        <v>300</v>
      </c>
      <c r="C268" s="27" t="s">
        <v>314</v>
      </c>
      <c r="D268" s="35" t="s">
        <v>3222</v>
      </c>
      <c r="E268" s="27" t="s">
        <v>1031</v>
      </c>
      <c r="F268" s="35" t="s">
        <v>3254</v>
      </c>
      <c r="G268" s="35" t="s">
        <v>3255</v>
      </c>
      <c r="H268" s="35">
        <v>4.2</v>
      </c>
      <c r="I268" s="35">
        <f>IFERROR(VLOOKUP(E268,설치세부정보!A:G,7,0),"")</f>
        <v>200</v>
      </c>
      <c r="J268" s="27" t="s">
        <v>5998</v>
      </c>
      <c r="K268" s="75" t="s">
        <v>6002</v>
      </c>
      <c r="L268" s="75" t="s">
        <v>6002</v>
      </c>
      <c r="M268" s="75" t="s">
        <v>6002</v>
      </c>
      <c r="N268" s="75" t="s">
        <v>6002</v>
      </c>
      <c r="O268" s="75" t="s">
        <v>6002</v>
      </c>
      <c r="P268" s="75"/>
      <c r="Q268" s="75" t="s">
        <v>6002</v>
      </c>
      <c r="R268" s="75"/>
    </row>
    <row r="269" spans="1:18" ht="16.5" customHeight="1" x14ac:dyDescent="0.3">
      <c r="A269" s="27">
        <v>267</v>
      </c>
      <c r="B269" s="27" t="s">
        <v>300</v>
      </c>
      <c r="C269" s="27" t="s">
        <v>319</v>
      </c>
      <c r="D269" s="35" t="s">
        <v>3223</v>
      </c>
      <c r="E269" s="27" t="s">
        <v>956</v>
      </c>
      <c r="F269" s="35" t="s">
        <v>3256</v>
      </c>
      <c r="G269" s="35" t="s">
        <v>3257</v>
      </c>
      <c r="H269" s="35">
        <v>2.7</v>
      </c>
      <c r="I269" s="35">
        <f>IFERROR(VLOOKUP(E269,설치세부정보!A:G,7,0),"")</f>
        <v>200</v>
      </c>
      <c r="J269" s="27" t="s">
        <v>5998</v>
      </c>
      <c r="K269" s="75" t="s">
        <v>6002</v>
      </c>
      <c r="L269" s="75" t="s">
        <v>6002</v>
      </c>
      <c r="M269" s="75" t="s">
        <v>6002</v>
      </c>
      <c r="N269" s="75" t="s">
        <v>6002</v>
      </c>
      <c r="O269" s="75" t="s">
        <v>6002</v>
      </c>
      <c r="P269" s="75"/>
      <c r="Q269" s="75" t="s">
        <v>6002</v>
      </c>
      <c r="R269" s="75"/>
    </row>
    <row r="270" spans="1:18" ht="16.5" customHeight="1" x14ac:dyDescent="0.3">
      <c r="A270" s="27">
        <v>268</v>
      </c>
      <c r="B270" s="27" t="s">
        <v>300</v>
      </c>
      <c r="C270" s="27" t="s">
        <v>320</v>
      </c>
      <c r="D270" s="35" t="s">
        <v>3224</v>
      </c>
      <c r="E270" s="27" t="s">
        <v>957</v>
      </c>
      <c r="F270" s="35" t="s">
        <v>3258</v>
      </c>
      <c r="G270" s="35" t="s">
        <v>3259</v>
      </c>
      <c r="H270" s="35">
        <v>3.4</v>
      </c>
      <c r="I270" s="35">
        <f>IFERROR(VLOOKUP(E270,설치세부정보!A:G,7,0),"")</f>
        <v>200</v>
      </c>
      <c r="J270" s="27" t="s">
        <v>5998</v>
      </c>
      <c r="K270" s="75" t="s">
        <v>6002</v>
      </c>
      <c r="L270" s="75" t="s">
        <v>6002</v>
      </c>
      <c r="M270" s="75" t="s">
        <v>6002</v>
      </c>
      <c r="N270" s="75" t="s">
        <v>6002</v>
      </c>
      <c r="O270" s="75" t="s">
        <v>6002</v>
      </c>
      <c r="P270" s="75"/>
      <c r="Q270" s="75" t="s">
        <v>6002</v>
      </c>
      <c r="R270" s="75"/>
    </row>
    <row r="271" spans="1:18" ht="16.5" customHeight="1" x14ac:dyDescent="0.3">
      <c r="A271" s="27">
        <v>269</v>
      </c>
      <c r="B271" s="27" t="s">
        <v>300</v>
      </c>
      <c r="C271" s="27" t="s">
        <v>321</v>
      </c>
      <c r="D271" s="35" t="s">
        <v>3225</v>
      </c>
      <c r="E271" s="27" t="s">
        <v>958</v>
      </c>
      <c r="F271" s="35" t="s">
        <v>3260</v>
      </c>
      <c r="G271" s="35" t="s">
        <v>3261</v>
      </c>
      <c r="H271" s="35">
        <v>3.6</v>
      </c>
      <c r="I271" s="35">
        <f>IFERROR(VLOOKUP(E271,설치세부정보!A:G,7,0),"")</f>
        <v>200</v>
      </c>
      <c r="J271" s="27" t="s">
        <v>5998</v>
      </c>
      <c r="K271" s="75" t="s">
        <v>6002</v>
      </c>
      <c r="L271" s="75" t="s">
        <v>6002</v>
      </c>
      <c r="M271" s="75" t="s">
        <v>6002</v>
      </c>
      <c r="N271" s="75" t="s">
        <v>6002</v>
      </c>
      <c r="O271" s="75" t="s">
        <v>6002</v>
      </c>
      <c r="P271" s="75"/>
      <c r="Q271" s="75" t="s">
        <v>6002</v>
      </c>
      <c r="R271" s="75"/>
    </row>
    <row r="272" spans="1:18" ht="16.5" customHeight="1" x14ac:dyDescent="0.3">
      <c r="A272" s="27">
        <v>270</v>
      </c>
      <c r="B272" s="27" t="s">
        <v>300</v>
      </c>
      <c r="C272" s="27" t="s">
        <v>315</v>
      </c>
      <c r="D272" s="35" t="s">
        <v>3226</v>
      </c>
      <c r="E272" s="27" t="s">
        <v>1032</v>
      </c>
      <c r="F272" s="35" t="s">
        <v>3262</v>
      </c>
      <c r="G272" s="35" t="s">
        <v>3263</v>
      </c>
      <c r="H272" s="35">
        <v>3.3</v>
      </c>
      <c r="I272" s="35">
        <f>IFERROR(VLOOKUP(E272,설치세부정보!A:G,7,0),"")</f>
        <v>200</v>
      </c>
      <c r="J272" s="27" t="s">
        <v>5998</v>
      </c>
      <c r="K272" s="75" t="s">
        <v>6002</v>
      </c>
      <c r="L272" s="75" t="s">
        <v>6002</v>
      </c>
      <c r="M272" s="75" t="s">
        <v>6002</v>
      </c>
      <c r="N272" s="75" t="s">
        <v>6002</v>
      </c>
      <c r="O272" s="75" t="s">
        <v>6002</v>
      </c>
      <c r="P272" s="75"/>
      <c r="Q272" s="75" t="s">
        <v>6002</v>
      </c>
      <c r="R272" s="75"/>
    </row>
    <row r="273" spans="1:18" ht="16.5" customHeight="1" x14ac:dyDescent="0.3">
      <c r="A273" s="27">
        <v>271</v>
      </c>
      <c r="B273" s="27" t="s">
        <v>300</v>
      </c>
      <c r="C273" s="27" t="s">
        <v>316</v>
      </c>
      <c r="D273" s="35" t="s">
        <v>3227</v>
      </c>
      <c r="E273" s="27" t="s">
        <v>959</v>
      </c>
      <c r="F273" s="35" t="s">
        <v>3264</v>
      </c>
      <c r="G273" s="35" t="s">
        <v>3265</v>
      </c>
      <c r="H273" s="35">
        <v>4.7</v>
      </c>
      <c r="I273" s="35">
        <f>IFERROR(VLOOKUP(E273,설치세부정보!A:G,7,0),"")</f>
        <v>200</v>
      </c>
      <c r="J273" s="27" t="s">
        <v>5998</v>
      </c>
      <c r="K273" s="75" t="s">
        <v>6002</v>
      </c>
      <c r="L273" s="75" t="s">
        <v>6002</v>
      </c>
      <c r="M273" s="75" t="s">
        <v>6002</v>
      </c>
      <c r="N273" s="75" t="s">
        <v>6002</v>
      </c>
      <c r="O273" s="75" t="s">
        <v>6002</v>
      </c>
      <c r="P273" s="75"/>
      <c r="Q273" s="75" t="s">
        <v>6002</v>
      </c>
      <c r="R273" s="75"/>
    </row>
    <row r="274" spans="1:18" ht="16.5" customHeight="1" x14ac:dyDescent="0.3">
      <c r="A274" s="27">
        <v>272</v>
      </c>
      <c r="B274" s="27" t="s">
        <v>300</v>
      </c>
      <c r="C274" s="27" t="s">
        <v>317</v>
      </c>
      <c r="D274" s="35" t="s">
        <v>3228</v>
      </c>
      <c r="E274" s="27" t="s">
        <v>1033</v>
      </c>
      <c r="F274" s="35" t="s">
        <v>3266</v>
      </c>
      <c r="G274" s="35" t="s">
        <v>3267</v>
      </c>
      <c r="H274" s="35">
        <v>4</v>
      </c>
      <c r="I274" s="35">
        <f>IFERROR(VLOOKUP(E274,설치세부정보!A:G,7,0),"")</f>
        <v>200</v>
      </c>
      <c r="J274" s="27" t="s">
        <v>5998</v>
      </c>
      <c r="K274" s="75" t="s">
        <v>6002</v>
      </c>
      <c r="L274" s="75" t="s">
        <v>6002</v>
      </c>
      <c r="M274" s="75" t="s">
        <v>6002</v>
      </c>
      <c r="N274" s="75" t="s">
        <v>6002</v>
      </c>
      <c r="O274" s="75" t="s">
        <v>6002</v>
      </c>
      <c r="P274" s="75"/>
      <c r="Q274" s="75" t="s">
        <v>6002</v>
      </c>
      <c r="R274" s="75"/>
    </row>
    <row r="275" spans="1:18" ht="16.5" customHeight="1" x14ac:dyDescent="0.3">
      <c r="A275" s="27">
        <v>273</v>
      </c>
      <c r="B275" s="27" t="s">
        <v>300</v>
      </c>
      <c r="C275" s="27" t="s">
        <v>318</v>
      </c>
      <c r="D275" s="35" t="s">
        <v>3229</v>
      </c>
      <c r="E275" s="27" t="s">
        <v>960</v>
      </c>
      <c r="F275" s="35" t="s">
        <v>3268</v>
      </c>
      <c r="G275" s="35" t="s">
        <v>3269</v>
      </c>
      <c r="H275" s="35">
        <v>3.3</v>
      </c>
      <c r="I275" s="35">
        <f>IFERROR(VLOOKUP(E275,설치세부정보!A:G,7,0),"")</f>
        <v>200</v>
      </c>
      <c r="J275" s="27" t="s">
        <v>5998</v>
      </c>
      <c r="K275" s="75" t="s">
        <v>6002</v>
      </c>
      <c r="L275" s="75" t="s">
        <v>6002</v>
      </c>
      <c r="M275" s="75" t="s">
        <v>6002</v>
      </c>
      <c r="N275" s="75" t="s">
        <v>6002</v>
      </c>
      <c r="O275" s="75" t="s">
        <v>6002</v>
      </c>
      <c r="P275" s="75"/>
      <c r="Q275" s="75" t="s">
        <v>6002</v>
      </c>
      <c r="R275" s="75"/>
    </row>
    <row r="276" spans="1:18" ht="16.5" customHeight="1" x14ac:dyDescent="0.3">
      <c r="A276" s="27">
        <v>274</v>
      </c>
      <c r="B276" s="18" t="s">
        <v>300</v>
      </c>
      <c r="C276" s="18" t="s">
        <v>3596</v>
      </c>
      <c r="D276" s="22" t="s">
        <v>4188</v>
      </c>
      <c r="E276" s="8" t="s">
        <v>4004</v>
      </c>
      <c r="F276" s="22" t="s">
        <v>4189</v>
      </c>
      <c r="G276" s="46" t="s">
        <v>4190</v>
      </c>
      <c r="H276" s="46">
        <v>1</v>
      </c>
      <c r="I276" s="46">
        <f>VLOOKUP(E276,설치세부정보!A:G,7,0)</f>
        <v>200</v>
      </c>
      <c r="J276" s="27" t="s">
        <v>5998</v>
      </c>
      <c r="K276" s="75" t="s">
        <v>6002</v>
      </c>
      <c r="L276" s="75" t="s">
        <v>6002</v>
      </c>
      <c r="M276" s="75" t="s">
        <v>6002</v>
      </c>
      <c r="N276" s="75" t="s">
        <v>6002</v>
      </c>
      <c r="O276" s="75" t="s">
        <v>6002</v>
      </c>
      <c r="P276" s="75"/>
      <c r="Q276" s="75" t="s">
        <v>6002</v>
      </c>
      <c r="R276" s="75"/>
    </row>
    <row r="277" spans="1:18" ht="16.5" customHeight="1" x14ac:dyDescent="0.3">
      <c r="A277" s="27">
        <v>275</v>
      </c>
      <c r="B277" s="8" t="s">
        <v>427</v>
      </c>
      <c r="C277" s="8" t="s">
        <v>429</v>
      </c>
      <c r="D277" s="35" t="s">
        <v>430</v>
      </c>
      <c r="E277" s="27" t="s">
        <v>961</v>
      </c>
      <c r="F277" s="35" t="s">
        <v>2444</v>
      </c>
      <c r="G277" s="35" t="s">
        <v>2445</v>
      </c>
      <c r="H277" s="35">
        <v>2.9</v>
      </c>
      <c r="I277" s="35">
        <f>IFERROR(VLOOKUP(E277,설치세부정보!A:G,7,0),"")</f>
        <v>200</v>
      </c>
      <c r="J277" s="27" t="s">
        <v>5998</v>
      </c>
      <c r="K277" s="75" t="s">
        <v>6002</v>
      </c>
      <c r="L277" s="75" t="s">
        <v>6002</v>
      </c>
      <c r="M277" s="75" t="s">
        <v>6002</v>
      </c>
      <c r="N277" s="75" t="s">
        <v>6002</v>
      </c>
      <c r="O277" s="75" t="s">
        <v>6002</v>
      </c>
      <c r="P277" s="75"/>
      <c r="Q277" s="75" t="s">
        <v>6002</v>
      </c>
      <c r="R277" s="75"/>
    </row>
    <row r="278" spans="1:18" ht="16.5" customHeight="1" x14ac:dyDescent="0.3">
      <c r="A278" s="27">
        <v>276</v>
      </c>
      <c r="B278" s="8" t="s">
        <v>427</v>
      </c>
      <c r="C278" s="8" t="s">
        <v>431</v>
      </c>
      <c r="D278" s="35" t="s">
        <v>2421</v>
      </c>
      <c r="E278" s="27" t="s">
        <v>857</v>
      </c>
      <c r="F278" s="35" t="s">
        <v>2446</v>
      </c>
      <c r="G278" s="35" t="s">
        <v>2447</v>
      </c>
      <c r="H278" s="35">
        <v>4.2</v>
      </c>
      <c r="I278" s="35">
        <f>IFERROR(VLOOKUP(E278,설치세부정보!A:G,7,0),"")</f>
        <v>200</v>
      </c>
      <c r="J278" s="27" t="s">
        <v>5998</v>
      </c>
      <c r="K278" s="75" t="s">
        <v>6002</v>
      </c>
      <c r="L278" s="75" t="s">
        <v>6002</v>
      </c>
      <c r="M278" s="75" t="s">
        <v>6002</v>
      </c>
      <c r="N278" s="75" t="s">
        <v>6002</v>
      </c>
      <c r="O278" s="75" t="s">
        <v>6002</v>
      </c>
      <c r="P278" s="75"/>
      <c r="Q278" s="75" t="s">
        <v>6002</v>
      </c>
      <c r="R278" s="75"/>
    </row>
    <row r="279" spans="1:18" ht="16.5" customHeight="1" x14ac:dyDescent="0.3">
      <c r="A279" s="27">
        <v>277</v>
      </c>
      <c r="B279" s="8" t="s">
        <v>427</v>
      </c>
      <c r="C279" s="8" t="s">
        <v>432</v>
      </c>
      <c r="D279" s="35" t="s">
        <v>2422</v>
      </c>
      <c r="E279" s="27" t="s">
        <v>962</v>
      </c>
      <c r="F279" s="35" t="s">
        <v>2448</v>
      </c>
      <c r="G279" s="35" t="s">
        <v>2449</v>
      </c>
      <c r="H279" s="35">
        <v>3.2</v>
      </c>
      <c r="I279" s="35">
        <f>IFERROR(VLOOKUP(E279,설치세부정보!A:G,7,0),"")</f>
        <v>200</v>
      </c>
      <c r="J279" s="27" t="s">
        <v>5998</v>
      </c>
      <c r="K279" s="75" t="s">
        <v>6002</v>
      </c>
      <c r="L279" s="75" t="s">
        <v>6002</v>
      </c>
      <c r="M279" s="75" t="s">
        <v>6002</v>
      </c>
      <c r="N279" s="75" t="s">
        <v>6002</v>
      </c>
      <c r="O279" s="75" t="s">
        <v>6002</v>
      </c>
      <c r="P279" s="75"/>
      <c r="Q279" s="75" t="s">
        <v>6002</v>
      </c>
      <c r="R279" s="75"/>
    </row>
    <row r="280" spans="1:18" ht="16.5" customHeight="1" x14ac:dyDescent="0.3">
      <c r="A280" s="27">
        <v>278</v>
      </c>
      <c r="B280" s="27" t="s">
        <v>427</v>
      </c>
      <c r="C280" s="27" t="s">
        <v>433</v>
      </c>
      <c r="D280" s="35" t="s">
        <v>2423</v>
      </c>
      <c r="E280" s="27" t="s">
        <v>963</v>
      </c>
      <c r="F280" s="35" t="s">
        <v>2450</v>
      </c>
      <c r="G280" s="35" t="s">
        <v>2451</v>
      </c>
      <c r="H280" s="35">
        <v>3</v>
      </c>
      <c r="I280" s="35">
        <f>IFERROR(VLOOKUP(E280,설치세부정보!A:G,7,0),"")</f>
        <v>200</v>
      </c>
      <c r="J280" s="27" t="s">
        <v>5998</v>
      </c>
      <c r="K280" s="75" t="s">
        <v>6002</v>
      </c>
      <c r="L280" s="75" t="s">
        <v>6002</v>
      </c>
      <c r="M280" s="75" t="s">
        <v>6002</v>
      </c>
      <c r="N280" s="75" t="s">
        <v>6002</v>
      </c>
      <c r="O280" s="75" t="s">
        <v>6002</v>
      </c>
      <c r="P280" s="75"/>
      <c r="Q280" s="75" t="s">
        <v>6002</v>
      </c>
      <c r="R280" s="75"/>
    </row>
    <row r="281" spans="1:18" ht="16.5" customHeight="1" x14ac:dyDescent="0.3">
      <c r="A281" s="27">
        <v>279</v>
      </c>
      <c r="B281" s="27" t="s">
        <v>427</v>
      </c>
      <c r="C281" s="27" t="s">
        <v>617</v>
      </c>
      <c r="D281" s="35" t="s">
        <v>2424</v>
      </c>
      <c r="E281" s="27" t="s">
        <v>858</v>
      </c>
      <c r="F281" s="35" t="s">
        <v>2452</v>
      </c>
      <c r="G281" s="35" t="s">
        <v>2453</v>
      </c>
      <c r="H281" s="35">
        <v>3.2</v>
      </c>
      <c r="I281" s="35">
        <f>IFERROR(VLOOKUP(E281,설치세부정보!A:G,7,0),"")</f>
        <v>200</v>
      </c>
      <c r="J281" s="27" t="s">
        <v>5998</v>
      </c>
      <c r="K281" s="75" t="s">
        <v>6002</v>
      </c>
      <c r="L281" s="75" t="s">
        <v>6002</v>
      </c>
      <c r="M281" s="75" t="s">
        <v>6002</v>
      </c>
      <c r="N281" s="75" t="s">
        <v>6002</v>
      </c>
      <c r="O281" s="75" t="s">
        <v>6002</v>
      </c>
      <c r="P281" s="75"/>
      <c r="Q281" s="75" t="s">
        <v>6002</v>
      </c>
      <c r="R281" s="75"/>
    </row>
    <row r="282" spans="1:18" ht="16.5" customHeight="1" x14ac:dyDescent="0.3">
      <c r="A282" s="27">
        <v>280</v>
      </c>
      <c r="B282" s="8" t="s">
        <v>427</v>
      </c>
      <c r="C282" s="8" t="s">
        <v>435</v>
      </c>
      <c r="D282" s="35" t="s">
        <v>2425</v>
      </c>
      <c r="E282" s="27" t="s">
        <v>964</v>
      </c>
      <c r="F282" s="35" t="s">
        <v>2454</v>
      </c>
      <c r="G282" s="35" t="s">
        <v>2455</v>
      </c>
      <c r="H282" s="35">
        <v>3.6</v>
      </c>
      <c r="I282" s="35">
        <f>IFERROR(VLOOKUP(E282,설치세부정보!A:G,7,0),"")</f>
        <v>200</v>
      </c>
      <c r="J282" s="27" t="s">
        <v>5998</v>
      </c>
      <c r="K282" s="75" t="s">
        <v>6002</v>
      </c>
      <c r="L282" s="75" t="s">
        <v>6002</v>
      </c>
      <c r="M282" s="75" t="s">
        <v>6002</v>
      </c>
      <c r="N282" s="75" t="s">
        <v>6002</v>
      </c>
      <c r="O282" s="75" t="s">
        <v>6002</v>
      </c>
      <c r="P282" s="75"/>
      <c r="Q282" s="75" t="s">
        <v>6002</v>
      </c>
      <c r="R282" s="75"/>
    </row>
    <row r="283" spans="1:18" ht="16.5" customHeight="1" x14ac:dyDescent="0.3">
      <c r="A283" s="27">
        <v>281</v>
      </c>
      <c r="B283" s="8" t="s">
        <v>427</v>
      </c>
      <c r="C283" s="8" t="s">
        <v>436</v>
      </c>
      <c r="D283" s="35" t="s">
        <v>2426</v>
      </c>
      <c r="E283" s="27" t="s">
        <v>965</v>
      </c>
      <c r="F283" s="35" t="s">
        <v>2456</v>
      </c>
      <c r="G283" s="35" t="s">
        <v>2457</v>
      </c>
      <c r="H283" s="35">
        <v>3.6</v>
      </c>
      <c r="I283" s="35">
        <f>IFERROR(VLOOKUP(E283,설치세부정보!A:G,7,0),"")</f>
        <v>200</v>
      </c>
      <c r="J283" s="27" t="s">
        <v>5998</v>
      </c>
      <c r="K283" s="75" t="s">
        <v>6002</v>
      </c>
      <c r="L283" s="75" t="s">
        <v>6002</v>
      </c>
      <c r="M283" s="75" t="s">
        <v>6002</v>
      </c>
      <c r="N283" s="75" t="s">
        <v>6002</v>
      </c>
      <c r="O283" s="75" t="s">
        <v>6002</v>
      </c>
      <c r="P283" s="75"/>
      <c r="Q283" s="75" t="s">
        <v>6002</v>
      </c>
      <c r="R283" s="75"/>
    </row>
    <row r="284" spans="1:18" ht="16.5" customHeight="1" x14ac:dyDescent="0.3">
      <c r="A284" s="27">
        <v>282</v>
      </c>
      <c r="B284" s="8" t="s">
        <v>427</v>
      </c>
      <c r="C284" s="8" t="s">
        <v>437</v>
      </c>
      <c r="D284" s="35" t="s">
        <v>2427</v>
      </c>
      <c r="E284" s="27" t="s">
        <v>966</v>
      </c>
      <c r="F284" s="35" t="s">
        <v>2458</v>
      </c>
      <c r="G284" s="35" t="s">
        <v>2459</v>
      </c>
      <c r="H284" s="35">
        <v>3.5</v>
      </c>
      <c r="I284" s="35">
        <f>IFERROR(VLOOKUP(E284,설치세부정보!A:G,7,0),"")</f>
        <v>200</v>
      </c>
      <c r="J284" s="27" t="s">
        <v>5998</v>
      </c>
      <c r="K284" s="75" t="s">
        <v>6002</v>
      </c>
      <c r="L284" s="75" t="s">
        <v>6002</v>
      </c>
      <c r="M284" s="75" t="s">
        <v>6002</v>
      </c>
      <c r="N284" s="75" t="s">
        <v>6002</v>
      </c>
      <c r="O284" s="75" t="s">
        <v>6002</v>
      </c>
      <c r="P284" s="75"/>
      <c r="Q284" s="75" t="s">
        <v>6002</v>
      </c>
      <c r="R284" s="75"/>
    </row>
    <row r="285" spans="1:18" ht="16.5" customHeight="1" x14ac:dyDescent="0.3">
      <c r="A285" s="27">
        <v>283</v>
      </c>
      <c r="B285" s="8" t="s">
        <v>427</v>
      </c>
      <c r="C285" s="8" t="s">
        <v>438</v>
      </c>
      <c r="D285" s="35" t="s">
        <v>439</v>
      </c>
      <c r="E285" s="27" t="s">
        <v>967</v>
      </c>
      <c r="F285" s="35" t="s">
        <v>2460</v>
      </c>
      <c r="G285" s="35" t="s">
        <v>2461</v>
      </c>
      <c r="H285" s="35">
        <v>3.5</v>
      </c>
      <c r="I285" s="35">
        <f>IFERROR(VLOOKUP(E285,설치세부정보!A:G,7,0),"")</f>
        <v>200</v>
      </c>
      <c r="J285" s="27" t="s">
        <v>5998</v>
      </c>
      <c r="K285" s="75" t="s">
        <v>6002</v>
      </c>
      <c r="L285" s="75" t="s">
        <v>6002</v>
      </c>
      <c r="M285" s="75" t="s">
        <v>6002</v>
      </c>
      <c r="N285" s="75" t="s">
        <v>6002</v>
      </c>
      <c r="O285" s="75" t="s">
        <v>6002</v>
      </c>
      <c r="P285" s="75"/>
      <c r="Q285" s="75" t="s">
        <v>6002</v>
      </c>
      <c r="R285" s="75"/>
    </row>
    <row r="286" spans="1:18" ht="16.5" customHeight="1" x14ac:dyDescent="0.3">
      <c r="A286" s="27">
        <v>284</v>
      </c>
      <c r="B286" s="8" t="s">
        <v>427</v>
      </c>
      <c r="C286" s="8" t="s">
        <v>440</v>
      </c>
      <c r="D286" s="35" t="s">
        <v>2428</v>
      </c>
      <c r="E286" s="27" t="s">
        <v>968</v>
      </c>
      <c r="F286" s="35" t="s">
        <v>2462</v>
      </c>
      <c r="G286" s="35" t="s">
        <v>2463</v>
      </c>
      <c r="H286" s="35">
        <v>3.8</v>
      </c>
      <c r="I286" s="35">
        <f>IFERROR(VLOOKUP(E286,설치세부정보!A:G,7,0),"")</f>
        <v>200</v>
      </c>
      <c r="J286" s="27" t="s">
        <v>5998</v>
      </c>
      <c r="K286" s="75" t="s">
        <v>6002</v>
      </c>
      <c r="L286" s="75" t="s">
        <v>6002</v>
      </c>
      <c r="M286" s="75" t="s">
        <v>6002</v>
      </c>
      <c r="N286" s="75" t="s">
        <v>6002</v>
      </c>
      <c r="O286" s="75" t="s">
        <v>6002</v>
      </c>
      <c r="P286" s="75"/>
      <c r="Q286" s="75" t="s">
        <v>6002</v>
      </c>
      <c r="R286" s="75"/>
    </row>
    <row r="287" spans="1:18" ht="16.5" customHeight="1" x14ac:dyDescent="0.3">
      <c r="A287" s="27">
        <v>285</v>
      </c>
      <c r="B287" s="8" t="s">
        <v>427</v>
      </c>
      <c r="C287" s="8" t="s">
        <v>441</v>
      </c>
      <c r="D287" s="35" t="s">
        <v>2429</v>
      </c>
      <c r="E287" s="27" t="s">
        <v>969</v>
      </c>
      <c r="F287" s="35" t="s">
        <v>2464</v>
      </c>
      <c r="G287" s="35" t="s">
        <v>2465</v>
      </c>
      <c r="H287" s="35">
        <v>3.7</v>
      </c>
      <c r="I287" s="35">
        <f>IFERROR(VLOOKUP(E287,설치세부정보!A:G,7,0),"")</f>
        <v>200</v>
      </c>
      <c r="J287" s="27" t="s">
        <v>5998</v>
      </c>
      <c r="K287" s="75" t="s">
        <v>6002</v>
      </c>
      <c r="L287" s="75" t="s">
        <v>6002</v>
      </c>
      <c r="M287" s="75" t="s">
        <v>6002</v>
      </c>
      <c r="N287" s="75" t="s">
        <v>6002</v>
      </c>
      <c r="O287" s="75" t="s">
        <v>6002</v>
      </c>
      <c r="P287" s="75"/>
      <c r="Q287" s="75" t="s">
        <v>6002</v>
      </c>
      <c r="R287" s="75"/>
    </row>
    <row r="288" spans="1:18" ht="16.5" customHeight="1" x14ac:dyDescent="0.3">
      <c r="A288" s="27">
        <v>286</v>
      </c>
      <c r="B288" s="8" t="s">
        <v>427</v>
      </c>
      <c r="C288" s="8" t="s">
        <v>442</v>
      </c>
      <c r="D288" s="35" t="s">
        <v>2430</v>
      </c>
      <c r="E288" s="27" t="s">
        <v>970</v>
      </c>
      <c r="F288" s="35" t="s">
        <v>2466</v>
      </c>
      <c r="G288" s="35" t="s">
        <v>2467</v>
      </c>
      <c r="H288" s="35">
        <v>3.9</v>
      </c>
      <c r="I288" s="35">
        <f>IFERROR(VLOOKUP(E288,설치세부정보!A:G,7,0),"")</f>
        <v>200</v>
      </c>
      <c r="J288" s="27" t="s">
        <v>5998</v>
      </c>
      <c r="K288" s="75" t="s">
        <v>6002</v>
      </c>
      <c r="L288" s="75" t="s">
        <v>6002</v>
      </c>
      <c r="M288" s="75" t="s">
        <v>6002</v>
      </c>
      <c r="N288" s="75" t="s">
        <v>6002</v>
      </c>
      <c r="O288" s="75" t="s">
        <v>6002</v>
      </c>
      <c r="P288" s="75"/>
      <c r="Q288" s="75" t="s">
        <v>6002</v>
      </c>
      <c r="R288" s="75"/>
    </row>
    <row r="289" spans="1:18" ht="16.5" customHeight="1" x14ac:dyDescent="0.3">
      <c r="A289" s="27">
        <v>287</v>
      </c>
      <c r="B289" s="8" t="s">
        <v>427</v>
      </c>
      <c r="C289" s="8" t="s">
        <v>443</v>
      </c>
      <c r="D289" s="35" t="s">
        <v>2431</v>
      </c>
      <c r="E289" s="27" t="s">
        <v>5979</v>
      </c>
      <c r="F289" s="35" t="s">
        <v>2468</v>
      </c>
      <c r="G289" s="35" t="s">
        <v>2469</v>
      </c>
      <c r="H289" s="35">
        <v>3.7</v>
      </c>
      <c r="I289" s="35">
        <f>IFERROR(VLOOKUP(E289,설치세부정보!A:G,7,0),"")</f>
        <v>200</v>
      </c>
      <c r="J289" s="27" t="s">
        <v>5998</v>
      </c>
      <c r="K289" s="75" t="s">
        <v>6002</v>
      </c>
      <c r="L289" s="75" t="s">
        <v>6002</v>
      </c>
      <c r="M289" s="75" t="s">
        <v>6002</v>
      </c>
      <c r="N289" s="75" t="s">
        <v>6002</v>
      </c>
      <c r="O289" s="75" t="s">
        <v>6002</v>
      </c>
      <c r="P289" s="75"/>
      <c r="Q289" s="75" t="s">
        <v>6002</v>
      </c>
      <c r="R289" s="75"/>
    </row>
    <row r="290" spans="1:18" ht="16.5" customHeight="1" x14ac:dyDescent="0.3">
      <c r="A290" s="27">
        <v>288</v>
      </c>
      <c r="B290" s="8" t="s">
        <v>427</v>
      </c>
      <c r="C290" s="8" t="s">
        <v>444</v>
      </c>
      <c r="D290" s="35" t="s">
        <v>2432</v>
      </c>
      <c r="E290" s="27" t="s">
        <v>971</v>
      </c>
      <c r="F290" s="35" t="s">
        <v>2470</v>
      </c>
      <c r="G290" s="35" t="s">
        <v>2471</v>
      </c>
      <c r="H290" s="35">
        <v>3.5</v>
      </c>
      <c r="I290" s="35">
        <f>IFERROR(VLOOKUP(E290,설치세부정보!A:G,7,0),"")</f>
        <v>200</v>
      </c>
      <c r="J290" s="27" t="s">
        <v>5998</v>
      </c>
      <c r="K290" s="75" t="s">
        <v>6002</v>
      </c>
      <c r="L290" s="75" t="s">
        <v>6002</v>
      </c>
      <c r="M290" s="75" t="s">
        <v>6002</v>
      </c>
      <c r="N290" s="75" t="s">
        <v>6002</v>
      </c>
      <c r="O290" s="75" t="s">
        <v>6002</v>
      </c>
      <c r="P290" s="75"/>
      <c r="Q290" s="75" t="s">
        <v>6002</v>
      </c>
      <c r="R290" s="75"/>
    </row>
    <row r="291" spans="1:18" ht="16.5" customHeight="1" x14ac:dyDescent="0.3">
      <c r="A291" s="27">
        <v>289</v>
      </c>
      <c r="B291" s="8" t="s">
        <v>427</v>
      </c>
      <c r="C291" s="8" t="s">
        <v>445</v>
      </c>
      <c r="D291" s="35" t="s">
        <v>2433</v>
      </c>
      <c r="E291" s="27" t="s">
        <v>901</v>
      </c>
      <c r="F291" s="35" t="s">
        <v>2472</v>
      </c>
      <c r="G291" s="35" t="s">
        <v>2473</v>
      </c>
      <c r="H291" s="35">
        <v>3.2</v>
      </c>
      <c r="I291" s="35">
        <f>IFERROR(VLOOKUP(E291,설치세부정보!A:G,7,0),"")</f>
        <v>200</v>
      </c>
      <c r="J291" s="27" t="s">
        <v>5998</v>
      </c>
      <c r="K291" s="75" t="s">
        <v>6002</v>
      </c>
      <c r="L291" s="75" t="s">
        <v>6002</v>
      </c>
      <c r="M291" s="75" t="s">
        <v>6002</v>
      </c>
      <c r="N291" s="75" t="s">
        <v>6002</v>
      </c>
      <c r="O291" s="75" t="s">
        <v>6002</v>
      </c>
      <c r="P291" s="75"/>
      <c r="Q291" s="75" t="s">
        <v>6002</v>
      </c>
      <c r="R291" s="75"/>
    </row>
    <row r="292" spans="1:18" ht="16.5" customHeight="1" x14ac:dyDescent="0.3">
      <c r="A292" s="27">
        <v>290</v>
      </c>
      <c r="B292" s="8" t="s">
        <v>427</v>
      </c>
      <c r="C292" s="8" t="s">
        <v>434</v>
      </c>
      <c r="D292" s="35" t="s">
        <v>2434</v>
      </c>
      <c r="E292" s="27" t="s">
        <v>972</v>
      </c>
      <c r="F292" s="35" t="s">
        <v>2474</v>
      </c>
      <c r="G292" s="35" t="s">
        <v>2475</v>
      </c>
      <c r="H292" s="35">
        <v>2.7</v>
      </c>
      <c r="I292" s="35">
        <f>IFERROR(VLOOKUP(E292,설치세부정보!A:G,7,0),"")</f>
        <v>200</v>
      </c>
      <c r="J292" s="27" t="s">
        <v>5998</v>
      </c>
      <c r="K292" s="75" t="s">
        <v>6002</v>
      </c>
      <c r="L292" s="75" t="s">
        <v>6002</v>
      </c>
      <c r="M292" s="75" t="s">
        <v>6002</v>
      </c>
      <c r="N292" s="75" t="s">
        <v>6002</v>
      </c>
      <c r="O292" s="75" t="s">
        <v>6002</v>
      </c>
      <c r="P292" s="75"/>
      <c r="Q292" s="75" t="s">
        <v>6002</v>
      </c>
      <c r="R292" s="75"/>
    </row>
    <row r="293" spans="1:18" ht="16.5" customHeight="1" x14ac:dyDescent="0.3">
      <c r="A293" s="27">
        <v>291</v>
      </c>
      <c r="B293" s="8" t="s">
        <v>427</v>
      </c>
      <c r="C293" s="8" t="s">
        <v>428</v>
      </c>
      <c r="D293" s="35" t="s">
        <v>2435</v>
      </c>
      <c r="E293" s="27" t="s">
        <v>902</v>
      </c>
      <c r="F293" s="35" t="s">
        <v>2476</v>
      </c>
      <c r="G293" s="35" t="s">
        <v>2477</v>
      </c>
      <c r="H293" s="35">
        <v>3.5</v>
      </c>
      <c r="I293" s="35">
        <f>IFERROR(VLOOKUP(E293,설치세부정보!A:G,7,0),"")</f>
        <v>200</v>
      </c>
      <c r="J293" s="27" t="s">
        <v>5998</v>
      </c>
      <c r="K293" s="75" t="s">
        <v>6002</v>
      </c>
      <c r="L293" s="75" t="s">
        <v>6002</v>
      </c>
      <c r="M293" s="75" t="s">
        <v>6002</v>
      </c>
      <c r="N293" s="75" t="s">
        <v>6002</v>
      </c>
      <c r="O293" s="75" t="s">
        <v>6002</v>
      </c>
      <c r="P293" s="75"/>
      <c r="Q293" s="75" t="s">
        <v>6002</v>
      </c>
      <c r="R293" s="75"/>
    </row>
    <row r="294" spans="1:18" ht="16.5" customHeight="1" x14ac:dyDescent="0.3">
      <c r="A294" s="27">
        <v>292</v>
      </c>
      <c r="B294" s="8" t="s">
        <v>427</v>
      </c>
      <c r="C294" s="8" t="s">
        <v>452</v>
      </c>
      <c r="D294" s="35" t="s">
        <v>2436</v>
      </c>
      <c r="E294" s="27" t="s">
        <v>903</v>
      </c>
      <c r="F294" s="35" t="s">
        <v>2478</v>
      </c>
      <c r="G294" s="35" t="s">
        <v>2479</v>
      </c>
      <c r="H294" s="35">
        <v>3.1</v>
      </c>
      <c r="I294" s="35">
        <f>IFERROR(VLOOKUP(E294,설치세부정보!A:G,7,0),"")</f>
        <v>200</v>
      </c>
      <c r="J294" s="27" t="s">
        <v>5998</v>
      </c>
      <c r="K294" s="75" t="s">
        <v>6002</v>
      </c>
      <c r="L294" s="75" t="s">
        <v>6002</v>
      </c>
      <c r="M294" s="75" t="s">
        <v>6002</v>
      </c>
      <c r="N294" s="75" t="s">
        <v>6002</v>
      </c>
      <c r="O294" s="75" t="s">
        <v>6002</v>
      </c>
      <c r="P294" s="75"/>
      <c r="Q294" s="75" t="s">
        <v>6002</v>
      </c>
      <c r="R294" s="75"/>
    </row>
    <row r="295" spans="1:18" ht="16.5" customHeight="1" x14ac:dyDescent="0.3">
      <c r="A295" s="27">
        <v>293</v>
      </c>
      <c r="B295" s="8" t="s">
        <v>427</v>
      </c>
      <c r="C295" s="8" t="s">
        <v>446</v>
      </c>
      <c r="D295" s="35" t="s">
        <v>2437</v>
      </c>
      <c r="E295" s="27" t="s">
        <v>973</v>
      </c>
      <c r="F295" s="35" t="s">
        <v>2480</v>
      </c>
      <c r="G295" s="35" t="s">
        <v>2481</v>
      </c>
      <c r="H295" s="35">
        <v>3.7</v>
      </c>
      <c r="I295" s="35">
        <f>IFERROR(VLOOKUP(E295,설치세부정보!A:G,7,0),"")</f>
        <v>200</v>
      </c>
      <c r="J295" s="27" t="s">
        <v>5998</v>
      </c>
      <c r="K295" s="75" t="s">
        <v>6002</v>
      </c>
      <c r="L295" s="75" t="s">
        <v>6002</v>
      </c>
      <c r="M295" s="75" t="s">
        <v>6002</v>
      </c>
      <c r="N295" s="75" t="s">
        <v>6002</v>
      </c>
      <c r="O295" s="75" t="s">
        <v>6002</v>
      </c>
      <c r="P295" s="75"/>
      <c r="Q295" s="75" t="s">
        <v>6002</v>
      </c>
      <c r="R295" s="75"/>
    </row>
    <row r="296" spans="1:18" ht="16.5" customHeight="1" x14ac:dyDescent="0.3">
      <c r="A296" s="27">
        <v>294</v>
      </c>
      <c r="B296" s="8" t="s">
        <v>427</v>
      </c>
      <c r="C296" s="8" t="s">
        <v>447</v>
      </c>
      <c r="D296" s="35" t="s">
        <v>2438</v>
      </c>
      <c r="E296" s="27" t="s">
        <v>974</v>
      </c>
      <c r="F296" s="35" t="s">
        <v>2482</v>
      </c>
      <c r="G296" s="35" t="s">
        <v>2483</v>
      </c>
      <c r="H296" s="35">
        <v>3.4</v>
      </c>
      <c r="I296" s="35">
        <f>IFERROR(VLOOKUP(E296,설치세부정보!A:G,7,0),"")</f>
        <v>200</v>
      </c>
      <c r="J296" s="27" t="s">
        <v>5998</v>
      </c>
      <c r="K296" s="75" t="s">
        <v>6002</v>
      </c>
      <c r="L296" s="75" t="s">
        <v>6002</v>
      </c>
      <c r="M296" s="75" t="s">
        <v>6002</v>
      </c>
      <c r="N296" s="75" t="s">
        <v>6002</v>
      </c>
      <c r="O296" s="75" t="s">
        <v>6002</v>
      </c>
      <c r="P296" s="75"/>
      <c r="Q296" s="75" t="s">
        <v>6002</v>
      </c>
      <c r="R296" s="75"/>
    </row>
    <row r="297" spans="1:18" ht="16.5" customHeight="1" x14ac:dyDescent="0.3">
      <c r="A297" s="27">
        <v>295</v>
      </c>
      <c r="B297" s="8" t="s">
        <v>427</v>
      </c>
      <c r="C297" s="8" t="s">
        <v>448</v>
      </c>
      <c r="D297" s="35" t="s">
        <v>2439</v>
      </c>
      <c r="E297" s="27" t="s">
        <v>975</v>
      </c>
      <c r="F297" s="35" t="s">
        <v>2484</v>
      </c>
      <c r="G297" s="35" t="s">
        <v>2485</v>
      </c>
      <c r="H297" s="35">
        <v>3.2</v>
      </c>
      <c r="I297" s="35">
        <f>IFERROR(VLOOKUP(E297,설치세부정보!A:G,7,0),"")</f>
        <v>200</v>
      </c>
      <c r="J297" s="27" t="s">
        <v>5998</v>
      </c>
      <c r="K297" s="75" t="s">
        <v>6002</v>
      </c>
      <c r="L297" s="75" t="s">
        <v>6002</v>
      </c>
      <c r="M297" s="75" t="s">
        <v>6002</v>
      </c>
      <c r="N297" s="75" t="s">
        <v>6002</v>
      </c>
      <c r="O297" s="75" t="s">
        <v>6002</v>
      </c>
      <c r="P297" s="75"/>
      <c r="Q297" s="75" t="s">
        <v>6002</v>
      </c>
      <c r="R297" s="75"/>
    </row>
    <row r="298" spans="1:18" ht="16.5" customHeight="1" x14ac:dyDescent="0.3">
      <c r="A298" s="27">
        <v>296</v>
      </c>
      <c r="B298" s="8" t="s">
        <v>427</v>
      </c>
      <c r="C298" s="8" t="s">
        <v>449</v>
      </c>
      <c r="D298" s="35" t="s">
        <v>2440</v>
      </c>
      <c r="E298" s="27" t="s">
        <v>976</v>
      </c>
      <c r="F298" s="35" t="s">
        <v>2486</v>
      </c>
      <c r="G298" s="35" t="s">
        <v>2487</v>
      </c>
      <c r="H298" s="35">
        <v>3.3</v>
      </c>
      <c r="I298" s="35">
        <f>IFERROR(VLOOKUP(E298,설치세부정보!A:G,7,0),"")</f>
        <v>200</v>
      </c>
      <c r="J298" s="27" t="s">
        <v>5998</v>
      </c>
      <c r="K298" s="75" t="s">
        <v>6002</v>
      </c>
      <c r="L298" s="75" t="s">
        <v>6002</v>
      </c>
      <c r="M298" s="75" t="s">
        <v>6002</v>
      </c>
      <c r="N298" s="75" t="s">
        <v>6002</v>
      </c>
      <c r="O298" s="75" t="s">
        <v>6002</v>
      </c>
      <c r="P298" s="75"/>
      <c r="Q298" s="75" t="s">
        <v>6002</v>
      </c>
      <c r="R298" s="75"/>
    </row>
    <row r="299" spans="1:18" ht="16.5" customHeight="1" x14ac:dyDescent="0.3">
      <c r="A299" s="27">
        <v>297</v>
      </c>
      <c r="B299" s="8" t="s">
        <v>427</v>
      </c>
      <c r="C299" s="8" t="s">
        <v>450</v>
      </c>
      <c r="D299" s="35" t="s">
        <v>2441</v>
      </c>
      <c r="E299" s="27" t="s">
        <v>977</v>
      </c>
      <c r="F299" s="35" t="s">
        <v>2488</v>
      </c>
      <c r="G299" s="35" t="s">
        <v>2489</v>
      </c>
      <c r="H299" s="35">
        <v>3.4</v>
      </c>
      <c r="I299" s="35">
        <f>IFERROR(VLOOKUP(E299,설치세부정보!A:G,7,0),"")</f>
        <v>200</v>
      </c>
      <c r="J299" s="27" t="s">
        <v>5998</v>
      </c>
      <c r="K299" s="75" t="s">
        <v>6002</v>
      </c>
      <c r="L299" s="75" t="s">
        <v>6002</v>
      </c>
      <c r="M299" s="75" t="s">
        <v>6002</v>
      </c>
      <c r="N299" s="75" t="s">
        <v>6002</v>
      </c>
      <c r="O299" s="75" t="s">
        <v>6002</v>
      </c>
      <c r="P299" s="75"/>
      <c r="Q299" s="75" t="s">
        <v>6002</v>
      </c>
      <c r="R299" s="75"/>
    </row>
    <row r="300" spans="1:18" ht="16.5" customHeight="1" x14ac:dyDescent="0.3">
      <c r="A300" s="27">
        <v>298</v>
      </c>
      <c r="B300" s="8" t="s">
        <v>427</v>
      </c>
      <c r="C300" s="8" t="s">
        <v>451</v>
      </c>
      <c r="D300" s="35" t="s">
        <v>2442</v>
      </c>
      <c r="E300" s="27" t="s">
        <v>978</v>
      </c>
      <c r="F300" s="35" t="s">
        <v>2490</v>
      </c>
      <c r="G300" s="35" t="s">
        <v>2491</v>
      </c>
      <c r="H300" s="35">
        <v>3.4</v>
      </c>
      <c r="I300" s="35">
        <f>IFERROR(VLOOKUP(E300,설치세부정보!A:G,7,0),"")</f>
        <v>200</v>
      </c>
      <c r="J300" s="27" t="s">
        <v>5998</v>
      </c>
      <c r="K300" s="75" t="s">
        <v>6002</v>
      </c>
      <c r="L300" s="75" t="s">
        <v>6002</v>
      </c>
      <c r="M300" s="75" t="s">
        <v>6002</v>
      </c>
      <c r="N300" s="75" t="s">
        <v>6002</v>
      </c>
      <c r="O300" s="75" t="s">
        <v>6002</v>
      </c>
      <c r="P300" s="75"/>
      <c r="Q300" s="75" t="s">
        <v>6002</v>
      </c>
      <c r="R300" s="75"/>
    </row>
    <row r="301" spans="1:18" ht="16.5" customHeight="1" x14ac:dyDescent="0.3">
      <c r="A301" s="27">
        <v>299</v>
      </c>
      <c r="B301" s="8" t="s">
        <v>427</v>
      </c>
      <c r="C301" s="8" t="s">
        <v>453</v>
      </c>
      <c r="D301" s="35" t="s">
        <v>2443</v>
      </c>
      <c r="E301" s="27" t="s">
        <v>979</v>
      </c>
      <c r="F301" s="35" t="s">
        <v>2492</v>
      </c>
      <c r="G301" s="35" t="s">
        <v>2493</v>
      </c>
      <c r="H301" s="35">
        <v>3.8</v>
      </c>
      <c r="I301" s="35">
        <f>IFERROR(VLOOKUP(E301,설치세부정보!A:G,7,0),"")</f>
        <v>200</v>
      </c>
      <c r="J301" s="27" t="s">
        <v>5998</v>
      </c>
      <c r="K301" s="75" t="s">
        <v>6002</v>
      </c>
      <c r="L301" s="75" t="s">
        <v>6002</v>
      </c>
      <c r="M301" s="75" t="s">
        <v>6002</v>
      </c>
      <c r="N301" s="75" t="s">
        <v>6002</v>
      </c>
      <c r="O301" s="75" t="s">
        <v>6002</v>
      </c>
      <c r="P301" s="75"/>
      <c r="Q301" s="75" t="s">
        <v>6002</v>
      </c>
      <c r="R301" s="75"/>
    </row>
    <row r="302" spans="1:18" ht="16.5" customHeight="1" x14ac:dyDescent="0.3">
      <c r="A302" s="27">
        <v>300</v>
      </c>
      <c r="B302" s="5" t="s">
        <v>427</v>
      </c>
      <c r="C302" s="5" t="s">
        <v>1058</v>
      </c>
      <c r="D302" s="43" t="s">
        <v>5995</v>
      </c>
      <c r="E302" s="27" t="s">
        <v>4012</v>
      </c>
      <c r="F302" s="6" t="s">
        <v>4127</v>
      </c>
      <c r="G302" s="6" t="s">
        <v>4128</v>
      </c>
      <c r="H302" s="6">
        <v>5.7</v>
      </c>
      <c r="I302" s="47">
        <f>VLOOKUP(E302,설치세부정보!A:G,7,0)</f>
        <v>200</v>
      </c>
      <c r="J302" s="8" t="s">
        <v>6001</v>
      </c>
      <c r="K302" s="75" t="s">
        <v>6002</v>
      </c>
      <c r="L302" s="75" t="s">
        <v>6002</v>
      </c>
      <c r="M302" s="75" t="s">
        <v>6002</v>
      </c>
      <c r="N302" s="75" t="s">
        <v>6002</v>
      </c>
      <c r="O302" s="75" t="s">
        <v>6002</v>
      </c>
      <c r="P302" s="75" t="s">
        <v>6002</v>
      </c>
      <c r="Q302" s="75" t="s">
        <v>6002</v>
      </c>
      <c r="R302" s="75"/>
    </row>
    <row r="303" spans="1:18" ht="16.5" customHeight="1" x14ac:dyDescent="0.3">
      <c r="A303" s="27">
        <v>301</v>
      </c>
      <c r="B303" s="19" t="s">
        <v>427</v>
      </c>
      <c r="C303" s="19" t="s">
        <v>3599</v>
      </c>
      <c r="D303" s="38" t="s">
        <v>4197</v>
      </c>
      <c r="E303" s="27" t="s">
        <v>3994</v>
      </c>
      <c r="F303" s="38" t="s">
        <v>4198</v>
      </c>
      <c r="G303" s="39" t="s">
        <v>4199</v>
      </c>
      <c r="H303" s="39">
        <v>0.4</v>
      </c>
      <c r="I303" s="39">
        <f>VLOOKUP(E303,설치세부정보!A:G,7,0)</f>
        <v>200</v>
      </c>
      <c r="J303" s="27" t="s">
        <v>5998</v>
      </c>
      <c r="K303" s="75" t="s">
        <v>6002</v>
      </c>
      <c r="L303" s="75" t="s">
        <v>6002</v>
      </c>
      <c r="M303" s="75" t="s">
        <v>6002</v>
      </c>
      <c r="N303" s="75" t="s">
        <v>6002</v>
      </c>
      <c r="O303" s="75" t="s">
        <v>6002</v>
      </c>
      <c r="P303" s="75"/>
      <c r="Q303" s="75" t="s">
        <v>6002</v>
      </c>
      <c r="R303" s="75"/>
    </row>
    <row r="304" spans="1:18" ht="16.5" customHeight="1" x14ac:dyDescent="0.3">
      <c r="A304" s="27">
        <v>302</v>
      </c>
      <c r="B304" s="8" t="s">
        <v>394</v>
      </c>
      <c r="C304" s="8" t="s">
        <v>395</v>
      </c>
      <c r="D304" s="35" t="s">
        <v>2118</v>
      </c>
      <c r="E304" s="27" t="s">
        <v>3868</v>
      </c>
      <c r="F304" s="35" t="s">
        <v>2145</v>
      </c>
      <c r="G304" s="35" t="s">
        <v>2146</v>
      </c>
      <c r="H304" s="35">
        <v>3.5</v>
      </c>
      <c r="I304" s="35">
        <f>IFERROR(VLOOKUP(E304,설치세부정보!A:G,7,0),"")</f>
        <v>200</v>
      </c>
      <c r="J304" s="27" t="s">
        <v>5998</v>
      </c>
      <c r="K304" s="75" t="s">
        <v>6002</v>
      </c>
      <c r="L304" s="75" t="s">
        <v>6002</v>
      </c>
      <c r="M304" s="75" t="s">
        <v>6002</v>
      </c>
      <c r="N304" s="75" t="s">
        <v>6002</v>
      </c>
      <c r="O304" s="75" t="s">
        <v>6002</v>
      </c>
      <c r="P304" s="75"/>
      <c r="Q304" s="75" t="s">
        <v>6002</v>
      </c>
      <c r="R304" s="75"/>
    </row>
    <row r="305" spans="1:18" ht="16.5" customHeight="1" x14ac:dyDescent="0.3">
      <c r="A305" s="27">
        <v>303</v>
      </c>
      <c r="B305" s="8" t="s">
        <v>394</v>
      </c>
      <c r="C305" s="8" t="s">
        <v>396</v>
      </c>
      <c r="D305" s="35" t="s">
        <v>2119</v>
      </c>
      <c r="E305" s="27" t="s">
        <v>3640</v>
      </c>
      <c r="F305" s="35" t="s">
        <v>2147</v>
      </c>
      <c r="G305" s="35" t="s">
        <v>2148</v>
      </c>
      <c r="H305" s="35">
        <v>3.8</v>
      </c>
      <c r="I305" s="35">
        <f>IFERROR(VLOOKUP(E305,설치세부정보!A:G,7,0),"")</f>
        <v>200</v>
      </c>
      <c r="J305" s="27" t="s">
        <v>5998</v>
      </c>
      <c r="K305" s="75" t="s">
        <v>6002</v>
      </c>
      <c r="L305" s="75" t="s">
        <v>6002</v>
      </c>
      <c r="M305" s="75" t="s">
        <v>6002</v>
      </c>
      <c r="N305" s="75" t="s">
        <v>6002</v>
      </c>
      <c r="O305" s="75" t="s">
        <v>6002</v>
      </c>
      <c r="P305" s="75"/>
      <c r="Q305" s="75" t="s">
        <v>6002</v>
      </c>
      <c r="R305" s="75"/>
    </row>
    <row r="306" spans="1:18" ht="16.5" customHeight="1" x14ac:dyDescent="0.3">
      <c r="A306" s="27">
        <v>304</v>
      </c>
      <c r="B306" s="8" t="s">
        <v>394</v>
      </c>
      <c r="C306" s="8" t="s">
        <v>397</v>
      </c>
      <c r="D306" s="35" t="s">
        <v>2120</v>
      </c>
      <c r="E306" s="27" t="s">
        <v>3641</v>
      </c>
      <c r="F306" s="35" t="s">
        <v>2149</v>
      </c>
      <c r="G306" s="35" t="s">
        <v>2150</v>
      </c>
      <c r="H306" s="35">
        <v>3.9</v>
      </c>
      <c r="I306" s="35">
        <f>IFERROR(VLOOKUP(E306,설치세부정보!A:G,7,0),"")</f>
        <v>200</v>
      </c>
      <c r="J306" s="27" t="s">
        <v>5998</v>
      </c>
      <c r="K306" s="75" t="s">
        <v>6002</v>
      </c>
      <c r="L306" s="75" t="s">
        <v>6002</v>
      </c>
      <c r="M306" s="75" t="s">
        <v>6002</v>
      </c>
      <c r="N306" s="75" t="s">
        <v>6002</v>
      </c>
      <c r="O306" s="75" t="s">
        <v>6002</v>
      </c>
      <c r="P306" s="75"/>
      <c r="Q306" s="75" t="s">
        <v>6002</v>
      </c>
      <c r="R306" s="75"/>
    </row>
    <row r="307" spans="1:18" ht="16.5" customHeight="1" x14ac:dyDescent="0.3">
      <c r="A307" s="27">
        <v>305</v>
      </c>
      <c r="B307" s="8" t="s">
        <v>394</v>
      </c>
      <c r="C307" s="8" t="s">
        <v>398</v>
      </c>
      <c r="D307" s="35" t="s">
        <v>2121</v>
      </c>
      <c r="E307" s="27" t="s">
        <v>3642</v>
      </c>
      <c r="F307" s="35" t="s">
        <v>2151</v>
      </c>
      <c r="G307" s="35" t="s">
        <v>2152</v>
      </c>
      <c r="H307" s="35">
        <v>3.9</v>
      </c>
      <c r="I307" s="35">
        <f>IFERROR(VLOOKUP(E307,설치세부정보!A:G,7,0),"")</f>
        <v>200</v>
      </c>
      <c r="J307" s="27" t="s">
        <v>5998</v>
      </c>
      <c r="K307" s="75" t="s">
        <v>6002</v>
      </c>
      <c r="L307" s="75" t="s">
        <v>6002</v>
      </c>
      <c r="M307" s="75" t="s">
        <v>6002</v>
      </c>
      <c r="N307" s="75" t="s">
        <v>6002</v>
      </c>
      <c r="O307" s="75" t="s">
        <v>6002</v>
      </c>
      <c r="P307" s="75"/>
      <c r="Q307" s="75" t="s">
        <v>6002</v>
      </c>
      <c r="R307" s="75"/>
    </row>
    <row r="308" spans="1:18" ht="16.5" customHeight="1" x14ac:dyDescent="0.3">
      <c r="A308" s="27">
        <v>306</v>
      </c>
      <c r="B308" s="8" t="s">
        <v>394</v>
      </c>
      <c r="C308" s="8" t="s">
        <v>600</v>
      </c>
      <c r="D308" s="35" t="s">
        <v>2122</v>
      </c>
      <c r="E308" s="27" t="s">
        <v>3869</v>
      </c>
      <c r="F308" s="35" t="s">
        <v>2153</v>
      </c>
      <c r="G308" s="35" t="s">
        <v>2154</v>
      </c>
      <c r="H308" s="35">
        <v>3.3</v>
      </c>
      <c r="I308" s="35">
        <f>IFERROR(VLOOKUP(E308,설치세부정보!A:G,7,0),"")</f>
        <v>200</v>
      </c>
      <c r="J308" s="27" t="s">
        <v>5998</v>
      </c>
      <c r="K308" s="75" t="s">
        <v>6002</v>
      </c>
      <c r="L308" s="75" t="s">
        <v>6002</v>
      </c>
      <c r="M308" s="75" t="s">
        <v>6002</v>
      </c>
      <c r="N308" s="75" t="s">
        <v>6002</v>
      </c>
      <c r="O308" s="75" t="s">
        <v>6002</v>
      </c>
      <c r="P308" s="75"/>
      <c r="Q308" s="75" t="s">
        <v>6002</v>
      </c>
      <c r="R308" s="75"/>
    </row>
    <row r="309" spans="1:18" ht="16.5" customHeight="1" x14ac:dyDescent="0.3">
      <c r="A309" s="27">
        <v>307</v>
      </c>
      <c r="B309" s="8" t="s">
        <v>394</v>
      </c>
      <c r="C309" s="8" t="s">
        <v>601</v>
      </c>
      <c r="D309" s="35" t="s">
        <v>2123</v>
      </c>
      <c r="E309" s="27" t="s">
        <v>3870</v>
      </c>
      <c r="F309" s="35" t="s">
        <v>2155</v>
      </c>
      <c r="G309" s="35" t="s">
        <v>2156</v>
      </c>
      <c r="H309" s="35">
        <v>4</v>
      </c>
      <c r="I309" s="35">
        <f>IFERROR(VLOOKUP(E309,설치세부정보!A:G,7,0),"")</f>
        <v>200</v>
      </c>
      <c r="J309" s="27" t="s">
        <v>5998</v>
      </c>
      <c r="K309" s="75" t="s">
        <v>6002</v>
      </c>
      <c r="L309" s="75" t="s">
        <v>6002</v>
      </c>
      <c r="M309" s="75" t="s">
        <v>6002</v>
      </c>
      <c r="N309" s="75" t="s">
        <v>6002</v>
      </c>
      <c r="O309" s="75" t="s">
        <v>6002</v>
      </c>
      <c r="P309" s="75"/>
      <c r="Q309" s="75" t="s">
        <v>6002</v>
      </c>
      <c r="R309" s="75"/>
    </row>
    <row r="310" spans="1:18" ht="16.5" customHeight="1" x14ac:dyDescent="0.3">
      <c r="A310" s="27">
        <v>308</v>
      </c>
      <c r="B310" s="8" t="s">
        <v>394</v>
      </c>
      <c r="C310" s="8" t="s">
        <v>399</v>
      </c>
      <c r="D310" s="35" t="s">
        <v>2124</v>
      </c>
      <c r="E310" s="27" t="s">
        <v>3871</v>
      </c>
      <c r="F310" s="35" t="s">
        <v>2157</v>
      </c>
      <c r="G310" s="35" t="s">
        <v>2158</v>
      </c>
      <c r="H310" s="35">
        <v>3.8</v>
      </c>
      <c r="I310" s="35">
        <f>IFERROR(VLOOKUP(E310,설치세부정보!A:G,7,0),"")</f>
        <v>200</v>
      </c>
      <c r="J310" s="27" t="s">
        <v>5998</v>
      </c>
      <c r="K310" s="75" t="s">
        <v>6002</v>
      </c>
      <c r="L310" s="75" t="s">
        <v>6002</v>
      </c>
      <c r="M310" s="75" t="s">
        <v>6002</v>
      </c>
      <c r="N310" s="75" t="s">
        <v>6002</v>
      </c>
      <c r="O310" s="75" t="s">
        <v>6002</v>
      </c>
      <c r="P310" s="75"/>
      <c r="Q310" s="75" t="s">
        <v>6002</v>
      </c>
      <c r="R310" s="75"/>
    </row>
    <row r="311" spans="1:18" ht="16.5" customHeight="1" x14ac:dyDescent="0.3">
      <c r="A311" s="27">
        <v>309</v>
      </c>
      <c r="B311" s="8" t="s">
        <v>394</v>
      </c>
      <c r="C311" s="8" t="s">
        <v>602</v>
      </c>
      <c r="D311" s="35" t="s">
        <v>2125</v>
      </c>
      <c r="E311" s="27" t="s">
        <v>3566</v>
      </c>
      <c r="F311" s="35" t="s">
        <v>2159</v>
      </c>
      <c r="G311" s="35" t="s">
        <v>2160</v>
      </c>
      <c r="H311" s="35">
        <v>3.8</v>
      </c>
      <c r="I311" s="35">
        <f>IFERROR(VLOOKUP(E311,설치세부정보!A:G,7,0),"")</f>
        <v>200</v>
      </c>
      <c r="J311" s="27" t="s">
        <v>5998</v>
      </c>
      <c r="K311" s="75" t="s">
        <v>6002</v>
      </c>
      <c r="L311" s="75" t="s">
        <v>6002</v>
      </c>
      <c r="M311" s="75" t="s">
        <v>6002</v>
      </c>
      <c r="N311" s="75" t="s">
        <v>6002</v>
      </c>
      <c r="O311" s="75" t="s">
        <v>6002</v>
      </c>
      <c r="P311" s="75"/>
      <c r="Q311" s="75" t="s">
        <v>6002</v>
      </c>
      <c r="R311" s="75"/>
    </row>
    <row r="312" spans="1:18" ht="16.5" customHeight="1" x14ac:dyDescent="0.3">
      <c r="A312" s="27">
        <v>310</v>
      </c>
      <c r="B312" s="8" t="s">
        <v>394</v>
      </c>
      <c r="C312" s="8" t="s">
        <v>400</v>
      </c>
      <c r="D312" s="35" t="s">
        <v>2126</v>
      </c>
      <c r="E312" s="27" t="s">
        <v>3872</v>
      </c>
      <c r="F312" s="35" t="s">
        <v>2161</v>
      </c>
      <c r="G312" s="35" t="s">
        <v>2162</v>
      </c>
      <c r="H312" s="35">
        <v>3.9</v>
      </c>
      <c r="I312" s="35">
        <f>IFERROR(VLOOKUP(E312,설치세부정보!A:G,7,0),"")</f>
        <v>200</v>
      </c>
      <c r="J312" s="27" t="s">
        <v>5998</v>
      </c>
      <c r="K312" s="75" t="s">
        <v>6002</v>
      </c>
      <c r="L312" s="75" t="s">
        <v>6002</v>
      </c>
      <c r="M312" s="75" t="s">
        <v>6002</v>
      </c>
      <c r="N312" s="75" t="s">
        <v>6002</v>
      </c>
      <c r="O312" s="75" t="s">
        <v>6002</v>
      </c>
      <c r="P312" s="75"/>
      <c r="Q312" s="75" t="s">
        <v>6002</v>
      </c>
      <c r="R312" s="75"/>
    </row>
    <row r="313" spans="1:18" ht="16.5" customHeight="1" x14ac:dyDescent="0.3">
      <c r="A313" s="27">
        <v>311</v>
      </c>
      <c r="B313" s="8" t="s">
        <v>394</v>
      </c>
      <c r="C313" s="8" t="s">
        <v>401</v>
      </c>
      <c r="D313" s="35" t="s">
        <v>2127</v>
      </c>
      <c r="E313" s="27" t="s">
        <v>3873</v>
      </c>
      <c r="F313" s="35" t="s">
        <v>2163</v>
      </c>
      <c r="G313" s="35" t="s">
        <v>2164</v>
      </c>
      <c r="H313" s="35">
        <v>3.3</v>
      </c>
      <c r="I313" s="35">
        <f>IFERROR(VLOOKUP(E313,설치세부정보!A:G,7,0),"")</f>
        <v>200</v>
      </c>
      <c r="J313" s="27" t="s">
        <v>5998</v>
      </c>
      <c r="K313" s="75" t="s">
        <v>6002</v>
      </c>
      <c r="L313" s="75" t="s">
        <v>6002</v>
      </c>
      <c r="M313" s="75" t="s">
        <v>6002</v>
      </c>
      <c r="N313" s="75" t="s">
        <v>6002</v>
      </c>
      <c r="O313" s="75" t="s">
        <v>6002</v>
      </c>
      <c r="P313" s="75"/>
      <c r="Q313" s="75" t="s">
        <v>6002</v>
      </c>
      <c r="R313" s="75"/>
    </row>
    <row r="314" spans="1:18" ht="16.5" customHeight="1" x14ac:dyDescent="0.3">
      <c r="A314" s="27">
        <v>312</v>
      </c>
      <c r="B314" s="8" t="s">
        <v>394</v>
      </c>
      <c r="C314" s="8" t="s">
        <v>402</v>
      </c>
      <c r="D314" s="35" t="s">
        <v>2128</v>
      </c>
      <c r="E314" s="27" t="s">
        <v>3874</v>
      </c>
      <c r="F314" s="35" t="s">
        <v>2165</v>
      </c>
      <c r="G314" s="35" t="s">
        <v>2166</v>
      </c>
      <c r="H314" s="35">
        <v>4</v>
      </c>
      <c r="I314" s="35">
        <f>IFERROR(VLOOKUP(E314,설치세부정보!A:G,7,0),"")</f>
        <v>200</v>
      </c>
      <c r="J314" s="27" t="s">
        <v>5998</v>
      </c>
      <c r="K314" s="75" t="s">
        <v>6002</v>
      </c>
      <c r="L314" s="75" t="s">
        <v>6002</v>
      </c>
      <c r="M314" s="75" t="s">
        <v>6002</v>
      </c>
      <c r="N314" s="75" t="s">
        <v>6002</v>
      </c>
      <c r="O314" s="75" t="s">
        <v>6002</v>
      </c>
      <c r="P314" s="75"/>
      <c r="Q314" s="75" t="s">
        <v>6002</v>
      </c>
      <c r="R314" s="75"/>
    </row>
    <row r="315" spans="1:18" ht="16.5" customHeight="1" x14ac:dyDescent="0.3">
      <c r="A315" s="27">
        <v>313</v>
      </c>
      <c r="B315" s="8" t="s">
        <v>394</v>
      </c>
      <c r="C315" s="8" t="s">
        <v>403</v>
      </c>
      <c r="D315" s="35" t="s">
        <v>2129</v>
      </c>
      <c r="E315" s="27" t="s">
        <v>3875</v>
      </c>
      <c r="F315" s="35" t="s">
        <v>2167</v>
      </c>
      <c r="G315" s="35" t="s">
        <v>2168</v>
      </c>
      <c r="H315" s="35">
        <v>3.3</v>
      </c>
      <c r="I315" s="35">
        <f>IFERROR(VLOOKUP(E315,설치세부정보!A:G,7,0),"")</f>
        <v>200</v>
      </c>
      <c r="J315" s="27" t="s">
        <v>5998</v>
      </c>
      <c r="K315" s="75" t="s">
        <v>6002</v>
      </c>
      <c r="L315" s="75" t="s">
        <v>6002</v>
      </c>
      <c r="M315" s="75" t="s">
        <v>6002</v>
      </c>
      <c r="N315" s="75" t="s">
        <v>6002</v>
      </c>
      <c r="O315" s="75" t="s">
        <v>6002</v>
      </c>
      <c r="P315" s="75"/>
      <c r="Q315" s="75" t="s">
        <v>6002</v>
      </c>
      <c r="R315" s="75"/>
    </row>
    <row r="316" spans="1:18" ht="16.5" customHeight="1" x14ac:dyDescent="0.3">
      <c r="A316" s="27">
        <v>314</v>
      </c>
      <c r="B316" s="8" t="s">
        <v>394</v>
      </c>
      <c r="C316" s="8" t="s">
        <v>404</v>
      </c>
      <c r="D316" s="35" t="s">
        <v>2130</v>
      </c>
      <c r="E316" s="27" t="s">
        <v>3567</v>
      </c>
      <c r="F316" s="35" t="s">
        <v>2169</v>
      </c>
      <c r="G316" s="35" t="s">
        <v>2170</v>
      </c>
      <c r="H316" s="35">
        <v>4.5</v>
      </c>
      <c r="I316" s="35">
        <f>IFERROR(VLOOKUP(E316,설치세부정보!A:G,7,0),"")</f>
        <v>200</v>
      </c>
      <c r="J316" s="27" t="s">
        <v>5998</v>
      </c>
      <c r="K316" s="75" t="s">
        <v>6002</v>
      </c>
      <c r="L316" s="75" t="s">
        <v>6002</v>
      </c>
      <c r="M316" s="75" t="s">
        <v>6002</v>
      </c>
      <c r="N316" s="75" t="s">
        <v>6002</v>
      </c>
      <c r="O316" s="75" t="s">
        <v>6002</v>
      </c>
      <c r="P316" s="75"/>
      <c r="Q316" s="75" t="s">
        <v>6002</v>
      </c>
      <c r="R316" s="75"/>
    </row>
    <row r="317" spans="1:18" ht="16.5" customHeight="1" x14ac:dyDescent="0.3">
      <c r="A317" s="27">
        <v>315</v>
      </c>
      <c r="B317" s="8" t="s">
        <v>394</v>
      </c>
      <c r="C317" s="8" t="s">
        <v>405</v>
      </c>
      <c r="D317" s="35" t="s">
        <v>2131</v>
      </c>
      <c r="E317" s="27" t="s">
        <v>3568</v>
      </c>
      <c r="F317" s="35" t="s">
        <v>2171</v>
      </c>
      <c r="G317" s="35" t="s">
        <v>2172</v>
      </c>
      <c r="H317" s="35">
        <v>3.8</v>
      </c>
      <c r="I317" s="35">
        <f>IFERROR(VLOOKUP(E317,설치세부정보!A:G,7,0),"")</f>
        <v>200</v>
      </c>
      <c r="J317" s="27" t="s">
        <v>5998</v>
      </c>
      <c r="K317" s="75" t="s">
        <v>6002</v>
      </c>
      <c r="L317" s="75" t="s">
        <v>6002</v>
      </c>
      <c r="M317" s="75" t="s">
        <v>6002</v>
      </c>
      <c r="N317" s="75" t="s">
        <v>6002</v>
      </c>
      <c r="O317" s="75" t="s">
        <v>6002</v>
      </c>
      <c r="P317" s="75"/>
      <c r="Q317" s="75" t="s">
        <v>6002</v>
      </c>
      <c r="R317" s="75"/>
    </row>
    <row r="318" spans="1:18" ht="16.5" customHeight="1" x14ac:dyDescent="0.3">
      <c r="A318" s="27">
        <v>316</v>
      </c>
      <c r="B318" s="8" t="s">
        <v>394</v>
      </c>
      <c r="C318" s="8" t="s">
        <v>406</v>
      </c>
      <c r="D318" s="35" t="s">
        <v>2132</v>
      </c>
      <c r="E318" s="27" t="s">
        <v>3876</v>
      </c>
      <c r="F318" s="35" t="s">
        <v>2173</v>
      </c>
      <c r="G318" s="35" t="s">
        <v>2174</v>
      </c>
      <c r="H318" s="35">
        <v>3.3</v>
      </c>
      <c r="I318" s="35">
        <f>IFERROR(VLOOKUP(E318,설치세부정보!A:G,7,0),"")</f>
        <v>200</v>
      </c>
      <c r="J318" s="27" t="s">
        <v>5998</v>
      </c>
      <c r="K318" s="75" t="s">
        <v>6002</v>
      </c>
      <c r="L318" s="75" t="s">
        <v>6002</v>
      </c>
      <c r="M318" s="75" t="s">
        <v>6002</v>
      </c>
      <c r="N318" s="75" t="s">
        <v>6002</v>
      </c>
      <c r="O318" s="75" t="s">
        <v>6002</v>
      </c>
      <c r="P318" s="75"/>
      <c r="Q318" s="75" t="s">
        <v>6002</v>
      </c>
      <c r="R318" s="75"/>
    </row>
    <row r="319" spans="1:18" ht="16.5" customHeight="1" x14ac:dyDescent="0.3">
      <c r="A319" s="27">
        <v>317</v>
      </c>
      <c r="B319" s="8" t="s">
        <v>394</v>
      </c>
      <c r="C319" s="8" t="s">
        <v>599</v>
      </c>
      <c r="D319" s="35" t="s">
        <v>2133</v>
      </c>
      <c r="E319" s="27" t="s">
        <v>3643</v>
      </c>
      <c r="F319" s="35" t="s">
        <v>2175</v>
      </c>
      <c r="G319" s="35" t="s">
        <v>2176</v>
      </c>
      <c r="H319" s="35">
        <v>3.8</v>
      </c>
      <c r="I319" s="35">
        <f>IFERROR(VLOOKUP(E319,설치세부정보!A:G,7,0),"")</f>
        <v>200</v>
      </c>
      <c r="J319" s="27" t="s">
        <v>5998</v>
      </c>
      <c r="K319" s="75" t="s">
        <v>6002</v>
      </c>
      <c r="L319" s="75" t="s">
        <v>6002</v>
      </c>
      <c r="M319" s="75" t="s">
        <v>6002</v>
      </c>
      <c r="N319" s="75" t="s">
        <v>6002</v>
      </c>
      <c r="O319" s="75" t="s">
        <v>6002</v>
      </c>
      <c r="P319" s="75"/>
      <c r="Q319" s="75" t="s">
        <v>6002</v>
      </c>
      <c r="R319" s="75"/>
    </row>
    <row r="320" spans="1:18" ht="16.5" customHeight="1" x14ac:dyDescent="0.3">
      <c r="A320" s="27">
        <v>318</v>
      </c>
      <c r="B320" s="8" t="s">
        <v>394</v>
      </c>
      <c r="C320" s="8" t="s">
        <v>407</v>
      </c>
      <c r="D320" s="35" t="s">
        <v>2134</v>
      </c>
      <c r="E320" s="27" t="s">
        <v>3877</v>
      </c>
      <c r="F320" s="35" t="s">
        <v>2177</v>
      </c>
      <c r="G320" s="35" t="s">
        <v>2178</v>
      </c>
      <c r="H320" s="35">
        <v>3</v>
      </c>
      <c r="I320" s="35">
        <f>IFERROR(VLOOKUP(E320,설치세부정보!A:G,7,0),"")</f>
        <v>200</v>
      </c>
      <c r="J320" s="27" t="s">
        <v>5998</v>
      </c>
      <c r="K320" s="75" t="s">
        <v>6002</v>
      </c>
      <c r="L320" s="75" t="s">
        <v>6002</v>
      </c>
      <c r="M320" s="75" t="s">
        <v>6002</v>
      </c>
      <c r="N320" s="75" t="s">
        <v>6002</v>
      </c>
      <c r="O320" s="75" t="s">
        <v>6002</v>
      </c>
      <c r="P320" s="75"/>
      <c r="Q320" s="75" t="s">
        <v>6002</v>
      </c>
      <c r="R320" s="75"/>
    </row>
    <row r="321" spans="1:18" ht="16.5" customHeight="1" x14ac:dyDescent="0.3">
      <c r="A321" s="27">
        <v>319</v>
      </c>
      <c r="B321" s="8" t="s">
        <v>394</v>
      </c>
      <c r="C321" s="8" t="s">
        <v>408</v>
      </c>
      <c r="D321" s="35" t="s">
        <v>2135</v>
      </c>
      <c r="E321" s="27" t="s">
        <v>3878</v>
      </c>
      <c r="F321" s="35" t="s">
        <v>2179</v>
      </c>
      <c r="G321" s="35" t="s">
        <v>2180</v>
      </c>
      <c r="H321" s="35">
        <v>3.5</v>
      </c>
      <c r="I321" s="35">
        <f>IFERROR(VLOOKUP(E321,설치세부정보!A:G,7,0),"")</f>
        <v>200</v>
      </c>
      <c r="J321" s="27" t="s">
        <v>5998</v>
      </c>
      <c r="K321" s="75" t="s">
        <v>6002</v>
      </c>
      <c r="L321" s="75" t="s">
        <v>6002</v>
      </c>
      <c r="M321" s="75" t="s">
        <v>6002</v>
      </c>
      <c r="N321" s="75" t="s">
        <v>6002</v>
      </c>
      <c r="O321" s="75" t="s">
        <v>6002</v>
      </c>
      <c r="P321" s="75"/>
      <c r="Q321" s="75" t="s">
        <v>6002</v>
      </c>
      <c r="R321" s="75"/>
    </row>
    <row r="322" spans="1:18" ht="16.5" customHeight="1" x14ac:dyDescent="0.3">
      <c r="A322" s="27">
        <v>320</v>
      </c>
      <c r="B322" s="8" t="s">
        <v>394</v>
      </c>
      <c r="C322" s="8" t="s">
        <v>1223</v>
      </c>
      <c r="D322" s="38" t="s">
        <v>4049</v>
      </c>
      <c r="E322" s="27" t="s">
        <v>3879</v>
      </c>
      <c r="F322" s="6" t="s">
        <v>4053</v>
      </c>
      <c r="G322" s="6" t="s">
        <v>4054</v>
      </c>
      <c r="H322" s="35">
        <v>3.8</v>
      </c>
      <c r="I322" s="35">
        <f>IFERROR(VLOOKUP(E322,설치세부정보!A:G,7,0),"")</f>
        <v>200</v>
      </c>
      <c r="J322" s="27" t="s">
        <v>5998</v>
      </c>
      <c r="K322" s="75" t="s">
        <v>6002</v>
      </c>
      <c r="L322" s="75" t="s">
        <v>6002</v>
      </c>
      <c r="M322" s="75" t="s">
        <v>6002</v>
      </c>
      <c r="N322" s="75" t="s">
        <v>6002</v>
      </c>
      <c r="O322" s="75" t="s">
        <v>6002</v>
      </c>
      <c r="P322" s="75"/>
      <c r="Q322" s="75" t="s">
        <v>6002</v>
      </c>
      <c r="R322" s="75"/>
    </row>
    <row r="323" spans="1:18" ht="16.5" customHeight="1" x14ac:dyDescent="0.3">
      <c r="A323" s="27">
        <v>321</v>
      </c>
      <c r="B323" s="8" t="s">
        <v>394</v>
      </c>
      <c r="C323" s="8" t="s">
        <v>1222</v>
      </c>
      <c r="D323" s="38" t="s">
        <v>4050</v>
      </c>
      <c r="E323" s="27" t="s">
        <v>3644</v>
      </c>
      <c r="F323" s="6" t="s">
        <v>4055</v>
      </c>
      <c r="G323" s="6" t="s">
        <v>4056</v>
      </c>
      <c r="H323" s="35">
        <v>3.8</v>
      </c>
      <c r="I323" s="35">
        <f>IFERROR(VLOOKUP(E323,설치세부정보!A:G,7,0),"")</f>
        <v>200</v>
      </c>
      <c r="J323" s="27" t="s">
        <v>5998</v>
      </c>
      <c r="K323" s="75" t="s">
        <v>6002</v>
      </c>
      <c r="L323" s="75" t="s">
        <v>6002</v>
      </c>
      <c r="M323" s="75" t="s">
        <v>6002</v>
      </c>
      <c r="N323" s="75" t="s">
        <v>6002</v>
      </c>
      <c r="O323" s="75" t="s">
        <v>6002</v>
      </c>
      <c r="P323" s="75"/>
      <c r="Q323" s="75" t="s">
        <v>6002</v>
      </c>
      <c r="R323" s="75"/>
    </row>
    <row r="324" spans="1:18" ht="16.5" customHeight="1" x14ac:dyDescent="0.3">
      <c r="A324" s="27">
        <v>322</v>
      </c>
      <c r="B324" s="8" t="s">
        <v>394</v>
      </c>
      <c r="C324" s="8" t="s">
        <v>1222</v>
      </c>
      <c r="D324" s="38" t="s">
        <v>4050</v>
      </c>
      <c r="E324" s="27" t="s">
        <v>3880</v>
      </c>
      <c r="F324" s="6" t="s">
        <v>4057</v>
      </c>
      <c r="G324" s="6" t="s">
        <v>4058</v>
      </c>
      <c r="H324" s="35">
        <v>4</v>
      </c>
      <c r="I324" s="35">
        <f>IFERROR(VLOOKUP(E324,설치세부정보!A:G,7,0),"")</f>
        <v>200</v>
      </c>
      <c r="J324" s="27" t="s">
        <v>5998</v>
      </c>
      <c r="K324" s="75" t="s">
        <v>6002</v>
      </c>
      <c r="L324" s="75" t="s">
        <v>6002</v>
      </c>
      <c r="M324" s="75" t="s">
        <v>6002</v>
      </c>
      <c r="N324" s="75" t="s">
        <v>6002</v>
      </c>
      <c r="O324" s="75" t="s">
        <v>6002</v>
      </c>
      <c r="P324" s="75"/>
      <c r="Q324" s="75" t="s">
        <v>6002</v>
      </c>
      <c r="R324" s="75"/>
    </row>
    <row r="325" spans="1:18" ht="16.5" customHeight="1" x14ac:dyDescent="0.3">
      <c r="A325" s="27">
        <v>323</v>
      </c>
      <c r="B325" s="8" t="s">
        <v>394</v>
      </c>
      <c r="C325" s="8" t="s">
        <v>1224</v>
      </c>
      <c r="D325" s="38" t="s">
        <v>4051</v>
      </c>
      <c r="E325" s="27" t="s">
        <v>3881</v>
      </c>
      <c r="F325" s="6" t="s">
        <v>4059</v>
      </c>
      <c r="G325" s="6" t="s">
        <v>4060</v>
      </c>
      <c r="H325" s="35">
        <v>4</v>
      </c>
      <c r="I325" s="35">
        <f>IFERROR(VLOOKUP(E325,설치세부정보!A:G,7,0),"")</f>
        <v>200</v>
      </c>
      <c r="J325" s="27" t="s">
        <v>5998</v>
      </c>
      <c r="K325" s="75" t="s">
        <v>6002</v>
      </c>
      <c r="L325" s="75" t="s">
        <v>6002</v>
      </c>
      <c r="M325" s="75" t="s">
        <v>6002</v>
      </c>
      <c r="N325" s="75" t="s">
        <v>6002</v>
      </c>
      <c r="O325" s="75" t="s">
        <v>6002</v>
      </c>
      <c r="P325" s="75"/>
      <c r="Q325" s="75" t="s">
        <v>6002</v>
      </c>
      <c r="R325" s="75"/>
    </row>
    <row r="326" spans="1:18" ht="16.5" customHeight="1" x14ac:dyDescent="0.3">
      <c r="A326" s="27">
        <v>324</v>
      </c>
      <c r="B326" s="8" t="s">
        <v>394</v>
      </c>
      <c r="C326" s="8" t="s">
        <v>1225</v>
      </c>
      <c r="D326" s="38" t="s">
        <v>4052</v>
      </c>
      <c r="E326" s="27" t="s">
        <v>3882</v>
      </c>
      <c r="F326" s="6" t="s">
        <v>4061</v>
      </c>
      <c r="G326" s="6" t="s">
        <v>4062</v>
      </c>
      <c r="H326" s="35">
        <v>3.9</v>
      </c>
      <c r="I326" s="35">
        <f>IFERROR(VLOOKUP(E326,설치세부정보!A:G,7,0),"")</f>
        <v>200</v>
      </c>
      <c r="J326" s="27" t="s">
        <v>5998</v>
      </c>
      <c r="K326" s="75" t="s">
        <v>6002</v>
      </c>
      <c r="L326" s="75" t="s">
        <v>6002</v>
      </c>
      <c r="M326" s="75" t="s">
        <v>6002</v>
      </c>
      <c r="N326" s="75" t="s">
        <v>6002</v>
      </c>
      <c r="O326" s="75" t="s">
        <v>6002</v>
      </c>
      <c r="P326" s="75"/>
      <c r="Q326" s="75" t="s">
        <v>6002</v>
      </c>
      <c r="R326" s="75"/>
    </row>
    <row r="327" spans="1:18" ht="16.5" customHeight="1" x14ac:dyDescent="0.3">
      <c r="A327" s="27">
        <v>325</v>
      </c>
      <c r="B327" s="8" t="s">
        <v>394</v>
      </c>
      <c r="C327" s="8" t="s">
        <v>409</v>
      </c>
      <c r="D327" s="35" t="s">
        <v>2136</v>
      </c>
      <c r="E327" s="27" t="s">
        <v>3883</v>
      </c>
      <c r="F327" s="35" t="s">
        <v>2139</v>
      </c>
      <c r="G327" s="35" t="s">
        <v>2140</v>
      </c>
      <c r="H327" s="35">
        <v>3.5</v>
      </c>
      <c r="I327" s="35">
        <f>IFERROR(VLOOKUP(E327,설치세부정보!A:G,7,0),"")</f>
        <v>200</v>
      </c>
      <c r="J327" s="27" t="s">
        <v>5998</v>
      </c>
      <c r="K327" s="75" t="s">
        <v>6002</v>
      </c>
      <c r="L327" s="75" t="s">
        <v>6002</v>
      </c>
      <c r="M327" s="75" t="s">
        <v>6002</v>
      </c>
      <c r="N327" s="75" t="s">
        <v>6002</v>
      </c>
      <c r="O327" s="75" t="s">
        <v>6002</v>
      </c>
      <c r="P327" s="75"/>
      <c r="Q327" s="75" t="s">
        <v>6002</v>
      </c>
      <c r="R327" s="75"/>
    </row>
    <row r="328" spans="1:18" ht="16.5" customHeight="1" x14ac:dyDescent="0.3">
      <c r="A328" s="27">
        <v>326</v>
      </c>
      <c r="B328" s="8" t="s">
        <v>394</v>
      </c>
      <c r="C328" s="8" t="s">
        <v>410</v>
      </c>
      <c r="D328" s="35" t="s">
        <v>2137</v>
      </c>
      <c r="E328" s="27" t="s">
        <v>3569</v>
      </c>
      <c r="F328" s="35" t="s">
        <v>2141</v>
      </c>
      <c r="G328" s="35" t="s">
        <v>2142</v>
      </c>
      <c r="H328" s="35">
        <v>3.9</v>
      </c>
      <c r="I328" s="35">
        <f>IFERROR(VLOOKUP(E328,설치세부정보!A:G,7,0),"")</f>
        <v>200</v>
      </c>
      <c r="J328" s="27" t="s">
        <v>5998</v>
      </c>
      <c r="K328" s="75" t="s">
        <v>6002</v>
      </c>
      <c r="L328" s="75" t="s">
        <v>6002</v>
      </c>
      <c r="M328" s="75" t="s">
        <v>6002</v>
      </c>
      <c r="N328" s="75" t="s">
        <v>6002</v>
      </c>
      <c r="O328" s="75" t="s">
        <v>6002</v>
      </c>
      <c r="P328" s="75"/>
      <c r="Q328" s="75" t="s">
        <v>6002</v>
      </c>
      <c r="R328" s="75"/>
    </row>
    <row r="329" spans="1:18" ht="16.5" customHeight="1" x14ac:dyDescent="0.3">
      <c r="A329" s="27">
        <v>327</v>
      </c>
      <c r="B329" s="8" t="s">
        <v>394</v>
      </c>
      <c r="C329" s="8" t="s">
        <v>411</v>
      </c>
      <c r="D329" s="35" t="s">
        <v>2138</v>
      </c>
      <c r="E329" s="27" t="s">
        <v>3645</v>
      </c>
      <c r="F329" s="35" t="s">
        <v>2143</v>
      </c>
      <c r="G329" s="35" t="s">
        <v>2144</v>
      </c>
      <c r="H329" s="35">
        <v>4</v>
      </c>
      <c r="I329" s="35">
        <f>IFERROR(VLOOKUP(E329,설치세부정보!A:G,7,0),"")</f>
        <v>200</v>
      </c>
      <c r="J329" s="27" t="s">
        <v>5998</v>
      </c>
      <c r="K329" s="75" t="s">
        <v>6002</v>
      </c>
      <c r="L329" s="75" t="s">
        <v>6002</v>
      </c>
      <c r="M329" s="75" t="s">
        <v>6002</v>
      </c>
      <c r="N329" s="75" t="s">
        <v>6002</v>
      </c>
      <c r="O329" s="75" t="s">
        <v>6002</v>
      </c>
      <c r="P329" s="75"/>
      <c r="Q329" s="75" t="s">
        <v>6002</v>
      </c>
      <c r="R329" s="75"/>
    </row>
    <row r="330" spans="1:18" ht="16.5" customHeight="1" x14ac:dyDescent="0.3">
      <c r="A330" s="27">
        <v>328</v>
      </c>
      <c r="B330" s="18" t="s">
        <v>394</v>
      </c>
      <c r="C330" s="18" t="s">
        <v>3593</v>
      </c>
      <c r="D330" s="22" t="s">
        <v>4180</v>
      </c>
      <c r="E330" s="8" t="s">
        <v>4023</v>
      </c>
      <c r="F330" s="22" t="s">
        <v>4181</v>
      </c>
      <c r="G330" s="46" t="s">
        <v>4182</v>
      </c>
      <c r="H330" s="46">
        <v>0.3</v>
      </c>
      <c r="I330" s="46">
        <f>VLOOKUP(E330,설치세부정보!A:G,7,0)</f>
        <v>200</v>
      </c>
      <c r="J330" s="27" t="s">
        <v>5998</v>
      </c>
      <c r="K330" s="75" t="s">
        <v>6002</v>
      </c>
      <c r="L330" s="75" t="s">
        <v>6002</v>
      </c>
      <c r="M330" s="75" t="s">
        <v>6002</v>
      </c>
      <c r="N330" s="75" t="s">
        <v>6002</v>
      </c>
      <c r="O330" s="75" t="s">
        <v>6002</v>
      </c>
      <c r="P330" s="75"/>
      <c r="Q330" s="75" t="s">
        <v>6002</v>
      </c>
      <c r="R330" s="75"/>
    </row>
    <row r="331" spans="1:18" ht="16.5" customHeight="1" x14ac:dyDescent="0.3">
      <c r="A331" s="27">
        <v>329</v>
      </c>
      <c r="B331" s="8" t="s">
        <v>527</v>
      </c>
      <c r="C331" s="4" t="s">
        <v>528</v>
      </c>
      <c r="D331" s="35" t="s">
        <v>1388</v>
      </c>
      <c r="E331" s="27" t="s">
        <v>3570</v>
      </c>
      <c r="F331" s="35" t="s">
        <v>1405</v>
      </c>
      <c r="G331" s="35" t="s">
        <v>1406</v>
      </c>
      <c r="H331" s="35">
        <v>3.6</v>
      </c>
      <c r="I331" s="35">
        <f>IFERROR(VLOOKUP(E331,설치세부정보!A:G,7,0),"")</f>
        <v>200</v>
      </c>
      <c r="J331" s="15" t="s">
        <v>5998</v>
      </c>
      <c r="K331" s="75" t="s">
        <v>6002</v>
      </c>
      <c r="L331" s="75" t="s">
        <v>6002</v>
      </c>
      <c r="M331" s="75" t="s">
        <v>6002</v>
      </c>
      <c r="N331" s="75" t="s">
        <v>6002</v>
      </c>
      <c r="O331" s="75" t="s">
        <v>6002</v>
      </c>
      <c r="P331" s="75"/>
      <c r="Q331" s="75" t="s">
        <v>6002</v>
      </c>
      <c r="R331" s="75"/>
    </row>
    <row r="332" spans="1:18" ht="16.5" customHeight="1" x14ac:dyDescent="0.3">
      <c r="A332" s="27">
        <v>330</v>
      </c>
      <c r="B332" s="8" t="s">
        <v>527</v>
      </c>
      <c r="C332" s="4" t="s">
        <v>605</v>
      </c>
      <c r="D332" s="35" t="s">
        <v>1389</v>
      </c>
      <c r="E332" s="27" t="s">
        <v>859</v>
      </c>
      <c r="F332" s="35" t="s">
        <v>1407</v>
      </c>
      <c r="G332" s="35" t="s">
        <v>1408</v>
      </c>
      <c r="H332" s="35">
        <v>2.6</v>
      </c>
      <c r="I332" s="35">
        <f>IFERROR(VLOOKUP(E332,설치세부정보!A:G,7,0),"")</f>
        <v>200</v>
      </c>
      <c r="J332" s="15" t="s">
        <v>5998</v>
      </c>
      <c r="K332" s="75" t="s">
        <v>6002</v>
      </c>
      <c r="L332" s="75" t="s">
        <v>6002</v>
      </c>
      <c r="M332" s="75" t="s">
        <v>6002</v>
      </c>
      <c r="N332" s="75" t="s">
        <v>6002</v>
      </c>
      <c r="O332" s="75" t="s">
        <v>6002</v>
      </c>
      <c r="P332" s="75"/>
      <c r="Q332" s="75" t="s">
        <v>6002</v>
      </c>
      <c r="R332" s="75"/>
    </row>
    <row r="333" spans="1:18" ht="16.5" customHeight="1" x14ac:dyDescent="0.3">
      <c r="A333" s="27">
        <v>331</v>
      </c>
      <c r="B333" s="8" t="s">
        <v>527</v>
      </c>
      <c r="C333" s="4" t="s">
        <v>529</v>
      </c>
      <c r="D333" s="35" t="s">
        <v>1390</v>
      </c>
      <c r="E333" s="27" t="s">
        <v>980</v>
      </c>
      <c r="F333" s="35" t="s">
        <v>1409</v>
      </c>
      <c r="G333" s="35" t="s">
        <v>1410</v>
      </c>
      <c r="H333" s="35">
        <v>3.3</v>
      </c>
      <c r="I333" s="35">
        <f>IFERROR(VLOOKUP(E333,설치세부정보!A:G,7,0),"")</f>
        <v>200</v>
      </c>
      <c r="J333" s="15" t="s">
        <v>5998</v>
      </c>
      <c r="K333" s="75" t="s">
        <v>6002</v>
      </c>
      <c r="L333" s="75" t="s">
        <v>6002</v>
      </c>
      <c r="M333" s="75" t="s">
        <v>6002</v>
      </c>
      <c r="N333" s="75" t="s">
        <v>6002</v>
      </c>
      <c r="O333" s="75" t="s">
        <v>6002</v>
      </c>
      <c r="P333" s="75"/>
      <c r="Q333" s="75" t="s">
        <v>6002</v>
      </c>
      <c r="R333" s="75"/>
    </row>
    <row r="334" spans="1:18" ht="16.5" customHeight="1" x14ac:dyDescent="0.3">
      <c r="A334" s="27">
        <v>332</v>
      </c>
      <c r="B334" s="8" t="s">
        <v>527</v>
      </c>
      <c r="C334" s="4" t="s">
        <v>530</v>
      </c>
      <c r="D334" s="35" t="s">
        <v>1391</v>
      </c>
      <c r="E334" s="27" t="s">
        <v>3571</v>
      </c>
      <c r="F334" s="35" t="s">
        <v>1411</v>
      </c>
      <c r="G334" s="35" t="s">
        <v>1412</v>
      </c>
      <c r="H334" s="35">
        <v>3.4</v>
      </c>
      <c r="I334" s="35">
        <f>IFERROR(VLOOKUP(E334,설치세부정보!A:G,7,0),"")</f>
        <v>200</v>
      </c>
      <c r="J334" s="15" t="s">
        <v>5998</v>
      </c>
      <c r="K334" s="75" t="s">
        <v>6002</v>
      </c>
      <c r="L334" s="75" t="s">
        <v>6002</v>
      </c>
      <c r="M334" s="75" t="s">
        <v>6002</v>
      </c>
      <c r="N334" s="75" t="s">
        <v>6002</v>
      </c>
      <c r="O334" s="75" t="s">
        <v>6002</v>
      </c>
      <c r="P334" s="75"/>
      <c r="Q334" s="75" t="s">
        <v>6002</v>
      </c>
      <c r="R334" s="75"/>
    </row>
    <row r="335" spans="1:18" ht="16.5" customHeight="1" x14ac:dyDescent="0.3">
      <c r="A335" s="27">
        <v>333</v>
      </c>
      <c r="B335" s="8" t="s">
        <v>527</v>
      </c>
      <c r="C335" s="4" t="s">
        <v>540</v>
      </c>
      <c r="D335" s="35" t="s">
        <v>1392</v>
      </c>
      <c r="E335" s="27" t="s">
        <v>899</v>
      </c>
      <c r="F335" s="35" t="s">
        <v>1413</v>
      </c>
      <c r="G335" s="35" t="s">
        <v>1414</v>
      </c>
      <c r="H335" s="35">
        <v>3.2</v>
      </c>
      <c r="I335" s="35">
        <f>IFERROR(VLOOKUP(E335,설치세부정보!A:G,7,0),"")</f>
        <v>200</v>
      </c>
      <c r="J335" s="15" t="s">
        <v>5998</v>
      </c>
      <c r="K335" s="75" t="s">
        <v>6002</v>
      </c>
      <c r="L335" s="75" t="s">
        <v>6002</v>
      </c>
      <c r="M335" s="75" t="s">
        <v>6002</v>
      </c>
      <c r="N335" s="75" t="s">
        <v>6002</v>
      </c>
      <c r="O335" s="75" t="s">
        <v>6002</v>
      </c>
      <c r="P335" s="75"/>
      <c r="Q335" s="75" t="s">
        <v>6002</v>
      </c>
      <c r="R335" s="75"/>
    </row>
    <row r="336" spans="1:18" ht="16.5" customHeight="1" x14ac:dyDescent="0.3">
      <c r="A336" s="27">
        <v>334</v>
      </c>
      <c r="B336" s="8" t="s">
        <v>527</v>
      </c>
      <c r="C336" s="4" t="s">
        <v>531</v>
      </c>
      <c r="D336" s="35" t="s">
        <v>1393</v>
      </c>
      <c r="E336" s="27" t="s">
        <v>900</v>
      </c>
      <c r="F336" s="35" t="s">
        <v>1415</v>
      </c>
      <c r="G336" s="35" t="s">
        <v>1416</v>
      </c>
      <c r="H336" s="35">
        <v>3.7</v>
      </c>
      <c r="I336" s="35">
        <f>IFERROR(VLOOKUP(E336,설치세부정보!A:G,7,0),"")</f>
        <v>200</v>
      </c>
      <c r="J336" s="15" t="s">
        <v>5998</v>
      </c>
      <c r="K336" s="75" t="s">
        <v>6002</v>
      </c>
      <c r="L336" s="75" t="s">
        <v>6002</v>
      </c>
      <c r="M336" s="75" t="s">
        <v>6002</v>
      </c>
      <c r="N336" s="75" t="s">
        <v>6002</v>
      </c>
      <c r="O336" s="75" t="s">
        <v>6002</v>
      </c>
      <c r="P336" s="75"/>
      <c r="Q336" s="75" t="s">
        <v>6002</v>
      </c>
      <c r="R336" s="75"/>
    </row>
    <row r="337" spans="1:18" ht="16.5" customHeight="1" x14ac:dyDescent="0.3">
      <c r="A337" s="27">
        <v>335</v>
      </c>
      <c r="B337" s="8" t="s">
        <v>527</v>
      </c>
      <c r="C337" s="4" t="s">
        <v>532</v>
      </c>
      <c r="D337" s="35" t="s">
        <v>1394</v>
      </c>
      <c r="E337" s="27" t="s">
        <v>981</v>
      </c>
      <c r="F337" s="35" t="s">
        <v>1417</v>
      </c>
      <c r="G337" s="35" t="s">
        <v>1418</v>
      </c>
      <c r="H337" s="35">
        <v>3</v>
      </c>
      <c r="I337" s="35">
        <f>IFERROR(VLOOKUP(E337,설치세부정보!A:G,7,0),"")</f>
        <v>200</v>
      </c>
      <c r="J337" s="15" t="s">
        <v>5998</v>
      </c>
      <c r="K337" s="75" t="s">
        <v>6002</v>
      </c>
      <c r="L337" s="75" t="s">
        <v>6002</v>
      </c>
      <c r="M337" s="75" t="s">
        <v>6002</v>
      </c>
      <c r="N337" s="75" t="s">
        <v>6002</v>
      </c>
      <c r="O337" s="75" t="s">
        <v>6002</v>
      </c>
      <c r="P337" s="75"/>
      <c r="Q337" s="75" t="s">
        <v>6002</v>
      </c>
      <c r="R337" s="75"/>
    </row>
    <row r="338" spans="1:18" ht="16.5" customHeight="1" x14ac:dyDescent="0.3">
      <c r="A338" s="27">
        <v>336</v>
      </c>
      <c r="B338" s="8" t="s">
        <v>527</v>
      </c>
      <c r="C338" s="4" t="s">
        <v>541</v>
      </c>
      <c r="D338" s="35" t="s">
        <v>1395</v>
      </c>
      <c r="E338" s="27" t="s">
        <v>982</v>
      </c>
      <c r="F338" s="35" t="s">
        <v>1419</v>
      </c>
      <c r="G338" s="35" t="s">
        <v>1420</v>
      </c>
      <c r="H338" s="35">
        <v>3.2</v>
      </c>
      <c r="I338" s="35">
        <f>IFERROR(VLOOKUP(E338,설치세부정보!A:G,7,0),"")</f>
        <v>200</v>
      </c>
      <c r="J338" s="15" t="s">
        <v>5998</v>
      </c>
      <c r="K338" s="75" t="s">
        <v>6002</v>
      </c>
      <c r="L338" s="75" t="s">
        <v>6002</v>
      </c>
      <c r="M338" s="75" t="s">
        <v>6002</v>
      </c>
      <c r="N338" s="75" t="s">
        <v>6002</v>
      </c>
      <c r="O338" s="75" t="s">
        <v>6002</v>
      </c>
      <c r="P338" s="75"/>
      <c r="Q338" s="75" t="s">
        <v>6002</v>
      </c>
      <c r="R338" s="75"/>
    </row>
    <row r="339" spans="1:18" ht="16.5" customHeight="1" x14ac:dyDescent="0.3">
      <c r="A339" s="27">
        <v>337</v>
      </c>
      <c r="B339" s="8" t="s">
        <v>527</v>
      </c>
      <c r="C339" s="4" t="s">
        <v>535</v>
      </c>
      <c r="D339" s="35" t="s">
        <v>1396</v>
      </c>
      <c r="E339" s="27" t="s">
        <v>983</v>
      </c>
      <c r="F339" s="35" t="s">
        <v>1421</v>
      </c>
      <c r="G339" s="35" t="s">
        <v>1422</v>
      </c>
      <c r="H339" s="35">
        <v>3.4</v>
      </c>
      <c r="I339" s="35">
        <f>IFERROR(VLOOKUP(E339,설치세부정보!A:G,7,0),"")</f>
        <v>200</v>
      </c>
      <c r="J339" s="15" t="s">
        <v>5998</v>
      </c>
      <c r="K339" s="75" t="s">
        <v>6002</v>
      </c>
      <c r="L339" s="75" t="s">
        <v>6002</v>
      </c>
      <c r="M339" s="75" t="s">
        <v>6002</v>
      </c>
      <c r="N339" s="75" t="s">
        <v>6002</v>
      </c>
      <c r="O339" s="75" t="s">
        <v>6002</v>
      </c>
      <c r="P339" s="75"/>
      <c r="Q339" s="75" t="s">
        <v>6002</v>
      </c>
      <c r="R339" s="75"/>
    </row>
    <row r="340" spans="1:18" ht="16.5" customHeight="1" x14ac:dyDescent="0.3">
      <c r="A340" s="27">
        <v>338</v>
      </c>
      <c r="B340" s="8" t="s">
        <v>527</v>
      </c>
      <c r="C340" s="4" t="s">
        <v>533</v>
      </c>
      <c r="D340" s="35" t="s">
        <v>1397</v>
      </c>
      <c r="E340" s="27" t="s">
        <v>3572</v>
      </c>
      <c r="F340" s="35" t="s">
        <v>1423</v>
      </c>
      <c r="G340" s="35" t="s">
        <v>1424</v>
      </c>
      <c r="H340" s="35">
        <v>2.8</v>
      </c>
      <c r="I340" s="35">
        <f>IFERROR(VLOOKUP(E340,설치세부정보!A:G,7,0),"")</f>
        <v>200</v>
      </c>
      <c r="J340" s="15" t="s">
        <v>5998</v>
      </c>
      <c r="K340" s="75" t="s">
        <v>6002</v>
      </c>
      <c r="L340" s="75" t="s">
        <v>6002</v>
      </c>
      <c r="M340" s="75" t="s">
        <v>6002</v>
      </c>
      <c r="N340" s="75" t="s">
        <v>6002</v>
      </c>
      <c r="O340" s="75" t="s">
        <v>6002</v>
      </c>
      <c r="P340" s="75"/>
      <c r="Q340" s="75" t="s">
        <v>6002</v>
      </c>
      <c r="R340" s="75"/>
    </row>
    <row r="341" spans="1:18" ht="16.5" customHeight="1" x14ac:dyDescent="0.3">
      <c r="A341" s="27">
        <v>339</v>
      </c>
      <c r="B341" s="8" t="s">
        <v>527</v>
      </c>
      <c r="C341" s="4" t="s">
        <v>534</v>
      </c>
      <c r="D341" s="35" t="s">
        <v>1398</v>
      </c>
      <c r="E341" s="27" t="s">
        <v>3573</v>
      </c>
      <c r="F341" s="35" t="s">
        <v>1425</v>
      </c>
      <c r="G341" s="35" t="s">
        <v>1426</v>
      </c>
      <c r="H341" s="35">
        <v>3.6</v>
      </c>
      <c r="I341" s="35">
        <f>IFERROR(VLOOKUP(E341,설치세부정보!A:G,7,0),"")</f>
        <v>200</v>
      </c>
      <c r="J341" s="15" t="s">
        <v>5998</v>
      </c>
      <c r="K341" s="75" t="s">
        <v>6002</v>
      </c>
      <c r="L341" s="75" t="s">
        <v>6002</v>
      </c>
      <c r="M341" s="75" t="s">
        <v>6002</v>
      </c>
      <c r="N341" s="75" t="s">
        <v>6002</v>
      </c>
      <c r="O341" s="75" t="s">
        <v>6002</v>
      </c>
      <c r="P341" s="75"/>
      <c r="Q341" s="75" t="s">
        <v>6002</v>
      </c>
      <c r="R341" s="75"/>
    </row>
    <row r="342" spans="1:18" ht="16.5" customHeight="1" x14ac:dyDescent="0.3">
      <c r="A342" s="27">
        <v>340</v>
      </c>
      <c r="B342" s="8" t="s">
        <v>527</v>
      </c>
      <c r="C342" s="4" t="s">
        <v>536</v>
      </c>
      <c r="D342" s="35" t="s">
        <v>1399</v>
      </c>
      <c r="E342" s="27" t="s">
        <v>984</v>
      </c>
      <c r="F342" s="35" t="s">
        <v>1427</v>
      </c>
      <c r="G342" s="35" t="s">
        <v>1428</v>
      </c>
      <c r="H342" s="35">
        <v>2.7</v>
      </c>
      <c r="I342" s="35">
        <f>IFERROR(VLOOKUP(E342,설치세부정보!A:G,7,0),"")</f>
        <v>200</v>
      </c>
      <c r="J342" s="15" t="s">
        <v>5998</v>
      </c>
      <c r="K342" s="75" t="s">
        <v>6002</v>
      </c>
      <c r="L342" s="75" t="s">
        <v>6002</v>
      </c>
      <c r="M342" s="75" t="s">
        <v>6002</v>
      </c>
      <c r="N342" s="75" t="s">
        <v>6002</v>
      </c>
      <c r="O342" s="75" t="s">
        <v>6002</v>
      </c>
      <c r="P342" s="75"/>
      <c r="Q342" s="75" t="s">
        <v>6002</v>
      </c>
      <c r="R342" s="75"/>
    </row>
    <row r="343" spans="1:18" ht="16.5" customHeight="1" x14ac:dyDescent="0.3">
      <c r="A343" s="27">
        <v>341</v>
      </c>
      <c r="B343" s="27" t="s">
        <v>527</v>
      </c>
      <c r="C343" s="27" t="s">
        <v>611</v>
      </c>
      <c r="D343" s="35" t="s">
        <v>1400</v>
      </c>
      <c r="E343" s="27" t="s">
        <v>985</v>
      </c>
      <c r="F343" s="35" t="s">
        <v>1429</v>
      </c>
      <c r="G343" s="35" t="s">
        <v>1430</v>
      </c>
      <c r="H343" s="35">
        <v>2.7</v>
      </c>
      <c r="I343" s="35">
        <f>IFERROR(VLOOKUP(E343,설치세부정보!A:G,7,0),"")</f>
        <v>200</v>
      </c>
      <c r="J343" s="15" t="s">
        <v>5998</v>
      </c>
      <c r="K343" s="75" t="s">
        <v>6002</v>
      </c>
      <c r="L343" s="75" t="s">
        <v>6002</v>
      </c>
      <c r="M343" s="75" t="s">
        <v>6002</v>
      </c>
      <c r="N343" s="75" t="s">
        <v>6002</v>
      </c>
      <c r="O343" s="75" t="s">
        <v>6002</v>
      </c>
      <c r="P343" s="75"/>
      <c r="Q343" s="75" t="s">
        <v>6002</v>
      </c>
      <c r="R343" s="75"/>
    </row>
    <row r="344" spans="1:18" ht="16.5" customHeight="1" x14ac:dyDescent="0.3">
      <c r="A344" s="27">
        <v>342</v>
      </c>
      <c r="B344" s="8" t="s">
        <v>527</v>
      </c>
      <c r="C344" s="4" t="s">
        <v>537</v>
      </c>
      <c r="D344" s="35" t="s">
        <v>1401</v>
      </c>
      <c r="E344" s="27" t="s">
        <v>3574</v>
      </c>
      <c r="F344" s="35" t="s">
        <v>1431</v>
      </c>
      <c r="G344" s="35" t="s">
        <v>1432</v>
      </c>
      <c r="H344" s="35">
        <v>3.8</v>
      </c>
      <c r="I344" s="35">
        <f>IFERROR(VLOOKUP(E344,설치세부정보!A:G,7,0),"")</f>
        <v>200</v>
      </c>
      <c r="J344" s="15" t="s">
        <v>5998</v>
      </c>
      <c r="K344" s="75" t="s">
        <v>6002</v>
      </c>
      <c r="L344" s="75" t="s">
        <v>6002</v>
      </c>
      <c r="M344" s="75" t="s">
        <v>6002</v>
      </c>
      <c r="N344" s="75" t="s">
        <v>6002</v>
      </c>
      <c r="O344" s="75" t="s">
        <v>6002</v>
      </c>
      <c r="P344" s="75"/>
      <c r="Q344" s="75" t="s">
        <v>6002</v>
      </c>
      <c r="R344" s="75"/>
    </row>
    <row r="345" spans="1:18" ht="16.5" customHeight="1" x14ac:dyDescent="0.3">
      <c r="A345" s="27">
        <v>343</v>
      </c>
      <c r="B345" s="8" t="s">
        <v>527</v>
      </c>
      <c r="C345" s="4" t="s">
        <v>538</v>
      </c>
      <c r="D345" s="35" t="s">
        <v>1402</v>
      </c>
      <c r="E345" s="27" t="s">
        <v>860</v>
      </c>
      <c r="F345" s="35" t="s">
        <v>1433</v>
      </c>
      <c r="G345" s="35" t="s">
        <v>1434</v>
      </c>
      <c r="H345" s="35">
        <v>3.7</v>
      </c>
      <c r="I345" s="35">
        <f>IFERROR(VLOOKUP(E345,설치세부정보!A:G,7,0),"")</f>
        <v>200</v>
      </c>
      <c r="J345" s="15" t="s">
        <v>5998</v>
      </c>
      <c r="K345" s="75" t="s">
        <v>6002</v>
      </c>
      <c r="L345" s="75" t="s">
        <v>6002</v>
      </c>
      <c r="M345" s="75" t="s">
        <v>6002</v>
      </c>
      <c r="N345" s="75" t="s">
        <v>6002</v>
      </c>
      <c r="O345" s="75" t="s">
        <v>6002</v>
      </c>
      <c r="P345" s="75"/>
      <c r="Q345" s="75" t="s">
        <v>6002</v>
      </c>
      <c r="R345" s="75"/>
    </row>
    <row r="346" spans="1:18" ht="16.5" customHeight="1" x14ac:dyDescent="0.3">
      <c r="A346" s="27">
        <v>344</v>
      </c>
      <c r="B346" s="8" t="s">
        <v>527</v>
      </c>
      <c r="C346" s="4" t="s">
        <v>539</v>
      </c>
      <c r="D346" s="35" t="s">
        <v>1403</v>
      </c>
      <c r="E346" s="27" t="s">
        <v>855</v>
      </c>
      <c r="F346" s="35" t="s">
        <v>1435</v>
      </c>
      <c r="G346" s="35" t="s">
        <v>1436</v>
      </c>
      <c r="H346" s="35">
        <v>3.1</v>
      </c>
      <c r="I346" s="35">
        <f>IFERROR(VLOOKUP(E346,설치세부정보!A:G,7,0),"")</f>
        <v>200</v>
      </c>
      <c r="J346" s="15" t="s">
        <v>5998</v>
      </c>
      <c r="K346" s="75" t="s">
        <v>6002</v>
      </c>
      <c r="L346" s="75" t="s">
        <v>6002</v>
      </c>
      <c r="M346" s="75" t="s">
        <v>6002</v>
      </c>
      <c r="N346" s="75" t="s">
        <v>6002</v>
      </c>
      <c r="O346" s="75" t="s">
        <v>6002</v>
      </c>
      <c r="P346" s="75"/>
      <c r="Q346" s="75" t="s">
        <v>6002</v>
      </c>
      <c r="R346" s="75"/>
    </row>
    <row r="347" spans="1:18" ht="16.5" customHeight="1" x14ac:dyDescent="0.3">
      <c r="A347" s="27">
        <v>345</v>
      </c>
      <c r="B347" s="8" t="s">
        <v>542</v>
      </c>
      <c r="C347" s="8" t="s">
        <v>543</v>
      </c>
      <c r="D347" s="35" t="s">
        <v>1404</v>
      </c>
      <c r="E347" s="27" t="s">
        <v>3575</v>
      </c>
      <c r="F347" s="35" t="s">
        <v>1437</v>
      </c>
      <c r="G347" s="35" t="s">
        <v>1438</v>
      </c>
      <c r="H347" s="35">
        <v>3.3</v>
      </c>
      <c r="I347" s="35">
        <f>IFERROR(VLOOKUP(E347,설치세부정보!A:G,7,0),"")</f>
        <v>200</v>
      </c>
      <c r="J347" s="15" t="s">
        <v>5998</v>
      </c>
      <c r="K347" s="75" t="s">
        <v>6002</v>
      </c>
      <c r="L347" s="75" t="s">
        <v>6002</v>
      </c>
      <c r="M347" s="75" t="s">
        <v>6002</v>
      </c>
      <c r="N347" s="75" t="s">
        <v>6002</v>
      </c>
      <c r="O347" s="75" t="s">
        <v>6002</v>
      </c>
      <c r="P347" s="75"/>
      <c r="Q347" s="75" t="s">
        <v>6002</v>
      </c>
      <c r="R347" s="75"/>
    </row>
    <row r="348" spans="1:18" ht="16.5" customHeight="1" x14ac:dyDescent="0.3">
      <c r="A348" s="27">
        <v>346</v>
      </c>
      <c r="B348" s="8" t="s">
        <v>542</v>
      </c>
      <c r="C348" s="8" t="s">
        <v>543</v>
      </c>
      <c r="D348" s="35" t="s">
        <v>1404</v>
      </c>
      <c r="E348" s="27" t="s">
        <v>3576</v>
      </c>
      <c r="F348" s="35" t="s">
        <v>1439</v>
      </c>
      <c r="G348" s="35" t="s">
        <v>1440</v>
      </c>
      <c r="H348" s="35">
        <v>3.3</v>
      </c>
      <c r="I348" s="35">
        <f>IFERROR(VLOOKUP(E348,설치세부정보!A:G,7,0),"")</f>
        <v>200</v>
      </c>
      <c r="J348" s="15" t="s">
        <v>5998</v>
      </c>
      <c r="K348" s="75" t="s">
        <v>6002</v>
      </c>
      <c r="L348" s="75" t="s">
        <v>6002</v>
      </c>
      <c r="M348" s="75" t="s">
        <v>6002</v>
      </c>
      <c r="N348" s="75" t="s">
        <v>6002</v>
      </c>
      <c r="O348" s="75" t="s">
        <v>6002</v>
      </c>
      <c r="P348" s="75"/>
      <c r="Q348" s="75" t="s">
        <v>6002</v>
      </c>
      <c r="R348" s="75"/>
    </row>
    <row r="349" spans="1:18" ht="16.5" customHeight="1" x14ac:dyDescent="0.3">
      <c r="A349" s="27">
        <v>347</v>
      </c>
      <c r="B349" s="27" t="s">
        <v>542</v>
      </c>
      <c r="C349" s="8" t="s">
        <v>543</v>
      </c>
      <c r="D349" s="38" t="s">
        <v>4066</v>
      </c>
      <c r="E349" s="27" t="s">
        <v>3577</v>
      </c>
      <c r="F349" s="6" t="s">
        <v>4067</v>
      </c>
      <c r="G349" s="6" t="s">
        <v>4068</v>
      </c>
      <c r="H349" s="35">
        <v>3.6</v>
      </c>
      <c r="I349" s="35">
        <f>IFERROR(VLOOKUP(E349,설치세부정보!A:G,7,0),"")</f>
        <v>200</v>
      </c>
      <c r="J349" s="15" t="s">
        <v>5998</v>
      </c>
      <c r="K349" s="75" t="s">
        <v>6002</v>
      </c>
      <c r="L349" s="75" t="s">
        <v>6002</v>
      </c>
      <c r="M349" s="75" t="s">
        <v>6002</v>
      </c>
      <c r="N349" s="75" t="s">
        <v>6002</v>
      </c>
      <c r="O349" s="75" t="s">
        <v>6002</v>
      </c>
      <c r="P349" s="75"/>
      <c r="Q349" s="75" t="s">
        <v>6002</v>
      </c>
      <c r="R349" s="75"/>
    </row>
    <row r="350" spans="1:18" ht="16.5" customHeight="1" x14ac:dyDescent="0.3">
      <c r="A350" s="27">
        <v>348</v>
      </c>
      <c r="B350" s="27" t="s">
        <v>542</v>
      </c>
      <c r="C350" s="27" t="s">
        <v>4016</v>
      </c>
      <c r="D350" s="38" t="s">
        <v>4065</v>
      </c>
      <c r="E350" s="27" t="s">
        <v>4017</v>
      </c>
      <c r="F350" s="6" t="s">
        <v>4073</v>
      </c>
      <c r="G350" s="6" t="s">
        <v>4074</v>
      </c>
      <c r="H350" s="6">
        <v>2.7</v>
      </c>
      <c r="I350" s="6">
        <f>IFERROR(VLOOKUP(E350,설치세부정보!A:G,7,0),"")</f>
        <v>200</v>
      </c>
      <c r="J350" s="15" t="s">
        <v>5998</v>
      </c>
      <c r="K350" s="75" t="s">
        <v>6002</v>
      </c>
      <c r="L350" s="75" t="s">
        <v>6002</v>
      </c>
      <c r="M350" s="75" t="s">
        <v>6002</v>
      </c>
      <c r="N350" s="75" t="s">
        <v>6002</v>
      </c>
      <c r="O350" s="75" t="s">
        <v>6002</v>
      </c>
      <c r="P350" s="75"/>
      <c r="Q350" s="75" t="s">
        <v>6002</v>
      </c>
      <c r="R350" s="75"/>
    </row>
    <row r="351" spans="1:18" ht="16.5" customHeight="1" x14ac:dyDescent="0.3">
      <c r="A351" s="27">
        <v>349</v>
      </c>
      <c r="B351" s="27" t="s">
        <v>542</v>
      </c>
      <c r="C351" s="27" t="s">
        <v>4016</v>
      </c>
      <c r="D351" s="38" t="s">
        <v>4064</v>
      </c>
      <c r="E351" s="27" t="s">
        <v>4018</v>
      </c>
      <c r="F351" s="6" t="s">
        <v>4071</v>
      </c>
      <c r="G351" s="6" t="s">
        <v>4072</v>
      </c>
      <c r="H351" s="6">
        <v>4.2</v>
      </c>
      <c r="I351" s="6">
        <f>IFERROR(VLOOKUP(E351,설치세부정보!A:G,7,0),"")</f>
        <v>200</v>
      </c>
      <c r="J351" s="15" t="s">
        <v>5998</v>
      </c>
      <c r="K351" s="75" t="s">
        <v>6002</v>
      </c>
      <c r="L351" s="75" t="s">
        <v>6002</v>
      </c>
      <c r="M351" s="75" t="s">
        <v>6002</v>
      </c>
      <c r="N351" s="75" t="s">
        <v>6002</v>
      </c>
      <c r="O351" s="75" t="s">
        <v>6002</v>
      </c>
      <c r="P351" s="75"/>
      <c r="Q351" s="75" t="s">
        <v>6002</v>
      </c>
      <c r="R351" s="75"/>
    </row>
    <row r="352" spans="1:18" ht="16.5" customHeight="1" x14ac:dyDescent="0.3">
      <c r="A352" s="27">
        <v>350</v>
      </c>
      <c r="B352" s="27" t="s">
        <v>542</v>
      </c>
      <c r="C352" s="27" t="s">
        <v>4016</v>
      </c>
      <c r="D352" s="38" t="s">
        <v>4063</v>
      </c>
      <c r="E352" s="27" t="s">
        <v>4019</v>
      </c>
      <c r="F352" s="6" t="s">
        <v>4069</v>
      </c>
      <c r="G352" s="6" t="s">
        <v>4070</v>
      </c>
      <c r="H352" s="6">
        <v>3.6</v>
      </c>
      <c r="I352" s="6">
        <f>IFERROR(VLOOKUP(E352,설치세부정보!A:G,7,0),"")</f>
        <v>200</v>
      </c>
      <c r="J352" s="15" t="s">
        <v>5998</v>
      </c>
      <c r="K352" s="75" t="s">
        <v>6002</v>
      </c>
      <c r="L352" s="75" t="s">
        <v>6002</v>
      </c>
      <c r="M352" s="75" t="s">
        <v>6002</v>
      </c>
      <c r="N352" s="75" t="s">
        <v>6002</v>
      </c>
      <c r="O352" s="75" t="s">
        <v>6002</v>
      </c>
      <c r="P352" s="75"/>
      <c r="Q352" s="75" t="s">
        <v>6002</v>
      </c>
      <c r="R352" s="75"/>
    </row>
    <row r="353" spans="1:18" ht="16.5" customHeight="1" x14ac:dyDescent="0.3">
      <c r="A353" s="27">
        <v>351</v>
      </c>
      <c r="B353" s="18" t="s">
        <v>527</v>
      </c>
      <c r="C353" s="18" t="s">
        <v>3597</v>
      </c>
      <c r="D353" s="22" t="s">
        <v>4191</v>
      </c>
      <c r="E353" s="8" t="s">
        <v>3993</v>
      </c>
      <c r="F353" s="22" t="s">
        <v>4192</v>
      </c>
      <c r="G353" s="46" t="s">
        <v>4193</v>
      </c>
      <c r="H353" s="46">
        <v>2</v>
      </c>
      <c r="I353" s="46">
        <f>VLOOKUP(E353,설치세부정보!A:G,7,0)</f>
        <v>200</v>
      </c>
      <c r="J353" s="15" t="s">
        <v>5998</v>
      </c>
      <c r="K353" s="75" t="s">
        <v>6002</v>
      </c>
      <c r="L353" s="75" t="s">
        <v>6002</v>
      </c>
      <c r="M353" s="75" t="s">
        <v>6002</v>
      </c>
      <c r="N353" s="75" t="s">
        <v>6002</v>
      </c>
      <c r="O353" s="75" t="s">
        <v>6002</v>
      </c>
      <c r="P353" s="75"/>
      <c r="Q353" s="75" t="s">
        <v>6002</v>
      </c>
      <c r="R353" s="75"/>
    </row>
    <row r="354" spans="1:18" ht="16.5" customHeight="1" x14ac:dyDescent="0.3">
      <c r="A354" s="27">
        <v>352</v>
      </c>
      <c r="B354" s="27" t="s">
        <v>66</v>
      </c>
      <c r="C354" s="27" t="s">
        <v>67</v>
      </c>
      <c r="D354" s="35" t="s">
        <v>2685</v>
      </c>
      <c r="E354" s="27" t="s">
        <v>986</v>
      </c>
      <c r="F354" s="35" t="s">
        <v>2709</v>
      </c>
      <c r="G354" s="35" t="s">
        <v>2710</v>
      </c>
      <c r="H354" s="35">
        <v>3.7</v>
      </c>
      <c r="I354" s="35">
        <f>IFERROR(VLOOKUP(E354,설치세부정보!A:G,7,0),"")</f>
        <v>200</v>
      </c>
      <c r="J354" s="35" t="s">
        <v>5998</v>
      </c>
      <c r="K354" s="75" t="s">
        <v>6002</v>
      </c>
      <c r="L354" s="75" t="s">
        <v>6002</v>
      </c>
      <c r="M354" s="75" t="s">
        <v>6002</v>
      </c>
      <c r="N354" s="75" t="s">
        <v>6002</v>
      </c>
      <c r="O354" s="75" t="s">
        <v>6002</v>
      </c>
      <c r="P354" s="75"/>
      <c r="Q354" s="75" t="s">
        <v>6002</v>
      </c>
      <c r="R354" s="75"/>
    </row>
    <row r="355" spans="1:18" ht="16.5" customHeight="1" x14ac:dyDescent="0.3">
      <c r="A355" s="27">
        <v>353</v>
      </c>
      <c r="B355" s="27" t="s">
        <v>66</v>
      </c>
      <c r="C355" s="27" t="s">
        <v>68</v>
      </c>
      <c r="D355" s="35" t="s">
        <v>2686</v>
      </c>
      <c r="E355" s="27" t="s">
        <v>987</v>
      </c>
      <c r="F355" s="35" t="s">
        <v>2711</v>
      </c>
      <c r="G355" s="35" t="s">
        <v>2712</v>
      </c>
      <c r="H355" s="35">
        <v>3.7</v>
      </c>
      <c r="I355" s="35">
        <f>IFERROR(VLOOKUP(E355,설치세부정보!A:G,7,0),"")</f>
        <v>200</v>
      </c>
      <c r="J355" s="35" t="s">
        <v>5998</v>
      </c>
      <c r="K355" s="75" t="s">
        <v>6002</v>
      </c>
      <c r="L355" s="75" t="s">
        <v>6002</v>
      </c>
      <c r="M355" s="75" t="s">
        <v>6002</v>
      </c>
      <c r="N355" s="75" t="s">
        <v>6002</v>
      </c>
      <c r="O355" s="75" t="s">
        <v>6002</v>
      </c>
      <c r="P355" s="75"/>
      <c r="Q355" s="75" t="s">
        <v>6002</v>
      </c>
      <c r="R355" s="75"/>
    </row>
    <row r="356" spans="1:18" ht="16.5" customHeight="1" x14ac:dyDescent="0.3">
      <c r="A356" s="27">
        <v>354</v>
      </c>
      <c r="B356" s="27" t="s">
        <v>66</v>
      </c>
      <c r="C356" s="27" t="s">
        <v>69</v>
      </c>
      <c r="D356" s="35" t="s">
        <v>2687</v>
      </c>
      <c r="E356" s="27" t="s">
        <v>988</v>
      </c>
      <c r="F356" s="35" t="s">
        <v>2713</v>
      </c>
      <c r="G356" s="35" t="s">
        <v>2714</v>
      </c>
      <c r="H356" s="35">
        <v>3.7</v>
      </c>
      <c r="I356" s="35">
        <f>IFERROR(VLOOKUP(E356,설치세부정보!A:G,7,0),"")</f>
        <v>200</v>
      </c>
      <c r="J356" s="35" t="s">
        <v>5998</v>
      </c>
      <c r="K356" s="75" t="s">
        <v>6002</v>
      </c>
      <c r="L356" s="75" t="s">
        <v>6002</v>
      </c>
      <c r="M356" s="75" t="s">
        <v>6002</v>
      </c>
      <c r="N356" s="75" t="s">
        <v>6002</v>
      </c>
      <c r="O356" s="75" t="s">
        <v>6002</v>
      </c>
      <c r="P356" s="75"/>
      <c r="Q356" s="75" t="s">
        <v>6002</v>
      </c>
      <c r="R356" s="75"/>
    </row>
    <row r="357" spans="1:18" ht="16.5" customHeight="1" x14ac:dyDescent="0.3">
      <c r="A357" s="27">
        <v>355</v>
      </c>
      <c r="B357" s="27" t="s">
        <v>66</v>
      </c>
      <c r="C357" s="27" t="s">
        <v>70</v>
      </c>
      <c r="D357" s="35" t="s">
        <v>2688</v>
      </c>
      <c r="E357" s="27" t="s">
        <v>989</v>
      </c>
      <c r="F357" s="35" t="s">
        <v>2715</v>
      </c>
      <c r="G357" s="35" t="s">
        <v>2716</v>
      </c>
      <c r="H357" s="35">
        <v>3.5</v>
      </c>
      <c r="I357" s="35">
        <f>IFERROR(VLOOKUP(E357,설치세부정보!A:G,7,0),"")</f>
        <v>200</v>
      </c>
      <c r="J357" s="35" t="s">
        <v>5998</v>
      </c>
      <c r="K357" s="75" t="s">
        <v>6002</v>
      </c>
      <c r="L357" s="75" t="s">
        <v>6002</v>
      </c>
      <c r="M357" s="75" t="s">
        <v>6002</v>
      </c>
      <c r="N357" s="75" t="s">
        <v>6002</v>
      </c>
      <c r="O357" s="75" t="s">
        <v>6002</v>
      </c>
      <c r="P357" s="75"/>
      <c r="Q357" s="75" t="s">
        <v>6002</v>
      </c>
      <c r="R357" s="75"/>
    </row>
    <row r="358" spans="1:18" ht="16.5" customHeight="1" x14ac:dyDescent="0.3">
      <c r="A358" s="27">
        <v>356</v>
      </c>
      <c r="B358" s="27" t="s">
        <v>66</v>
      </c>
      <c r="C358" s="27" t="s">
        <v>71</v>
      </c>
      <c r="D358" s="35" t="s">
        <v>2689</v>
      </c>
      <c r="E358" s="27" t="s">
        <v>990</v>
      </c>
      <c r="F358" s="35" t="s">
        <v>2717</v>
      </c>
      <c r="G358" s="35" t="s">
        <v>2718</v>
      </c>
      <c r="H358" s="35">
        <v>3.7</v>
      </c>
      <c r="I358" s="35">
        <f>IFERROR(VLOOKUP(E358,설치세부정보!A:G,7,0),"")</f>
        <v>200</v>
      </c>
      <c r="J358" s="35" t="s">
        <v>5998</v>
      </c>
      <c r="K358" s="75" t="s">
        <v>6002</v>
      </c>
      <c r="L358" s="75" t="s">
        <v>6002</v>
      </c>
      <c r="M358" s="75" t="s">
        <v>6002</v>
      </c>
      <c r="N358" s="75" t="s">
        <v>6002</v>
      </c>
      <c r="O358" s="75" t="s">
        <v>6002</v>
      </c>
      <c r="P358" s="75"/>
      <c r="Q358" s="75" t="s">
        <v>6002</v>
      </c>
      <c r="R358" s="75"/>
    </row>
    <row r="359" spans="1:18" ht="16.5" customHeight="1" x14ac:dyDescent="0.3">
      <c r="A359" s="27">
        <v>357</v>
      </c>
      <c r="B359" s="27" t="s">
        <v>66</v>
      </c>
      <c r="C359" s="27" t="s">
        <v>72</v>
      </c>
      <c r="D359" s="35" t="s">
        <v>2690</v>
      </c>
      <c r="E359" s="27" t="s">
        <v>991</v>
      </c>
      <c r="F359" s="35" t="s">
        <v>2719</v>
      </c>
      <c r="G359" s="35" t="s">
        <v>2720</v>
      </c>
      <c r="H359" s="35">
        <v>3.5</v>
      </c>
      <c r="I359" s="35">
        <f>IFERROR(VLOOKUP(E359,설치세부정보!A:G,7,0),"")</f>
        <v>200</v>
      </c>
      <c r="J359" s="35" t="s">
        <v>5998</v>
      </c>
      <c r="K359" s="75" t="s">
        <v>6002</v>
      </c>
      <c r="L359" s="75" t="s">
        <v>6002</v>
      </c>
      <c r="M359" s="75" t="s">
        <v>6002</v>
      </c>
      <c r="N359" s="75" t="s">
        <v>6002</v>
      </c>
      <c r="O359" s="75" t="s">
        <v>6002</v>
      </c>
      <c r="P359" s="75"/>
      <c r="Q359" s="75" t="s">
        <v>6002</v>
      </c>
      <c r="R359" s="75"/>
    </row>
    <row r="360" spans="1:18" ht="16.5" customHeight="1" x14ac:dyDescent="0.3">
      <c r="A360" s="27">
        <v>358</v>
      </c>
      <c r="B360" s="27" t="s">
        <v>66</v>
      </c>
      <c r="C360" s="27" t="s">
        <v>73</v>
      </c>
      <c r="D360" s="35" t="s">
        <v>2691</v>
      </c>
      <c r="E360" s="27" t="s">
        <v>992</v>
      </c>
      <c r="F360" s="35" t="s">
        <v>2721</v>
      </c>
      <c r="G360" s="35" t="s">
        <v>2722</v>
      </c>
      <c r="H360" s="35">
        <v>3.2</v>
      </c>
      <c r="I360" s="35">
        <f>IFERROR(VLOOKUP(E360,설치세부정보!A:G,7,0),"")</f>
        <v>200</v>
      </c>
      <c r="J360" s="35" t="s">
        <v>5998</v>
      </c>
      <c r="K360" s="75" t="s">
        <v>6002</v>
      </c>
      <c r="L360" s="75" t="s">
        <v>6002</v>
      </c>
      <c r="M360" s="75" t="s">
        <v>6002</v>
      </c>
      <c r="N360" s="75" t="s">
        <v>6002</v>
      </c>
      <c r="O360" s="75" t="s">
        <v>6002</v>
      </c>
      <c r="P360" s="75"/>
      <c r="Q360" s="75" t="s">
        <v>6002</v>
      </c>
      <c r="R360" s="75"/>
    </row>
    <row r="361" spans="1:18" ht="16.5" customHeight="1" x14ac:dyDescent="0.3">
      <c r="A361" s="27">
        <v>359</v>
      </c>
      <c r="B361" s="27" t="s">
        <v>66</v>
      </c>
      <c r="C361" s="27" t="s">
        <v>74</v>
      </c>
      <c r="D361" s="35" t="s">
        <v>2692</v>
      </c>
      <c r="E361" s="27" t="s">
        <v>993</v>
      </c>
      <c r="F361" s="35" t="s">
        <v>2723</v>
      </c>
      <c r="G361" s="35" t="s">
        <v>2724</v>
      </c>
      <c r="H361" s="35">
        <v>3.9</v>
      </c>
      <c r="I361" s="35">
        <f>IFERROR(VLOOKUP(E361,설치세부정보!A:G,7,0),"")</f>
        <v>200</v>
      </c>
      <c r="J361" s="35" t="s">
        <v>5998</v>
      </c>
      <c r="K361" s="75" t="s">
        <v>6002</v>
      </c>
      <c r="L361" s="75" t="s">
        <v>6002</v>
      </c>
      <c r="M361" s="75" t="s">
        <v>6002</v>
      </c>
      <c r="N361" s="75" t="s">
        <v>6002</v>
      </c>
      <c r="O361" s="75" t="s">
        <v>6002</v>
      </c>
      <c r="P361" s="75"/>
      <c r="Q361" s="75" t="s">
        <v>6002</v>
      </c>
      <c r="R361" s="75"/>
    </row>
    <row r="362" spans="1:18" ht="16.5" customHeight="1" x14ac:dyDescent="0.3">
      <c r="A362" s="27">
        <v>360</v>
      </c>
      <c r="B362" s="27" t="s">
        <v>66</v>
      </c>
      <c r="C362" s="27" t="s">
        <v>75</v>
      </c>
      <c r="D362" s="35" t="s">
        <v>2693</v>
      </c>
      <c r="E362" s="27" t="s">
        <v>994</v>
      </c>
      <c r="F362" s="35" t="s">
        <v>2725</v>
      </c>
      <c r="G362" s="35" t="s">
        <v>2726</v>
      </c>
      <c r="H362" s="35">
        <v>2.9</v>
      </c>
      <c r="I362" s="35">
        <f>IFERROR(VLOOKUP(E362,설치세부정보!A:G,7,0),"")</f>
        <v>200</v>
      </c>
      <c r="J362" s="35" t="s">
        <v>5998</v>
      </c>
      <c r="K362" s="75" t="s">
        <v>6002</v>
      </c>
      <c r="L362" s="75" t="s">
        <v>6002</v>
      </c>
      <c r="M362" s="75" t="s">
        <v>6002</v>
      </c>
      <c r="N362" s="75" t="s">
        <v>6002</v>
      </c>
      <c r="O362" s="75" t="s">
        <v>6002</v>
      </c>
      <c r="P362" s="75"/>
      <c r="Q362" s="75" t="s">
        <v>6002</v>
      </c>
      <c r="R362" s="75"/>
    </row>
    <row r="363" spans="1:18" ht="16.5" customHeight="1" x14ac:dyDescent="0.3">
      <c r="A363" s="27">
        <v>361</v>
      </c>
      <c r="B363" s="27" t="s">
        <v>66</v>
      </c>
      <c r="C363" s="27" t="s">
        <v>76</v>
      </c>
      <c r="D363" s="35" t="s">
        <v>2694</v>
      </c>
      <c r="E363" s="27" t="s">
        <v>995</v>
      </c>
      <c r="F363" s="35" t="s">
        <v>2727</v>
      </c>
      <c r="G363" s="35" t="s">
        <v>2728</v>
      </c>
      <c r="H363" s="35">
        <v>3.6</v>
      </c>
      <c r="I363" s="35">
        <f>IFERROR(VLOOKUP(E363,설치세부정보!A:G,7,0),"")</f>
        <v>200</v>
      </c>
      <c r="J363" s="35" t="s">
        <v>5998</v>
      </c>
      <c r="K363" s="75" t="s">
        <v>6002</v>
      </c>
      <c r="L363" s="75" t="s">
        <v>6002</v>
      </c>
      <c r="M363" s="75" t="s">
        <v>6002</v>
      </c>
      <c r="N363" s="75" t="s">
        <v>6002</v>
      </c>
      <c r="O363" s="75" t="s">
        <v>6002</v>
      </c>
      <c r="P363" s="75"/>
      <c r="Q363" s="75" t="s">
        <v>6002</v>
      </c>
      <c r="R363" s="75"/>
    </row>
    <row r="364" spans="1:18" ht="16.5" customHeight="1" x14ac:dyDescent="0.3">
      <c r="A364" s="27">
        <v>362</v>
      </c>
      <c r="B364" s="27" t="s">
        <v>66</v>
      </c>
      <c r="C364" s="27" t="s">
        <v>77</v>
      </c>
      <c r="D364" s="35" t="s">
        <v>2695</v>
      </c>
      <c r="E364" s="27" t="s">
        <v>996</v>
      </c>
      <c r="F364" s="35" t="s">
        <v>2729</v>
      </c>
      <c r="G364" s="35" t="s">
        <v>2730</v>
      </c>
      <c r="H364" s="35">
        <v>3.1</v>
      </c>
      <c r="I364" s="35">
        <f>IFERROR(VLOOKUP(E364,설치세부정보!A:G,7,0),"")</f>
        <v>200</v>
      </c>
      <c r="J364" s="35" t="s">
        <v>5998</v>
      </c>
      <c r="K364" s="75" t="s">
        <v>6002</v>
      </c>
      <c r="L364" s="75" t="s">
        <v>6002</v>
      </c>
      <c r="M364" s="75" t="s">
        <v>6002</v>
      </c>
      <c r="N364" s="75" t="s">
        <v>6002</v>
      </c>
      <c r="O364" s="75" t="s">
        <v>6002</v>
      </c>
      <c r="P364" s="75"/>
      <c r="Q364" s="75" t="s">
        <v>6002</v>
      </c>
      <c r="R364" s="75"/>
    </row>
    <row r="365" spans="1:18" ht="16.5" customHeight="1" x14ac:dyDescent="0.3">
      <c r="A365" s="27">
        <v>363</v>
      </c>
      <c r="B365" s="27" t="s">
        <v>66</v>
      </c>
      <c r="C365" s="27" t="s">
        <v>78</v>
      </c>
      <c r="D365" s="35" t="s">
        <v>2696</v>
      </c>
      <c r="E365" s="27" t="s">
        <v>997</v>
      </c>
      <c r="F365" s="35" t="s">
        <v>2731</v>
      </c>
      <c r="G365" s="35" t="s">
        <v>2732</v>
      </c>
      <c r="H365" s="35">
        <v>3.7</v>
      </c>
      <c r="I365" s="35">
        <f>IFERROR(VLOOKUP(E365,설치세부정보!A:G,7,0),"")</f>
        <v>200</v>
      </c>
      <c r="J365" s="35" t="s">
        <v>5998</v>
      </c>
      <c r="K365" s="75" t="s">
        <v>6002</v>
      </c>
      <c r="L365" s="75" t="s">
        <v>6002</v>
      </c>
      <c r="M365" s="75" t="s">
        <v>6002</v>
      </c>
      <c r="N365" s="75" t="s">
        <v>6002</v>
      </c>
      <c r="O365" s="75" t="s">
        <v>6002</v>
      </c>
      <c r="P365" s="75"/>
      <c r="Q365" s="75" t="s">
        <v>6002</v>
      </c>
      <c r="R365" s="75"/>
    </row>
    <row r="366" spans="1:18" ht="16.5" customHeight="1" x14ac:dyDescent="0.3">
      <c r="A366" s="27">
        <v>364</v>
      </c>
      <c r="B366" s="27" t="s">
        <v>66</v>
      </c>
      <c r="C366" s="27" t="s">
        <v>79</v>
      </c>
      <c r="D366" s="35" t="s">
        <v>2697</v>
      </c>
      <c r="E366" s="27" t="s">
        <v>998</v>
      </c>
      <c r="F366" s="35" t="s">
        <v>2733</v>
      </c>
      <c r="G366" s="35" t="s">
        <v>2734</v>
      </c>
      <c r="H366" s="35">
        <v>3.7</v>
      </c>
      <c r="I366" s="35">
        <f>IFERROR(VLOOKUP(E366,설치세부정보!A:G,7,0),"")</f>
        <v>200</v>
      </c>
      <c r="J366" s="35" t="s">
        <v>5998</v>
      </c>
      <c r="K366" s="75" t="s">
        <v>6002</v>
      </c>
      <c r="L366" s="75" t="s">
        <v>6002</v>
      </c>
      <c r="M366" s="75" t="s">
        <v>6002</v>
      </c>
      <c r="N366" s="75" t="s">
        <v>6002</v>
      </c>
      <c r="O366" s="75" t="s">
        <v>6002</v>
      </c>
      <c r="P366" s="75"/>
      <c r="Q366" s="75" t="s">
        <v>6002</v>
      </c>
      <c r="R366" s="75"/>
    </row>
    <row r="367" spans="1:18" ht="16.5" customHeight="1" x14ac:dyDescent="0.3">
      <c r="A367" s="27">
        <v>365</v>
      </c>
      <c r="B367" s="27" t="s">
        <v>66</v>
      </c>
      <c r="C367" s="27" t="s">
        <v>80</v>
      </c>
      <c r="D367" s="35" t="s">
        <v>2698</v>
      </c>
      <c r="E367" s="27" t="s">
        <v>999</v>
      </c>
      <c r="F367" s="35" t="s">
        <v>2735</v>
      </c>
      <c r="G367" s="35" t="s">
        <v>2736</v>
      </c>
      <c r="H367" s="35">
        <v>3.7</v>
      </c>
      <c r="I367" s="35">
        <f>IFERROR(VLOOKUP(E367,설치세부정보!A:G,7,0),"")</f>
        <v>200</v>
      </c>
      <c r="J367" s="35" t="s">
        <v>5998</v>
      </c>
      <c r="K367" s="75" t="s">
        <v>6002</v>
      </c>
      <c r="L367" s="75" t="s">
        <v>6002</v>
      </c>
      <c r="M367" s="75" t="s">
        <v>6002</v>
      </c>
      <c r="N367" s="75" t="s">
        <v>6002</v>
      </c>
      <c r="O367" s="75" t="s">
        <v>6002</v>
      </c>
      <c r="P367" s="75"/>
      <c r="Q367" s="75" t="s">
        <v>6002</v>
      </c>
      <c r="R367" s="75"/>
    </row>
    <row r="368" spans="1:18" ht="16.5" customHeight="1" x14ac:dyDescent="0.3">
      <c r="A368" s="27">
        <v>366</v>
      </c>
      <c r="B368" s="27" t="s">
        <v>66</v>
      </c>
      <c r="C368" s="27" t="s">
        <v>81</v>
      </c>
      <c r="D368" s="35" t="s">
        <v>2699</v>
      </c>
      <c r="E368" s="27" t="s">
        <v>1000</v>
      </c>
      <c r="F368" s="35" t="s">
        <v>2737</v>
      </c>
      <c r="G368" s="35" t="s">
        <v>2738</v>
      </c>
      <c r="H368" s="35">
        <v>3.7</v>
      </c>
      <c r="I368" s="35">
        <f>IFERROR(VLOOKUP(E368,설치세부정보!A:G,7,0),"")</f>
        <v>200</v>
      </c>
      <c r="J368" s="35" t="s">
        <v>5998</v>
      </c>
      <c r="K368" s="75" t="s">
        <v>6002</v>
      </c>
      <c r="L368" s="75" t="s">
        <v>6002</v>
      </c>
      <c r="M368" s="75" t="s">
        <v>6002</v>
      </c>
      <c r="N368" s="75" t="s">
        <v>6002</v>
      </c>
      <c r="O368" s="75" t="s">
        <v>6002</v>
      </c>
      <c r="P368" s="75"/>
      <c r="Q368" s="75" t="s">
        <v>6002</v>
      </c>
      <c r="R368" s="75"/>
    </row>
    <row r="369" spans="1:18" ht="16.5" customHeight="1" x14ac:dyDescent="0.3">
      <c r="A369" s="27">
        <v>367</v>
      </c>
      <c r="B369" s="27" t="s">
        <v>66</v>
      </c>
      <c r="C369" s="27" t="s">
        <v>82</v>
      </c>
      <c r="D369" s="35" t="s">
        <v>2700</v>
      </c>
      <c r="E369" s="27" t="s">
        <v>1001</v>
      </c>
      <c r="F369" s="35" t="s">
        <v>2739</v>
      </c>
      <c r="G369" s="35" t="s">
        <v>2740</v>
      </c>
      <c r="H369" s="35">
        <v>3.5</v>
      </c>
      <c r="I369" s="35">
        <f>IFERROR(VLOOKUP(E369,설치세부정보!A:G,7,0),"")</f>
        <v>200</v>
      </c>
      <c r="J369" s="35" t="s">
        <v>5998</v>
      </c>
      <c r="K369" s="75" t="s">
        <v>6002</v>
      </c>
      <c r="L369" s="75" t="s">
        <v>6002</v>
      </c>
      <c r="M369" s="75" t="s">
        <v>6002</v>
      </c>
      <c r="N369" s="75" t="s">
        <v>6002</v>
      </c>
      <c r="O369" s="75" t="s">
        <v>6002</v>
      </c>
      <c r="P369" s="75"/>
      <c r="Q369" s="75" t="s">
        <v>6002</v>
      </c>
      <c r="R369" s="75"/>
    </row>
    <row r="370" spans="1:18" ht="16.5" customHeight="1" x14ac:dyDescent="0.3">
      <c r="A370" s="27">
        <v>368</v>
      </c>
      <c r="B370" s="27" t="s">
        <v>66</v>
      </c>
      <c r="C370" s="27" t="s">
        <v>83</v>
      </c>
      <c r="D370" s="35" t="s">
        <v>2701</v>
      </c>
      <c r="E370" s="27" t="s">
        <v>1002</v>
      </c>
      <c r="F370" s="35" t="s">
        <v>2741</v>
      </c>
      <c r="G370" s="35" t="s">
        <v>2742</v>
      </c>
      <c r="H370" s="35">
        <v>3.3</v>
      </c>
      <c r="I370" s="35">
        <f>IFERROR(VLOOKUP(E370,설치세부정보!A:G,7,0),"")</f>
        <v>200</v>
      </c>
      <c r="J370" s="35" t="s">
        <v>5998</v>
      </c>
      <c r="K370" s="75" t="s">
        <v>6002</v>
      </c>
      <c r="L370" s="75" t="s">
        <v>6002</v>
      </c>
      <c r="M370" s="75" t="s">
        <v>6002</v>
      </c>
      <c r="N370" s="75" t="s">
        <v>6002</v>
      </c>
      <c r="O370" s="75" t="s">
        <v>6002</v>
      </c>
      <c r="P370" s="75"/>
      <c r="Q370" s="75" t="s">
        <v>6002</v>
      </c>
      <c r="R370" s="75"/>
    </row>
    <row r="371" spans="1:18" ht="16.5" customHeight="1" x14ac:dyDescent="0.3">
      <c r="A371" s="27">
        <v>369</v>
      </c>
      <c r="B371" s="27" t="s">
        <v>66</v>
      </c>
      <c r="C371" s="27" t="s">
        <v>84</v>
      </c>
      <c r="D371" s="35" t="s">
        <v>2702</v>
      </c>
      <c r="E371" s="27" t="s">
        <v>1003</v>
      </c>
      <c r="F371" s="35" t="s">
        <v>2743</v>
      </c>
      <c r="G371" s="35" t="s">
        <v>2744</v>
      </c>
      <c r="H371" s="35">
        <v>3.4</v>
      </c>
      <c r="I371" s="35">
        <f>IFERROR(VLOOKUP(E371,설치세부정보!A:G,7,0),"")</f>
        <v>200</v>
      </c>
      <c r="J371" s="35" t="s">
        <v>5998</v>
      </c>
      <c r="K371" s="75" t="s">
        <v>6002</v>
      </c>
      <c r="L371" s="75" t="s">
        <v>6002</v>
      </c>
      <c r="M371" s="75" t="s">
        <v>6002</v>
      </c>
      <c r="N371" s="75" t="s">
        <v>6002</v>
      </c>
      <c r="O371" s="75" t="s">
        <v>6002</v>
      </c>
      <c r="P371" s="75"/>
      <c r="Q371" s="75" t="s">
        <v>6002</v>
      </c>
      <c r="R371" s="75"/>
    </row>
    <row r="372" spans="1:18" ht="16.5" customHeight="1" x14ac:dyDescent="0.3">
      <c r="A372" s="27">
        <v>370</v>
      </c>
      <c r="B372" s="27" t="s">
        <v>66</v>
      </c>
      <c r="C372" s="27" t="s">
        <v>626</v>
      </c>
      <c r="D372" s="35" t="s">
        <v>2703</v>
      </c>
      <c r="E372" s="27" t="s">
        <v>1004</v>
      </c>
      <c r="F372" s="35" t="s">
        <v>2745</v>
      </c>
      <c r="G372" s="35" t="s">
        <v>2746</v>
      </c>
      <c r="H372" s="35">
        <v>3.2</v>
      </c>
      <c r="I372" s="35">
        <f>IFERROR(VLOOKUP(E372,설치세부정보!A:G,7,0),"")</f>
        <v>200</v>
      </c>
      <c r="J372" s="35" t="s">
        <v>5998</v>
      </c>
      <c r="K372" s="75" t="s">
        <v>6002</v>
      </c>
      <c r="L372" s="75" t="s">
        <v>6002</v>
      </c>
      <c r="M372" s="75" t="s">
        <v>6002</v>
      </c>
      <c r="N372" s="75" t="s">
        <v>6002</v>
      </c>
      <c r="O372" s="75" t="s">
        <v>6002</v>
      </c>
      <c r="P372" s="75"/>
      <c r="Q372" s="75" t="s">
        <v>6002</v>
      </c>
      <c r="R372" s="75"/>
    </row>
    <row r="373" spans="1:18" ht="16.5" customHeight="1" x14ac:dyDescent="0.3">
      <c r="A373" s="27">
        <v>371</v>
      </c>
      <c r="B373" s="8" t="s">
        <v>66</v>
      </c>
      <c r="C373" s="8" t="s">
        <v>89</v>
      </c>
      <c r="D373" s="35" t="s">
        <v>2704</v>
      </c>
      <c r="E373" s="27" t="s">
        <v>1005</v>
      </c>
      <c r="F373" s="35" t="s">
        <v>2747</v>
      </c>
      <c r="G373" s="35" t="s">
        <v>2748</v>
      </c>
      <c r="H373" s="35">
        <v>3.7</v>
      </c>
      <c r="I373" s="35">
        <f>IFERROR(VLOOKUP(E373,설치세부정보!A:G,7,0),"")</f>
        <v>200</v>
      </c>
      <c r="J373" s="35" t="s">
        <v>5998</v>
      </c>
      <c r="K373" s="75" t="s">
        <v>6002</v>
      </c>
      <c r="L373" s="75" t="s">
        <v>6002</v>
      </c>
      <c r="M373" s="75" t="s">
        <v>6002</v>
      </c>
      <c r="N373" s="75" t="s">
        <v>6002</v>
      </c>
      <c r="O373" s="75" t="s">
        <v>6002</v>
      </c>
      <c r="P373" s="75"/>
      <c r="Q373" s="75" t="s">
        <v>6002</v>
      </c>
      <c r="R373" s="75"/>
    </row>
    <row r="374" spans="1:18" ht="16.5" customHeight="1" x14ac:dyDescent="0.3">
      <c r="A374" s="27">
        <v>372</v>
      </c>
      <c r="B374" s="8" t="s">
        <v>66</v>
      </c>
      <c r="C374" s="4" t="s">
        <v>85</v>
      </c>
      <c r="D374" s="35" t="s">
        <v>2705</v>
      </c>
      <c r="E374" s="27" t="s">
        <v>1006</v>
      </c>
      <c r="F374" s="35" t="s">
        <v>2749</v>
      </c>
      <c r="G374" s="35" t="s">
        <v>2750</v>
      </c>
      <c r="H374" s="35">
        <v>3.9</v>
      </c>
      <c r="I374" s="35">
        <f>IFERROR(VLOOKUP(E374,설치세부정보!A:G,7,0),"")</f>
        <v>200</v>
      </c>
      <c r="J374" s="35" t="s">
        <v>5998</v>
      </c>
      <c r="K374" s="75" t="s">
        <v>6002</v>
      </c>
      <c r="L374" s="75" t="s">
        <v>6002</v>
      </c>
      <c r="M374" s="75" t="s">
        <v>6002</v>
      </c>
      <c r="N374" s="75" t="s">
        <v>6002</v>
      </c>
      <c r="O374" s="75" t="s">
        <v>6002</v>
      </c>
      <c r="P374" s="75"/>
      <c r="Q374" s="75" t="s">
        <v>6002</v>
      </c>
      <c r="R374" s="75"/>
    </row>
    <row r="375" spans="1:18" ht="16.5" customHeight="1" x14ac:dyDescent="0.3">
      <c r="A375" s="27">
        <v>373</v>
      </c>
      <c r="B375" s="8" t="s">
        <v>66</v>
      </c>
      <c r="C375" s="4" t="s">
        <v>86</v>
      </c>
      <c r="D375" s="35" t="s">
        <v>2706</v>
      </c>
      <c r="E375" s="27" t="s">
        <v>1007</v>
      </c>
      <c r="F375" s="35" t="s">
        <v>2751</v>
      </c>
      <c r="G375" s="35" t="s">
        <v>2752</v>
      </c>
      <c r="H375" s="35">
        <v>3.6</v>
      </c>
      <c r="I375" s="35">
        <f>IFERROR(VLOOKUP(E375,설치세부정보!A:G,7,0),"")</f>
        <v>200</v>
      </c>
      <c r="J375" s="35" t="s">
        <v>5998</v>
      </c>
      <c r="K375" s="75" t="s">
        <v>6002</v>
      </c>
      <c r="L375" s="75" t="s">
        <v>6002</v>
      </c>
      <c r="M375" s="75" t="s">
        <v>6002</v>
      </c>
      <c r="N375" s="75" t="s">
        <v>6002</v>
      </c>
      <c r="O375" s="75" t="s">
        <v>6002</v>
      </c>
      <c r="P375" s="75"/>
      <c r="Q375" s="75" t="s">
        <v>6002</v>
      </c>
      <c r="R375" s="75"/>
    </row>
    <row r="376" spans="1:18" ht="16.5" customHeight="1" x14ac:dyDescent="0.3">
      <c r="A376" s="27">
        <v>374</v>
      </c>
      <c r="B376" s="8" t="s">
        <v>66</v>
      </c>
      <c r="C376" s="4" t="s">
        <v>87</v>
      </c>
      <c r="D376" s="35" t="s">
        <v>2707</v>
      </c>
      <c r="E376" s="27" t="s">
        <v>1008</v>
      </c>
      <c r="F376" s="35" t="s">
        <v>2753</v>
      </c>
      <c r="G376" s="35" t="s">
        <v>2754</v>
      </c>
      <c r="H376" s="35">
        <v>3.9</v>
      </c>
      <c r="I376" s="35">
        <f>IFERROR(VLOOKUP(E376,설치세부정보!A:G,7,0),"")</f>
        <v>200</v>
      </c>
      <c r="J376" s="35" t="s">
        <v>5998</v>
      </c>
      <c r="K376" s="75" t="s">
        <v>6002</v>
      </c>
      <c r="L376" s="75" t="s">
        <v>6002</v>
      </c>
      <c r="M376" s="75" t="s">
        <v>6002</v>
      </c>
      <c r="N376" s="75" t="s">
        <v>6002</v>
      </c>
      <c r="O376" s="75" t="s">
        <v>6002</v>
      </c>
      <c r="P376" s="75"/>
      <c r="Q376" s="75" t="s">
        <v>6002</v>
      </c>
      <c r="R376" s="75"/>
    </row>
    <row r="377" spans="1:18" ht="16.5" customHeight="1" x14ac:dyDescent="0.3">
      <c r="A377" s="27">
        <v>375</v>
      </c>
      <c r="B377" s="8" t="s">
        <v>66</v>
      </c>
      <c r="C377" s="4" t="s">
        <v>88</v>
      </c>
      <c r="D377" s="35" t="s">
        <v>2708</v>
      </c>
      <c r="E377" s="27" t="s">
        <v>1009</v>
      </c>
      <c r="F377" s="35" t="s">
        <v>2755</v>
      </c>
      <c r="G377" s="35" t="s">
        <v>2756</v>
      </c>
      <c r="H377" s="35">
        <v>3.9</v>
      </c>
      <c r="I377" s="35">
        <f>IFERROR(VLOOKUP(E377,설치세부정보!A:G,7,0),"")</f>
        <v>200</v>
      </c>
      <c r="J377" s="35" t="s">
        <v>5998</v>
      </c>
      <c r="K377" s="75" t="s">
        <v>6002</v>
      </c>
      <c r="L377" s="75" t="s">
        <v>6002</v>
      </c>
      <c r="M377" s="75" t="s">
        <v>6002</v>
      </c>
      <c r="N377" s="75" t="s">
        <v>6002</v>
      </c>
      <c r="O377" s="75" t="s">
        <v>6002</v>
      </c>
      <c r="P377" s="75"/>
      <c r="Q377" s="75" t="s">
        <v>6002</v>
      </c>
      <c r="R377" s="75"/>
    </row>
    <row r="378" spans="1:18" ht="16.5" customHeight="1" x14ac:dyDescent="0.3">
      <c r="A378" s="27">
        <v>376</v>
      </c>
      <c r="B378" s="18" t="s">
        <v>66</v>
      </c>
      <c r="C378" s="18" t="s">
        <v>3604</v>
      </c>
      <c r="D378" s="22" t="s">
        <v>4212</v>
      </c>
      <c r="E378" s="8" t="s">
        <v>3995</v>
      </c>
      <c r="F378" s="22" t="s">
        <v>4213</v>
      </c>
      <c r="G378" s="46" t="s">
        <v>4214</v>
      </c>
      <c r="H378" s="46">
        <v>2</v>
      </c>
      <c r="I378" s="46">
        <f>VLOOKUP(E378,설치세부정보!A:G,7,0)</f>
        <v>200</v>
      </c>
      <c r="J378" s="35" t="s">
        <v>5998</v>
      </c>
      <c r="K378" s="75" t="s">
        <v>6002</v>
      </c>
      <c r="L378" s="75" t="s">
        <v>6002</v>
      </c>
      <c r="M378" s="75" t="s">
        <v>6002</v>
      </c>
      <c r="N378" s="75" t="s">
        <v>6002</v>
      </c>
      <c r="O378" s="75" t="s">
        <v>6002</v>
      </c>
      <c r="P378" s="75"/>
      <c r="Q378" s="75" t="s">
        <v>6002</v>
      </c>
      <c r="R378" s="75"/>
    </row>
    <row r="379" spans="1:18" ht="16.5" customHeight="1" x14ac:dyDescent="0.3">
      <c r="A379" s="27">
        <v>377</v>
      </c>
      <c r="B379" s="27" t="s">
        <v>111</v>
      </c>
      <c r="C379" s="27" t="s">
        <v>112</v>
      </c>
      <c r="D379" s="35" t="s">
        <v>1998</v>
      </c>
      <c r="E379" s="27" t="s">
        <v>1010</v>
      </c>
      <c r="F379" s="35" t="s">
        <v>2015</v>
      </c>
      <c r="G379" s="35" t="s">
        <v>2016</v>
      </c>
      <c r="H379" s="35">
        <v>2.9</v>
      </c>
      <c r="I379" s="35">
        <f>IFERROR(VLOOKUP(E379,설치세부정보!A:G,7,0),"")</f>
        <v>200</v>
      </c>
      <c r="J379" s="35" t="s">
        <v>5998</v>
      </c>
      <c r="K379" s="75" t="s">
        <v>6002</v>
      </c>
      <c r="L379" s="75" t="s">
        <v>6002</v>
      </c>
      <c r="M379" s="75" t="s">
        <v>6002</v>
      </c>
      <c r="N379" s="75" t="s">
        <v>6002</v>
      </c>
      <c r="O379" s="75" t="s">
        <v>6002</v>
      </c>
      <c r="P379" s="75"/>
      <c r="Q379" s="75" t="s">
        <v>6002</v>
      </c>
      <c r="R379" s="75"/>
    </row>
    <row r="380" spans="1:18" ht="16.5" customHeight="1" x14ac:dyDescent="0.3">
      <c r="A380" s="27">
        <v>378</v>
      </c>
      <c r="B380" s="27" t="s">
        <v>111</v>
      </c>
      <c r="C380" s="27" t="s">
        <v>113</v>
      </c>
      <c r="D380" s="35" t="s">
        <v>1999</v>
      </c>
      <c r="E380" s="27" t="s">
        <v>1011</v>
      </c>
      <c r="F380" s="35" t="s">
        <v>2017</v>
      </c>
      <c r="G380" s="35" t="s">
        <v>2018</v>
      </c>
      <c r="H380" s="35">
        <v>3.5</v>
      </c>
      <c r="I380" s="35">
        <f>IFERROR(VLOOKUP(E380,설치세부정보!A:G,7,0),"")</f>
        <v>200</v>
      </c>
      <c r="J380" s="35" t="s">
        <v>5998</v>
      </c>
      <c r="K380" s="75" t="s">
        <v>6002</v>
      </c>
      <c r="L380" s="75" t="s">
        <v>6002</v>
      </c>
      <c r="M380" s="75" t="s">
        <v>6002</v>
      </c>
      <c r="N380" s="75" t="s">
        <v>6002</v>
      </c>
      <c r="O380" s="75" t="s">
        <v>6002</v>
      </c>
      <c r="P380" s="75"/>
      <c r="Q380" s="75" t="s">
        <v>6002</v>
      </c>
      <c r="R380" s="75"/>
    </row>
    <row r="381" spans="1:18" ht="16.5" customHeight="1" x14ac:dyDescent="0.3">
      <c r="A381" s="27">
        <v>379</v>
      </c>
      <c r="B381" s="27" t="s">
        <v>111</v>
      </c>
      <c r="C381" s="27" t="s">
        <v>114</v>
      </c>
      <c r="D381" s="35" t="s">
        <v>2000</v>
      </c>
      <c r="E381" s="27" t="s">
        <v>1012</v>
      </c>
      <c r="F381" s="35" t="s">
        <v>2019</v>
      </c>
      <c r="G381" s="35" t="s">
        <v>2020</v>
      </c>
      <c r="H381" s="35">
        <v>3.6</v>
      </c>
      <c r="I381" s="35">
        <f>IFERROR(VLOOKUP(E381,설치세부정보!A:G,7,0),"")</f>
        <v>200</v>
      </c>
      <c r="J381" s="35" t="s">
        <v>5998</v>
      </c>
      <c r="K381" s="75" t="s">
        <v>6002</v>
      </c>
      <c r="L381" s="75" t="s">
        <v>6002</v>
      </c>
      <c r="M381" s="75" t="s">
        <v>6002</v>
      </c>
      <c r="N381" s="75" t="s">
        <v>6002</v>
      </c>
      <c r="O381" s="75" t="s">
        <v>6002</v>
      </c>
      <c r="P381" s="75"/>
      <c r="Q381" s="75" t="s">
        <v>6002</v>
      </c>
      <c r="R381" s="75"/>
    </row>
    <row r="382" spans="1:18" ht="16.5" customHeight="1" x14ac:dyDescent="0.3">
      <c r="A382" s="27">
        <v>380</v>
      </c>
      <c r="B382" s="27" t="s">
        <v>111</v>
      </c>
      <c r="C382" s="27" t="s">
        <v>115</v>
      </c>
      <c r="D382" s="35" t="s">
        <v>2001</v>
      </c>
      <c r="E382" s="27" t="s">
        <v>3884</v>
      </c>
      <c r="F382" s="35" t="s">
        <v>2021</v>
      </c>
      <c r="G382" s="35" t="s">
        <v>2022</v>
      </c>
      <c r="H382" s="35">
        <v>3.1</v>
      </c>
      <c r="I382" s="35">
        <f>IFERROR(VLOOKUP(E382,설치세부정보!A:G,7,0),"")</f>
        <v>200</v>
      </c>
      <c r="J382" s="35" t="s">
        <v>5998</v>
      </c>
      <c r="K382" s="75" t="s">
        <v>6002</v>
      </c>
      <c r="L382" s="75" t="s">
        <v>6002</v>
      </c>
      <c r="M382" s="75" t="s">
        <v>6002</v>
      </c>
      <c r="N382" s="75" t="s">
        <v>6002</v>
      </c>
      <c r="O382" s="75" t="s">
        <v>6002</v>
      </c>
      <c r="P382" s="75"/>
      <c r="Q382" s="75" t="s">
        <v>6002</v>
      </c>
      <c r="R382" s="75"/>
    </row>
    <row r="383" spans="1:18" ht="16.5" customHeight="1" x14ac:dyDescent="0.3">
      <c r="A383" s="27">
        <v>381</v>
      </c>
      <c r="B383" s="27" t="s">
        <v>111</v>
      </c>
      <c r="C383" s="27" t="s">
        <v>603</v>
      </c>
      <c r="D383" s="35" t="s">
        <v>2002</v>
      </c>
      <c r="E383" s="27" t="s">
        <v>1013</v>
      </c>
      <c r="F383" s="35" t="s">
        <v>2023</v>
      </c>
      <c r="G383" s="35" t="s">
        <v>2024</v>
      </c>
      <c r="H383" s="35">
        <v>3.5</v>
      </c>
      <c r="I383" s="35">
        <f>IFERROR(VLOOKUP(E383,설치세부정보!A:G,7,0),"")</f>
        <v>200</v>
      </c>
      <c r="J383" s="35" t="s">
        <v>5998</v>
      </c>
      <c r="K383" s="75" t="s">
        <v>6002</v>
      </c>
      <c r="L383" s="75" t="s">
        <v>6002</v>
      </c>
      <c r="M383" s="75" t="s">
        <v>6002</v>
      </c>
      <c r="N383" s="75" t="s">
        <v>6002</v>
      </c>
      <c r="O383" s="75" t="s">
        <v>6002</v>
      </c>
      <c r="P383" s="75"/>
      <c r="Q383" s="75" t="s">
        <v>6002</v>
      </c>
      <c r="R383" s="75"/>
    </row>
    <row r="384" spans="1:18" ht="16.5" customHeight="1" x14ac:dyDescent="0.3">
      <c r="A384" s="27">
        <v>382</v>
      </c>
      <c r="B384" s="27" t="s">
        <v>111</v>
      </c>
      <c r="C384" s="27" t="s">
        <v>129</v>
      </c>
      <c r="D384" s="35" t="s">
        <v>2003</v>
      </c>
      <c r="E384" s="27" t="s">
        <v>3885</v>
      </c>
      <c r="F384" s="35" t="s">
        <v>2025</v>
      </c>
      <c r="G384" s="35" t="s">
        <v>2026</v>
      </c>
      <c r="H384" s="35">
        <v>3.1</v>
      </c>
      <c r="I384" s="35">
        <f>IFERROR(VLOOKUP(E384,설치세부정보!A:G,7,0),"")</f>
        <v>200</v>
      </c>
      <c r="J384" s="35" t="s">
        <v>5998</v>
      </c>
      <c r="K384" s="75" t="s">
        <v>6002</v>
      </c>
      <c r="L384" s="75" t="s">
        <v>6002</v>
      </c>
      <c r="M384" s="75" t="s">
        <v>6002</v>
      </c>
      <c r="N384" s="75" t="s">
        <v>6002</v>
      </c>
      <c r="O384" s="75" t="s">
        <v>6002</v>
      </c>
      <c r="P384" s="75"/>
      <c r="Q384" s="75" t="s">
        <v>6002</v>
      </c>
      <c r="R384" s="75"/>
    </row>
    <row r="385" spans="1:18" ht="16.5" customHeight="1" x14ac:dyDescent="0.3">
      <c r="A385" s="27">
        <v>383</v>
      </c>
      <c r="B385" s="27" t="s">
        <v>111</v>
      </c>
      <c r="C385" s="27" t="s">
        <v>116</v>
      </c>
      <c r="D385" s="35" t="s">
        <v>2004</v>
      </c>
      <c r="E385" s="27" t="s">
        <v>1014</v>
      </c>
      <c r="F385" s="35" t="s">
        <v>2027</v>
      </c>
      <c r="G385" s="35" t="s">
        <v>2028</v>
      </c>
      <c r="H385" s="35" t="s">
        <v>6692</v>
      </c>
      <c r="I385" s="35">
        <f>IFERROR(VLOOKUP(E385,설치세부정보!A:G,7,0),"")</f>
        <v>200</v>
      </c>
      <c r="J385" s="35" t="s">
        <v>5998</v>
      </c>
      <c r="K385" s="75" t="s">
        <v>6002</v>
      </c>
      <c r="L385" s="75" t="s">
        <v>6002</v>
      </c>
      <c r="M385" s="75" t="s">
        <v>6002</v>
      </c>
      <c r="N385" s="75" t="s">
        <v>6002</v>
      </c>
      <c r="O385" s="75" t="s">
        <v>6002</v>
      </c>
      <c r="P385" s="75"/>
      <c r="Q385" s="75" t="s">
        <v>6002</v>
      </c>
      <c r="R385" s="75"/>
    </row>
    <row r="386" spans="1:18" ht="16.5" customHeight="1" x14ac:dyDescent="0.3">
      <c r="A386" s="27">
        <v>384</v>
      </c>
      <c r="B386" s="27" t="s">
        <v>111</v>
      </c>
      <c r="C386" s="27" t="s">
        <v>117</v>
      </c>
      <c r="D386" s="35" t="s">
        <v>2005</v>
      </c>
      <c r="E386" s="27" t="s">
        <v>1015</v>
      </c>
      <c r="F386" s="35" t="s">
        <v>2029</v>
      </c>
      <c r="G386" s="35" t="s">
        <v>2030</v>
      </c>
      <c r="H386" s="35">
        <v>3</v>
      </c>
      <c r="I386" s="35">
        <f>IFERROR(VLOOKUP(E386,설치세부정보!A:G,7,0),"")</f>
        <v>200</v>
      </c>
      <c r="J386" s="35" t="s">
        <v>5998</v>
      </c>
      <c r="K386" s="75" t="s">
        <v>6002</v>
      </c>
      <c r="L386" s="75" t="s">
        <v>6002</v>
      </c>
      <c r="M386" s="75" t="s">
        <v>6002</v>
      </c>
      <c r="N386" s="75" t="s">
        <v>6002</v>
      </c>
      <c r="O386" s="75" t="s">
        <v>6002</v>
      </c>
      <c r="P386" s="75"/>
      <c r="Q386" s="75" t="s">
        <v>6002</v>
      </c>
      <c r="R386" s="75"/>
    </row>
    <row r="387" spans="1:18" ht="16.5" customHeight="1" x14ac:dyDescent="0.3">
      <c r="A387" s="27">
        <v>385</v>
      </c>
      <c r="B387" s="27" t="s">
        <v>111</v>
      </c>
      <c r="C387" s="27" t="s">
        <v>118</v>
      </c>
      <c r="D387" s="35" t="s">
        <v>2006</v>
      </c>
      <c r="E387" s="27" t="s">
        <v>861</v>
      </c>
      <c r="F387" s="35" t="s">
        <v>2031</v>
      </c>
      <c r="G387" s="35" t="s">
        <v>2032</v>
      </c>
      <c r="H387" s="35">
        <v>3.8</v>
      </c>
      <c r="I387" s="35">
        <f>IFERROR(VLOOKUP(E387,설치세부정보!A:G,7,0),"")</f>
        <v>200</v>
      </c>
      <c r="J387" s="35" t="s">
        <v>5998</v>
      </c>
      <c r="K387" s="75" t="s">
        <v>6002</v>
      </c>
      <c r="L387" s="75" t="s">
        <v>6002</v>
      </c>
      <c r="M387" s="75" t="s">
        <v>6002</v>
      </c>
      <c r="N387" s="75" t="s">
        <v>6002</v>
      </c>
      <c r="O387" s="75" t="s">
        <v>6002</v>
      </c>
      <c r="P387" s="75"/>
      <c r="Q387" s="75" t="s">
        <v>6002</v>
      </c>
      <c r="R387" s="75"/>
    </row>
    <row r="388" spans="1:18" ht="16.5" customHeight="1" x14ac:dyDescent="0.3">
      <c r="A388" s="27">
        <v>386</v>
      </c>
      <c r="B388" s="27" t="s">
        <v>111</v>
      </c>
      <c r="C388" s="27" t="s">
        <v>130</v>
      </c>
      <c r="D388" s="35" t="s">
        <v>2007</v>
      </c>
      <c r="E388" s="27" t="s">
        <v>1016</v>
      </c>
      <c r="F388" s="35" t="s">
        <v>2033</v>
      </c>
      <c r="G388" s="35" t="s">
        <v>2034</v>
      </c>
      <c r="H388" s="35">
        <v>3.2</v>
      </c>
      <c r="I388" s="35">
        <f>IFERROR(VLOOKUP(E388,설치세부정보!A:G,7,0),"")</f>
        <v>200</v>
      </c>
      <c r="J388" s="35" t="s">
        <v>5998</v>
      </c>
      <c r="K388" s="75" t="s">
        <v>6002</v>
      </c>
      <c r="L388" s="75" t="s">
        <v>6002</v>
      </c>
      <c r="M388" s="75" t="s">
        <v>6002</v>
      </c>
      <c r="N388" s="75" t="s">
        <v>6002</v>
      </c>
      <c r="O388" s="75" t="s">
        <v>6002</v>
      </c>
      <c r="P388" s="75"/>
      <c r="Q388" s="75" t="s">
        <v>6002</v>
      </c>
      <c r="R388" s="75"/>
    </row>
    <row r="389" spans="1:18" ht="16.5" customHeight="1" x14ac:dyDescent="0.3">
      <c r="A389" s="27">
        <v>387</v>
      </c>
      <c r="B389" s="27" t="s">
        <v>111</v>
      </c>
      <c r="C389" s="27" t="s">
        <v>119</v>
      </c>
      <c r="D389" s="35" t="s">
        <v>4231</v>
      </c>
      <c r="E389" s="27" t="s">
        <v>3886</v>
      </c>
      <c r="F389" s="71" t="s">
        <v>4234</v>
      </c>
      <c r="G389" s="72" t="s">
        <v>4235</v>
      </c>
      <c r="H389" s="35">
        <v>3</v>
      </c>
      <c r="I389" s="35">
        <f>IFERROR(VLOOKUP(E389,설치세부정보!A:G,7,0),"")</f>
        <v>200</v>
      </c>
      <c r="J389" s="35" t="s">
        <v>5998</v>
      </c>
      <c r="K389" s="75" t="s">
        <v>6002</v>
      </c>
      <c r="L389" s="75" t="s">
        <v>6002</v>
      </c>
      <c r="M389" s="75" t="s">
        <v>6002</v>
      </c>
      <c r="N389" s="75" t="s">
        <v>6002</v>
      </c>
      <c r="O389" s="75" t="s">
        <v>6002</v>
      </c>
      <c r="P389" s="75"/>
      <c r="Q389" s="75" t="s">
        <v>6002</v>
      </c>
      <c r="R389" s="75"/>
    </row>
    <row r="390" spans="1:18" ht="16.5" customHeight="1" x14ac:dyDescent="0.3">
      <c r="A390" s="27">
        <v>388</v>
      </c>
      <c r="B390" s="27" t="s">
        <v>111</v>
      </c>
      <c r="C390" s="27" t="s">
        <v>120</v>
      </c>
      <c r="D390" s="35" t="s">
        <v>2009</v>
      </c>
      <c r="E390" s="27" t="s">
        <v>1017</v>
      </c>
      <c r="F390" s="35" t="s">
        <v>2035</v>
      </c>
      <c r="G390" s="35" t="s">
        <v>2036</v>
      </c>
      <c r="H390" s="35">
        <v>3.9</v>
      </c>
      <c r="I390" s="35">
        <f>IFERROR(VLOOKUP(E390,설치세부정보!A:G,7,0),"")</f>
        <v>200</v>
      </c>
      <c r="J390" s="35" t="s">
        <v>5998</v>
      </c>
      <c r="K390" s="75" t="s">
        <v>6002</v>
      </c>
      <c r="L390" s="75" t="s">
        <v>6002</v>
      </c>
      <c r="M390" s="75" t="s">
        <v>6002</v>
      </c>
      <c r="N390" s="75" t="s">
        <v>6002</v>
      </c>
      <c r="O390" s="75" t="s">
        <v>6002</v>
      </c>
      <c r="P390" s="75"/>
      <c r="Q390" s="75" t="s">
        <v>6002</v>
      </c>
      <c r="R390" s="75"/>
    </row>
    <row r="391" spans="1:18" ht="16.5" customHeight="1" x14ac:dyDescent="0.3">
      <c r="A391" s="27">
        <v>389</v>
      </c>
      <c r="B391" s="27" t="s">
        <v>111</v>
      </c>
      <c r="C391" s="27" t="s">
        <v>121</v>
      </c>
      <c r="D391" s="35" t="s">
        <v>2010</v>
      </c>
      <c r="E391" s="27" t="s">
        <v>3887</v>
      </c>
      <c r="F391" s="35" t="s">
        <v>2037</v>
      </c>
      <c r="G391" s="35" t="s">
        <v>2038</v>
      </c>
      <c r="H391" s="35">
        <v>3.7</v>
      </c>
      <c r="I391" s="35">
        <f>IFERROR(VLOOKUP(E391,설치세부정보!A:G,7,0),"")</f>
        <v>200</v>
      </c>
      <c r="J391" s="35" t="s">
        <v>5998</v>
      </c>
      <c r="K391" s="75" t="s">
        <v>6002</v>
      </c>
      <c r="L391" s="75" t="s">
        <v>6002</v>
      </c>
      <c r="M391" s="75" t="s">
        <v>6002</v>
      </c>
      <c r="N391" s="75" t="s">
        <v>6002</v>
      </c>
      <c r="O391" s="75" t="s">
        <v>6002</v>
      </c>
      <c r="P391" s="75"/>
      <c r="Q391" s="75" t="s">
        <v>6002</v>
      </c>
      <c r="R391" s="75"/>
    </row>
    <row r="392" spans="1:18" ht="16.5" customHeight="1" x14ac:dyDescent="0.3">
      <c r="A392" s="27">
        <v>390</v>
      </c>
      <c r="B392" s="27" t="s">
        <v>111</v>
      </c>
      <c r="C392" s="27" t="s">
        <v>122</v>
      </c>
      <c r="D392" s="35" t="s">
        <v>2011</v>
      </c>
      <c r="E392" s="27" t="s">
        <v>1018</v>
      </c>
      <c r="F392" s="35" t="s">
        <v>2039</v>
      </c>
      <c r="G392" s="35" t="s">
        <v>2040</v>
      </c>
      <c r="H392" s="35">
        <v>3</v>
      </c>
      <c r="I392" s="35">
        <f>IFERROR(VLOOKUP(E392,설치세부정보!A:G,7,0),"")</f>
        <v>200</v>
      </c>
      <c r="J392" s="35" t="s">
        <v>5998</v>
      </c>
      <c r="K392" s="75" t="s">
        <v>6002</v>
      </c>
      <c r="L392" s="75" t="s">
        <v>6002</v>
      </c>
      <c r="M392" s="75" t="s">
        <v>6002</v>
      </c>
      <c r="N392" s="75" t="s">
        <v>6002</v>
      </c>
      <c r="O392" s="75" t="s">
        <v>6002</v>
      </c>
      <c r="P392" s="75"/>
      <c r="Q392" s="75" t="s">
        <v>6002</v>
      </c>
      <c r="R392" s="75"/>
    </row>
    <row r="393" spans="1:18" ht="16.5" customHeight="1" x14ac:dyDescent="0.3">
      <c r="A393" s="27">
        <v>391</v>
      </c>
      <c r="B393" s="27" t="s">
        <v>111</v>
      </c>
      <c r="C393" s="27" t="s">
        <v>123</v>
      </c>
      <c r="D393" s="35" t="s">
        <v>2012</v>
      </c>
      <c r="E393" s="27" t="s">
        <v>1019</v>
      </c>
      <c r="F393" s="35" t="s">
        <v>2041</v>
      </c>
      <c r="G393" s="35" t="s">
        <v>2042</v>
      </c>
      <c r="H393" s="35">
        <v>3</v>
      </c>
      <c r="I393" s="35">
        <f>IFERROR(VLOOKUP(E393,설치세부정보!A:G,7,0),"")</f>
        <v>200</v>
      </c>
      <c r="J393" s="35" t="s">
        <v>5998</v>
      </c>
      <c r="K393" s="75" t="s">
        <v>6002</v>
      </c>
      <c r="L393" s="75" t="s">
        <v>6002</v>
      </c>
      <c r="M393" s="75" t="s">
        <v>6002</v>
      </c>
      <c r="N393" s="75" t="s">
        <v>6002</v>
      </c>
      <c r="O393" s="75" t="s">
        <v>6002</v>
      </c>
      <c r="P393" s="75"/>
      <c r="Q393" s="75" t="s">
        <v>6002</v>
      </c>
      <c r="R393" s="75"/>
    </row>
    <row r="394" spans="1:18" ht="16.5" customHeight="1" x14ac:dyDescent="0.3">
      <c r="A394" s="27">
        <v>392</v>
      </c>
      <c r="B394" s="27" t="s">
        <v>111</v>
      </c>
      <c r="C394" s="27" t="s">
        <v>124</v>
      </c>
      <c r="D394" s="35" t="s">
        <v>2013</v>
      </c>
      <c r="E394" s="27" t="s">
        <v>3888</v>
      </c>
      <c r="F394" s="35" t="s">
        <v>2043</v>
      </c>
      <c r="G394" s="35" t="s">
        <v>2044</v>
      </c>
      <c r="H394" s="35">
        <v>3.3</v>
      </c>
      <c r="I394" s="35">
        <f>IFERROR(VLOOKUP(E394,설치세부정보!A:G,7,0),"")</f>
        <v>200</v>
      </c>
      <c r="J394" s="35" t="s">
        <v>5998</v>
      </c>
      <c r="K394" s="75" t="s">
        <v>6002</v>
      </c>
      <c r="L394" s="75" t="s">
        <v>6002</v>
      </c>
      <c r="M394" s="75" t="s">
        <v>6002</v>
      </c>
      <c r="N394" s="75" t="s">
        <v>6002</v>
      </c>
      <c r="O394" s="75" t="s">
        <v>6002</v>
      </c>
      <c r="P394" s="75"/>
      <c r="Q394" s="75" t="s">
        <v>6002</v>
      </c>
      <c r="R394" s="75"/>
    </row>
    <row r="395" spans="1:18" ht="16.5" customHeight="1" x14ac:dyDescent="0.3">
      <c r="A395" s="27">
        <v>393</v>
      </c>
      <c r="B395" s="27" t="s">
        <v>111</v>
      </c>
      <c r="C395" s="27" t="s">
        <v>125</v>
      </c>
      <c r="D395" s="35" t="s">
        <v>2014</v>
      </c>
      <c r="E395" s="27" t="s">
        <v>3889</v>
      </c>
      <c r="F395" s="35" t="s">
        <v>2045</v>
      </c>
      <c r="G395" s="35" t="s">
        <v>2046</v>
      </c>
      <c r="H395" s="35">
        <v>2.9</v>
      </c>
      <c r="I395" s="35">
        <f>IFERROR(VLOOKUP(E395,설치세부정보!A:G,7,0),"")</f>
        <v>200</v>
      </c>
      <c r="J395" s="35" t="s">
        <v>5998</v>
      </c>
      <c r="K395" s="75" t="s">
        <v>6002</v>
      </c>
      <c r="L395" s="75" t="s">
        <v>6002</v>
      </c>
      <c r="M395" s="75" t="s">
        <v>6002</v>
      </c>
      <c r="N395" s="75" t="s">
        <v>6002</v>
      </c>
      <c r="O395" s="75" t="s">
        <v>6002</v>
      </c>
      <c r="P395" s="75"/>
      <c r="Q395" s="75" t="s">
        <v>6002</v>
      </c>
      <c r="R395" s="75"/>
    </row>
    <row r="396" spans="1:18" ht="16.5" customHeight="1" x14ac:dyDescent="0.3">
      <c r="A396" s="27">
        <v>394</v>
      </c>
      <c r="B396" s="27" t="s">
        <v>111</v>
      </c>
      <c r="C396" s="27" t="s">
        <v>3608</v>
      </c>
      <c r="D396" s="74" t="s">
        <v>4078</v>
      </c>
      <c r="E396" s="27" t="s">
        <v>4229</v>
      </c>
      <c r="F396" s="73" t="s">
        <v>4079</v>
      </c>
      <c r="G396" s="73" t="s">
        <v>4080</v>
      </c>
      <c r="H396" s="35">
        <v>2.9</v>
      </c>
      <c r="I396" s="35">
        <f>IFERROR(VLOOKUP(E396,설치세부정보!A:G,7,0),"")</f>
        <v>200</v>
      </c>
      <c r="J396" s="35" t="s">
        <v>5998</v>
      </c>
      <c r="K396" s="75" t="s">
        <v>6002</v>
      </c>
      <c r="L396" s="75" t="s">
        <v>6002</v>
      </c>
      <c r="M396" s="75" t="s">
        <v>6002</v>
      </c>
      <c r="N396" s="75" t="s">
        <v>6002</v>
      </c>
      <c r="O396" s="75" t="s">
        <v>6002</v>
      </c>
      <c r="P396" s="75"/>
      <c r="Q396" s="75" t="s">
        <v>6002</v>
      </c>
      <c r="R396" s="75"/>
    </row>
    <row r="397" spans="1:18" ht="16.5" customHeight="1" x14ac:dyDescent="0.3">
      <c r="A397" s="27">
        <v>395</v>
      </c>
      <c r="B397" s="27" t="s">
        <v>111</v>
      </c>
      <c r="C397" s="27" t="s">
        <v>3608</v>
      </c>
      <c r="D397" s="74" t="s">
        <v>4077</v>
      </c>
      <c r="E397" s="27" t="s">
        <v>3890</v>
      </c>
      <c r="F397" s="73" t="s">
        <v>4081</v>
      </c>
      <c r="G397" s="73" t="s">
        <v>4082</v>
      </c>
      <c r="H397" s="35">
        <v>3.7</v>
      </c>
      <c r="I397" s="35">
        <f>IFERROR(VLOOKUP(E397,설치세부정보!A:G,7,0),"")</f>
        <v>200</v>
      </c>
      <c r="J397" s="35" t="s">
        <v>5998</v>
      </c>
      <c r="K397" s="75" t="s">
        <v>6002</v>
      </c>
      <c r="L397" s="75" t="s">
        <v>6002</v>
      </c>
      <c r="M397" s="75" t="s">
        <v>6002</v>
      </c>
      <c r="N397" s="75" t="s">
        <v>6002</v>
      </c>
      <c r="O397" s="75" t="s">
        <v>6002</v>
      </c>
      <c r="P397" s="75"/>
      <c r="Q397" s="75" t="s">
        <v>6002</v>
      </c>
      <c r="R397" s="75"/>
    </row>
    <row r="398" spans="1:18" ht="16.5" customHeight="1" x14ac:dyDescent="0.3">
      <c r="A398" s="27">
        <v>396</v>
      </c>
      <c r="B398" s="27" t="s">
        <v>111</v>
      </c>
      <c r="C398" s="27" t="s">
        <v>126</v>
      </c>
      <c r="D398" s="35" t="s">
        <v>2047</v>
      </c>
      <c r="E398" s="27" t="s">
        <v>3891</v>
      </c>
      <c r="F398" s="35" t="s">
        <v>2050</v>
      </c>
      <c r="G398" s="35" t="s">
        <v>2051</v>
      </c>
      <c r="H398" s="35">
        <v>3.3</v>
      </c>
      <c r="I398" s="35">
        <f>IFERROR(VLOOKUP(E398,설치세부정보!A:G,7,0),"")</f>
        <v>200</v>
      </c>
      <c r="J398" s="35" t="s">
        <v>5998</v>
      </c>
      <c r="K398" s="75" t="s">
        <v>6002</v>
      </c>
      <c r="L398" s="75" t="s">
        <v>6002</v>
      </c>
      <c r="M398" s="75" t="s">
        <v>6002</v>
      </c>
      <c r="N398" s="75" t="s">
        <v>6002</v>
      </c>
      <c r="O398" s="75" t="s">
        <v>6002</v>
      </c>
      <c r="P398" s="75"/>
      <c r="Q398" s="75" t="s">
        <v>6002</v>
      </c>
      <c r="R398" s="75"/>
    </row>
    <row r="399" spans="1:18" ht="16.5" customHeight="1" x14ac:dyDescent="0.3">
      <c r="A399" s="27">
        <v>397</v>
      </c>
      <c r="B399" s="27" t="s">
        <v>111</v>
      </c>
      <c r="C399" s="27" t="s">
        <v>127</v>
      </c>
      <c r="D399" s="35" t="s">
        <v>2048</v>
      </c>
      <c r="E399" s="27" t="s">
        <v>3892</v>
      </c>
      <c r="F399" s="35" t="s">
        <v>2052</v>
      </c>
      <c r="G399" s="35" t="s">
        <v>2053</v>
      </c>
      <c r="H399" s="35">
        <v>3.5</v>
      </c>
      <c r="I399" s="35">
        <f>IFERROR(VLOOKUP(E399,설치세부정보!A:G,7,0),"")</f>
        <v>200</v>
      </c>
      <c r="J399" s="35" t="s">
        <v>5998</v>
      </c>
      <c r="K399" s="75" t="s">
        <v>6002</v>
      </c>
      <c r="L399" s="75" t="s">
        <v>6002</v>
      </c>
      <c r="M399" s="75" t="s">
        <v>6002</v>
      </c>
      <c r="N399" s="75" t="s">
        <v>6002</v>
      </c>
      <c r="O399" s="75" t="s">
        <v>6002</v>
      </c>
      <c r="P399" s="75"/>
      <c r="Q399" s="75" t="s">
        <v>6002</v>
      </c>
      <c r="R399" s="75"/>
    </row>
    <row r="400" spans="1:18" ht="16.5" customHeight="1" x14ac:dyDescent="0.3">
      <c r="A400" s="27">
        <v>398</v>
      </c>
      <c r="B400" s="27" t="s">
        <v>111</v>
      </c>
      <c r="C400" s="27" t="s">
        <v>128</v>
      </c>
      <c r="D400" s="35" t="s">
        <v>2049</v>
      </c>
      <c r="E400" s="27" t="s">
        <v>3893</v>
      </c>
      <c r="F400" s="35" t="s">
        <v>2054</v>
      </c>
      <c r="G400" s="35" t="s">
        <v>2055</v>
      </c>
      <c r="H400" s="35">
        <v>3.3</v>
      </c>
      <c r="I400" s="35">
        <f>IFERROR(VLOOKUP(E400,설치세부정보!A:G,7,0),"")</f>
        <v>200</v>
      </c>
      <c r="J400" s="35" t="s">
        <v>5998</v>
      </c>
      <c r="K400" s="75" t="s">
        <v>6002</v>
      </c>
      <c r="L400" s="75" t="s">
        <v>6002</v>
      </c>
      <c r="M400" s="75" t="s">
        <v>6002</v>
      </c>
      <c r="N400" s="75" t="s">
        <v>6002</v>
      </c>
      <c r="O400" s="75" t="s">
        <v>6002</v>
      </c>
      <c r="P400" s="75"/>
      <c r="Q400" s="75" t="s">
        <v>6002</v>
      </c>
      <c r="R400" s="75"/>
    </row>
    <row r="401" spans="1:18" ht="16.5" customHeight="1" x14ac:dyDescent="0.3">
      <c r="A401" s="27">
        <v>399</v>
      </c>
      <c r="B401" s="27" t="s">
        <v>111</v>
      </c>
      <c r="C401" s="27" t="s">
        <v>3607</v>
      </c>
      <c r="D401" s="74" t="s">
        <v>2008</v>
      </c>
      <c r="E401" s="27" t="s">
        <v>3894</v>
      </c>
      <c r="F401" s="73" t="s">
        <v>4083</v>
      </c>
      <c r="G401" s="73" t="s">
        <v>4084</v>
      </c>
      <c r="H401" s="35">
        <v>2.8</v>
      </c>
      <c r="I401" s="35">
        <f>IFERROR(VLOOKUP(E401,설치세부정보!A:G,7,0),"")</f>
        <v>200</v>
      </c>
      <c r="J401" s="35" t="s">
        <v>5998</v>
      </c>
      <c r="K401" s="75" t="s">
        <v>6002</v>
      </c>
      <c r="L401" s="75" t="s">
        <v>6002</v>
      </c>
      <c r="M401" s="75" t="s">
        <v>6002</v>
      </c>
      <c r="N401" s="75" t="s">
        <v>6002</v>
      </c>
      <c r="O401" s="75" t="s">
        <v>6002</v>
      </c>
      <c r="P401" s="75"/>
      <c r="Q401" s="75" t="s">
        <v>6002</v>
      </c>
      <c r="R401" s="75"/>
    </row>
    <row r="402" spans="1:18" ht="16.5" customHeight="1" x14ac:dyDescent="0.3">
      <c r="A402" s="27">
        <v>400</v>
      </c>
      <c r="B402" s="27" t="s">
        <v>111</v>
      </c>
      <c r="C402" s="27" t="s">
        <v>3607</v>
      </c>
      <c r="D402" s="74" t="s">
        <v>4076</v>
      </c>
      <c r="E402" s="27" t="s">
        <v>3895</v>
      </c>
      <c r="F402" s="73" t="s">
        <v>4085</v>
      </c>
      <c r="G402" s="73" t="s">
        <v>4086</v>
      </c>
      <c r="H402" s="35">
        <v>3.7</v>
      </c>
      <c r="I402" s="35">
        <f>IFERROR(VLOOKUP(E402,설치세부정보!A:G,7,0),"")</f>
        <v>200</v>
      </c>
      <c r="J402" s="35" t="s">
        <v>5998</v>
      </c>
      <c r="K402" s="75" t="s">
        <v>6002</v>
      </c>
      <c r="L402" s="75" t="s">
        <v>6002</v>
      </c>
      <c r="M402" s="75" t="s">
        <v>6002</v>
      </c>
      <c r="N402" s="75" t="s">
        <v>6002</v>
      </c>
      <c r="O402" s="75" t="s">
        <v>6002</v>
      </c>
      <c r="P402" s="75"/>
      <c r="Q402" s="75" t="s">
        <v>6002</v>
      </c>
      <c r="R402" s="75"/>
    </row>
    <row r="403" spans="1:18" ht="16.5" customHeight="1" x14ac:dyDescent="0.3">
      <c r="A403" s="27">
        <v>401</v>
      </c>
      <c r="B403" s="27" t="s">
        <v>111</v>
      </c>
      <c r="C403" s="27" t="s">
        <v>3607</v>
      </c>
      <c r="D403" s="74" t="s">
        <v>4075</v>
      </c>
      <c r="E403" s="27" t="s">
        <v>3896</v>
      </c>
      <c r="F403" s="73" t="s">
        <v>4087</v>
      </c>
      <c r="G403" s="73" t="s">
        <v>4088</v>
      </c>
      <c r="H403" s="35">
        <v>3</v>
      </c>
      <c r="I403" s="35">
        <f>IFERROR(VLOOKUP(E403,설치세부정보!A:G,7,0),"")</f>
        <v>200</v>
      </c>
      <c r="J403" s="35" t="s">
        <v>5998</v>
      </c>
      <c r="K403" s="75" t="s">
        <v>6002</v>
      </c>
      <c r="L403" s="75" t="s">
        <v>6002</v>
      </c>
      <c r="M403" s="75" t="s">
        <v>6002</v>
      </c>
      <c r="N403" s="75" t="s">
        <v>6002</v>
      </c>
      <c r="O403" s="75" t="s">
        <v>6002</v>
      </c>
      <c r="P403" s="75"/>
      <c r="Q403" s="75" t="s">
        <v>6002</v>
      </c>
      <c r="R403" s="75"/>
    </row>
    <row r="404" spans="1:18" ht="16.5" customHeight="1" x14ac:dyDescent="0.3">
      <c r="A404" s="27">
        <v>402</v>
      </c>
      <c r="B404" s="19" t="s">
        <v>111</v>
      </c>
      <c r="C404" s="19" t="s">
        <v>5996</v>
      </c>
      <c r="D404" s="48" t="s">
        <v>4226</v>
      </c>
      <c r="E404" s="27" t="s">
        <v>4222</v>
      </c>
      <c r="F404" s="49">
        <v>127.029228176</v>
      </c>
      <c r="G404" s="50">
        <v>37.654166168000003</v>
      </c>
      <c r="H404" s="50">
        <v>0.4</v>
      </c>
      <c r="I404" s="46">
        <f>VLOOKUP(E404,설치세부정보!A:G,7,0)</f>
        <v>200</v>
      </c>
      <c r="J404" s="35" t="s">
        <v>5998</v>
      </c>
      <c r="K404" s="75" t="s">
        <v>6002</v>
      </c>
      <c r="L404" s="75" t="s">
        <v>6002</v>
      </c>
      <c r="M404" s="75" t="s">
        <v>6002</v>
      </c>
      <c r="N404" s="75" t="s">
        <v>6002</v>
      </c>
      <c r="O404" s="75" t="s">
        <v>6002</v>
      </c>
      <c r="P404" s="75"/>
      <c r="Q404" s="75" t="s">
        <v>6002</v>
      </c>
      <c r="R404" s="75"/>
    </row>
    <row r="405" spans="1:18" ht="16.5" customHeight="1" x14ac:dyDescent="0.3">
      <c r="A405" s="27">
        <v>403</v>
      </c>
      <c r="B405" s="27" t="s">
        <v>412</v>
      </c>
      <c r="C405" s="27" t="s">
        <v>413</v>
      </c>
      <c r="D405" s="35" t="s">
        <v>2364</v>
      </c>
      <c r="E405" s="3" t="s">
        <v>1053</v>
      </c>
      <c r="F405" s="35" t="s">
        <v>2383</v>
      </c>
      <c r="G405" s="35" t="s">
        <v>2384</v>
      </c>
      <c r="H405" s="35">
        <v>3.7</v>
      </c>
      <c r="I405" s="35">
        <f>IFERROR(VLOOKUP(E405,설치세부정보!A:G,7,0),"")</f>
        <v>200</v>
      </c>
      <c r="J405" s="35" t="s">
        <v>5998</v>
      </c>
      <c r="K405" s="75" t="s">
        <v>6002</v>
      </c>
      <c r="L405" s="75" t="s">
        <v>6002</v>
      </c>
      <c r="M405" s="75" t="s">
        <v>6002</v>
      </c>
      <c r="N405" s="75" t="s">
        <v>6002</v>
      </c>
      <c r="O405" s="75" t="s">
        <v>6002</v>
      </c>
      <c r="P405" s="75"/>
      <c r="Q405" s="75" t="s">
        <v>6002</v>
      </c>
      <c r="R405" s="75"/>
    </row>
    <row r="406" spans="1:18" ht="16.5" customHeight="1" x14ac:dyDescent="0.3">
      <c r="A406" s="27">
        <v>404</v>
      </c>
      <c r="B406" s="27" t="s">
        <v>412</v>
      </c>
      <c r="C406" s="27" t="s">
        <v>414</v>
      </c>
      <c r="D406" s="35" t="s">
        <v>2365</v>
      </c>
      <c r="E406" s="3" t="s">
        <v>1020</v>
      </c>
      <c r="F406" s="35" t="s">
        <v>2385</v>
      </c>
      <c r="G406" s="35" t="s">
        <v>2386</v>
      </c>
      <c r="H406" s="35">
        <v>3.9</v>
      </c>
      <c r="I406" s="35">
        <f>IFERROR(VLOOKUP(E406,설치세부정보!A:G,7,0),"")</f>
        <v>200</v>
      </c>
      <c r="J406" s="35" t="s">
        <v>5998</v>
      </c>
      <c r="K406" s="75" t="s">
        <v>6002</v>
      </c>
      <c r="L406" s="75" t="s">
        <v>6002</v>
      </c>
      <c r="M406" s="75" t="s">
        <v>6002</v>
      </c>
      <c r="N406" s="75" t="s">
        <v>6002</v>
      </c>
      <c r="O406" s="75" t="s">
        <v>6002</v>
      </c>
      <c r="P406" s="75"/>
      <c r="Q406" s="75" t="s">
        <v>6002</v>
      </c>
      <c r="R406" s="75"/>
    </row>
    <row r="407" spans="1:18" ht="16.5" customHeight="1" x14ac:dyDescent="0.3">
      <c r="A407" s="27">
        <v>405</v>
      </c>
      <c r="B407" s="27" t="s">
        <v>412</v>
      </c>
      <c r="C407" s="27" t="s">
        <v>415</v>
      </c>
      <c r="D407" s="35" t="s">
        <v>2366</v>
      </c>
      <c r="E407" s="3" t="s">
        <v>1021</v>
      </c>
      <c r="F407" s="35" t="s">
        <v>2387</v>
      </c>
      <c r="G407" s="35" t="s">
        <v>2388</v>
      </c>
      <c r="H407" s="35">
        <v>3.3</v>
      </c>
      <c r="I407" s="35">
        <f>IFERROR(VLOOKUP(E407,설치세부정보!A:G,7,0),"")</f>
        <v>200</v>
      </c>
      <c r="J407" s="35" t="s">
        <v>5998</v>
      </c>
      <c r="K407" s="75" t="s">
        <v>6002</v>
      </c>
      <c r="L407" s="75" t="s">
        <v>6002</v>
      </c>
      <c r="M407" s="75" t="s">
        <v>6002</v>
      </c>
      <c r="N407" s="75" t="s">
        <v>6002</v>
      </c>
      <c r="O407" s="75" t="s">
        <v>6002</v>
      </c>
      <c r="P407" s="75"/>
      <c r="Q407" s="75" t="s">
        <v>6002</v>
      </c>
      <c r="R407" s="75"/>
    </row>
    <row r="408" spans="1:18" ht="16.5" customHeight="1" x14ac:dyDescent="0.3">
      <c r="A408" s="27">
        <v>406</v>
      </c>
      <c r="B408" s="27" t="s">
        <v>412</v>
      </c>
      <c r="C408" s="27" t="s">
        <v>416</v>
      </c>
      <c r="D408" s="35" t="s">
        <v>2367</v>
      </c>
      <c r="E408" s="3" t="s">
        <v>1022</v>
      </c>
      <c r="F408" s="35" t="s">
        <v>2389</v>
      </c>
      <c r="G408" s="35" t="s">
        <v>2390</v>
      </c>
      <c r="H408" s="35">
        <v>3.4</v>
      </c>
      <c r="I408" s="35">
        <f>IFERROR(VLOOKUP(E408,설치세부정보!A:G,7,0),"")</f>
        <v>200</v>
      </c>
      <c r="J408" s="35" t="s">
        <v>5998</v>
      </c>
      <c r="K408" s="75" t="s">
        <v>6002</v>
      </c>
      <c r="L408" s="75" t="s">
        <v>6002</v>
      </c>
      <c r="M408" s="75" t="s">
        <v>6002</v>
      </c>
      <c r="N408" s="75" t="s">
        <v>6002</v>
      </c>
      <c r="O408" s="75" t="s">
        <v>6002</v>
      </c>
      <c r="P408" s="75"/>
      <c r="Q408" s="75" t="s">
        <v>6002</v>
      </c>
      <c r="R408" s="75"/>
    </row>
    <row r="409" spans="1:18" ht="16.5" customHeight="1" x14ac:dyDescent="0.3">
      <c r="A409" s="27">
        <v>407</v>
      </c>
      <c r="B409" s="27" t="s">
        <v>412</v>
      </c>
      <c r="C409" s="27" t="s">
        <v>417</v>
      </c>
      <c r="D409" s="35" t="s">
        <v>2368</v>
      </c>
      <c r="E409" s="3" t="s">
        <v>1023</v>
      </c>
      <c r="F409" s="35" t="s">
        <v>2391</v>
      </c>
      <c r="G409" s="35" t="s">
        <v>2392</v>
      </c>
      <c r="H409" s="35">
        <v>3.8</v>
      </c>
      <c r="I409" s="35">
        <f>IFERROR(VLOOKUP(E409,설치세부정보!A:G,7,0),"")</f>
        <v>200</v>
      </c>
      <c r="J409" s="35" t="s">
        <v>5998</v>
      </c>
      <c r="K409" s="75" t="s">
        <v>6002</v>
      </c>
      <c r="L409" s="75" t="s">
        <v>6002</v>
      </c>
      <c r="M409" s="75" t="s">
        <v>6002</v>
      </c>
      <c r="N409" s="75" t="s">
        <v>6002</v>
      </c>
      <c r="O409" s="75" t="s">
        <v>6002</v>
      </c>
      <c r="P409" s="75"/>
      <c r="Q409" s="75" t="s">
        <v>6002</v>
      </c>
      <c r="R409" s="75"/>
    </row>
    <row r="410" spans="1:18" ht="16.5" customHeight="1" x14ac:dyDescent="0.3">
      <c r="A410" s="27">
        <v>408</v>
      </c>
      <c r="B410" s="3" t="s">
        <v>412</v>
      </c>
      <c r="C410" s="3" t="s">
        <v>418</v>
      </c>
      <c r="D410" s="35" t="s">
        <v>2369</v>
      </c>
      <c r="E410" s="3" t="s">
        <v>1034</v>
      </c>
      <c r="F410" s="35" t="s">
        <v>2393</v>
      </c>
      <c r="G410" s="35" t="s">
        <v>2394</v>
      </c>
      <c r="H410" s="35">
        <v>4.5999999999999996</v>
      </c>
      <c r="I410" s="35">
        <f>IFERROR(VLOOKUP(E410,설치세부정보!A:G,7,0),"")</f>
        <v>200</v>
      </c>
      <c r="J410" s="35" t="s">
        <v>5998</v>
      </c>
      <c r="K410" s="75" t="s">
        <v>6002</v>
      </c>
      <c r="L410" s="75" t="s">
        <v>6002</v>
      </c>
      <c r="M410" s="75" t="s">
        <v>6002</v>
      </c>
      <c r="N410" s="75" t="s">
        <v>6002</v>
      </c>
      <c r="O410" s="75" t="s">
        <v>6002</v>
      </c>
      <c r="P410" s="75"/>
      <c r="Q410" s="75" t="s">
        <v>6002</v>
      </c>
      <c r="R410" s="75"/>
    </row>
    <row r="411" spans="1:18" ht="16.5" customHeight="1" x14ac:dyDescent="0.3">
      <c r="A411" s="27">
        <v>409</v>
      </c>
      <c r="B411" s="27" t="s">
        <v>412</v>
      </c>
      <c r="C411" s="27" t="s">
        <v>419</v>
      </c>
      <c r="D411" s="35" t="s">
        <v>2370</v>
      </c>
      <c r="E411" s="3" t="s">
        <v>1024</v>
      </c>
      <c r="F411" s="35" t="s">
        <v>2395</v>
      </c>
      <c r="G411" s="35" t="s">
        <v>2396</v>
      </c>
      <c r="H411" s="35">
        <v>3.7</v>
      </c>
      <c r="I411" s="35">
        <f>IFERROR(VLOOKUP(E411,설치세부정보!A:G,7,0),"")</f>
        <v>200</v>
      </c>
      <c r="J411" s="35" t="s">
        <v>5998</v>
      </c>
      <c r="K411" s="75" t="s">
        <v>6002</v>
      </c>
      <c r="L411" s="75" t="s">
        <v>6002</v>
      </c>
      <c r="M411" s="75" t="s">
        <v>6002</v>
      </c>
      <c r="N411" s="75" t="s">
        <v>6002</v>
      </c>
      <c r="O411" s="75" t="s">
        <v>6002</v>
      </c>
      <c r="P411" s="75"/>
      <c r="Q411" s="75" t="s">
        <v>6002</v>
      </c>
      <c r="R411" s="75"/>
    </row>
    <row r="412" spans="1:18" ht="16.5" customHeight="1" x14ac:dyDescent="0.3">
      <c r="A412" s="27">
        <v>410</v>
      </c>
      <c r="B412" s="27" t="s">
        <v>412</v>
      </c>
      <c r="C412" s="27" t="s">
        <v>597</v>
      </c>
      <c r="D412" s="35" t="s">
        <v>2371</v>
      </c>
      <c r="E412" s="3" t="s">
        <v>1035</v>
      </c>
      <c r="F412" s="35" t="s">
        <v>2397</v>
      </c>
      <c r="G412" s="35" t="s">
        <v>2398</v>
      </c>
      <c r="H412" s="35">
        <v>4.0999999999999996</v>
      </c>
      <c r="I412" s="35">
        <f>IFERROR(VLOOKUP(E412,설치세부정보!A:G,7,0),"")</f>
        <v>200</v>
      </c>
      <c r="J412" s="35" t="s">
        <v>5998</v>
      </c>
      <c r="K412" s="75" t="s">
        <v>6002</v>
      </c>
      <c r="L412" s="75" t="s">
        <v>6002</v>
      </c>
      <c r="M412" s="75" t="s">
        <v>6002</v>
      </c>
      <c r="N412" s="75" t="s">
        <v>6002</v>
      </c>
      <c r="O412" s="75" t="s">
        <v>6002</v>
      </c>
      <c r="P412" s="75"/>
      <c r="Q412" s="75" t="s">
        <v>6002</v>
      </c>
      <c r="R412" s="75"/>
    </row>
    <row r="413" spans="1:18" ht="16.5" customHeight="1" x14ac:dyDescent="0.3">
      <c r="A413" s="27">
        <v>411</v>
      </c>
      <c r="B413" s="27" t="s">
        <v>412</v>
      </c>
      <c r="C413" s="27" t="s">
        <v>615</v>
      </c>
      <c r="D413" s="35" t="s">
        <v>2372</v>
      </c>
      <c r="E413" s="3" t="s">
        <v>1044</v>
      </c>
      <c r="F413" s="35" t="s">
        <v>2399</v>
      </c>
      <c r="G413" s="35" t="s">
        <v>2400</v>
      </c>
      <c r="H413" s="35">
        <v>3.7</v>
      </c>
      <c r="I413" s="35">
        <f>IFERROR(VLOOKUP(E413,설치세부정보!A:G,7,0),"")</f>
        <v>200</v>
      </c>
      <c r="J413" s="35" t="s">
        <v>5998</v>
      </c>
      <c r="K413" s="75" t="s">
        <v>6002</v>
      </c>
      <c r="L413" s="75" t="s">
        <v>6002</v>
      </c>
      <c r="M413" s="75" t="s">
        <v>6002</v>
      </c>
      <c r="N413" s="75" t="s">
        <v>6002</v>
      </c>
      <c r="O413" s="75" t="s">
        <v>6002</v>
      </c>
      <c r="P413" s="75"/>
      <c r="Q413" s="75" t="s">
        <v>6002</v>
      </c>
      <c r="R413" s="75"/>
    </row>
    <row r="414" spans="1:18" ht="16.5" customHeight="1" x14ac:dyDescent="0.3">
      <c r="A414" s="27">
        <v>412</v>
      </c>
      <c r="B414" s="27" t="s">
        <v>412</v>
      </c>
      <c r="C414" s="27" t="s">
        <v>420</v>
      </c>
      <c r="D414" s="35" t="s">
        <v>2373</v>
      </c>
      <c r="E414" s="3" t="s">
        <v>1045</v>
      </c>
      <c r="F414" s="35" t="s">
        <v>2401</v>
      </c>
      <c r="G414" s="35" t="s">
        <v>2402</v>
      </c>
      <c r="H414" s="35">
        <v>3.5</v>
      </c>
      <c r="I414" s="35">
        <f>IFERROR(VLOOKUP(E414,설치세부정보!A:G,7,0),"")</f>
        <v>200</v>
      </c>
      <c r="J414" s="35" t="s">
        <v>5998</v>
      </c>
      <c r="K414" s="75" t="s">
        <v>6002</v>
      </c>
      <c r="L414" s="75" t="s">
        <v>6002</v>
      </c>
      <c r="M414" s="75" t="s">
        <v>6002</v>
      </c>
      <c r="N414" s="75" t="s">
        <v>6002</v>
      </c>
      <c r="O414" s="75" t="s">
        <v>6002</v>
      </c>
      <c r="P414" s="75"/>
      <c r="Q414" s="75" t="s">
        <v>6002</v>
      </c>
      <c r="R414" s="75"/>
    </row>
    <row r="415" spans="1:18" ht="16.5" customHeight="1" x14ac:dyDescent="0.3">
      <c r="A415" s="27">
        <v>413</v>
      </c>
      <c r="B415" s="27" t="s">
        <v>412</v>
      </c>
      <c r="C415" s="27" t="s">
        <v>421</v>
      </c>
      <c r="D415" s="35" t="s">
        <v>2374</v>
      </c>
      <c r="E415" s="3" t="s">
        <v>1036</v>
      </c>
      <c r="F415" s="35" t="s">
        <v>2403</v>
      </c>
      <c r="G415" s="35" t="s">
        <v>2404</v>
      </c>
      <c r="H415" s="35">
        <v>4</v>
      </c>
      <c r="I415" s="35">
        <f>IFERROR(VLOOKUP(E415,설치세부정보!A:G,7,0),"")</f>
        <v>200</v>
      </c>
      <c r="J415" s="35" t="s">
        <v>5998</v>
      </c>
      <c r="K415" s="75" t="s">
        <v>6002</v>
      </c>
      <c r="L415" s="75" t="s">
        <v>6002</v>
      </c>
      <c r="M415" s="75" t="s">
        <v>6002</v>
      </c>
      <c r="N415" s="75" t="s">
        <v>6002</v>
      </c>
      <c r="O415" s="75" t="s">
        <v>6002</v>
      </c>
      <c r="P415" s="75"/>
      <c r="Q415" s="75" t="s">
        <v>6002</v>
      </c>
      <c r="R415" s="75"/>
    </row>
    <row r="416" spans="1:18" ht="16.5" customHeight="1" x14ac:dyDescent="0.3">
      <c r="A416" s="27">
        <v>414</v>
      </c>
      <c r="B416" s="27" t="s">
        <v>412</v>
      </c>
      <c r="C416" s="27" t="s">
        <v>616</v>
      </c>
      <c r="D416" s="35" t="s">
        <v>2375</v>
      </c>
      <c r="E416" s="3" t="s">
        <v>1037</v>
      </c>
      <c r="F416" s="35" t="s">
        <v>2405</v>
      </c>
      <c r="G416" s="35" t="s">
        <v>2406</v>
      </c>
      <c r="H416" s="35">
        <v>3.3</v>
      </c>
      <c r="I416" s="35">
        <f>IFERROR(VLOOKUP(E416,설치세부정보!A:G,7,0),"")</f>
        <v>200</v>
      </c>
      <c r="J416" s="35" t="s">
        <v>5998</v>
      </c>
      <c r="K416" s="75" t="s">
        <v>6002</v>
      </c>
      <c r="L416" s="75" t="s">
        <v>6002</v>
      </c>
      <c r="M416" s="75" t="s">
        <v>6002</v>
      </c>
      <c r="N416" s="75" t="s">
        <v>6002</v>
      </c>
      <c r="O416" s="75" t="s">
        <v>6002</v>
      </c>
      <c r="P416" s="75"/>
      <c r="Q416" s="75" t="s">
        <v>6002</v>
      </c>
      <c r="R416" s="75"/>
    </row>
    <row r="417" spans="1:18" ht="16.5" customHeight="1" x14ac:dyDescent="0.3">
      <c r="A417" s="27">
        <v>415</v>
      </c>
      <c r="B417" s="27" t="s">
        <v>412</v>
      </c>
      <c r="C417" s="27" t="s">
        <v>423</v>
      </c>
      <c r="D417" s="35" t="s">
        <v>2376</v>
      </c>
      <c r="E417" s="3" t="s">
        <v>1038</v>
      </c>
      <c r="F417" s="35" t="s">
        <v>2407</v>
      </c>
      <c r="G417" s="35" t="s">
        <v>2408</v>
      </c>
      <c r="H417" s="35">
        <v>3.2</v>
      </c>
      <c r="I417" s="35">
        <f>IFERROR(VLOOKUP(E417,설치세부정보!A:G,7,0),"")</f>
        <v>200</v>
      </c>
      <c r="J417" s="35" t="s">
        <v>5998</v>
      </c>
      <c r="K417" s="75" t="s">
        <v>6002</v>
      </c>
      <c r="L417" s="75" t="s">
        <v>6002</v>
      </c>
      <c r="M417" s="75" t="s">
        <v>6002</v>
      </c>
      <c r="N417" s="75" t="s">
        <v>6002</v>
      </c>
      <c r="O417" s="75" t="s">
        <v>6002</v>
      </c>
      <c r="P417" s="75"/>
      <c r="Q417" s="75" t="s">
        <v>6002</v>
      </c>
      <c r="R417" s="75"/>
    </row>
    <row r="418" spans="1:18" ht="16.5" customHeight="1" x14ac:dyDescent="0.3">
      <c r="A418" s="27">
        <v>416</v>
      </c>
      <c r="B418" s="27" t="s">
        <v>412</v>
      </c>
      <c r="C418" s="27" t="s">
        <v>424</v>
      </c>
      <c r="D418" s="35" t="s">
        <v>2377</v>
      </c>
      <c r="E418" s="3" t="s">
        <v>1046</v>
      </c>
      <c r="F418" s="35" t="s">
        <v>2409</v>
      </c>
      <c r="G418" s="35" t="s">
        <v>2410</v>
      </c>
      <c r="H418" s="35">
        <v>3.2</v>
      </c>
      <c r="I418" s="35">
        <f>IFERROR(VLOOKUP(E418,설치세부정보!A:G,7,0),"")</f>
        <v>200</v>
      </c>
      <c r="J418" s="35" t="s">
        <v>5998</v>
      </c>
      <c r="K418" s="75" t="s">
        <v>6002</v>
      </c>
      <c r="L418" s="75" t="s">
        <v>6002</v>
      </c>
      <c r="M418" s="75" t="s">
        <v>6002</v>
      </c>
      <c r="N418" s="75" t="s">
        <v>6002</v>
      </c>
      <c r="O418" s="75" t="s">
        <v>6002</v>
      </c>
      <c r="P418" s="75"/>
      <c r="Q418" s="75" t="s">
        <v>6002</v>
      </c>
      <c r="R418" s="75"/>
    </row>
    <row r="419" spans="1:18" ht="16.5" customHeight="1" x14ac:dyDescent="0.3">
      <c r="A419" s="27">
        <v>417</v>
      </c>
      <c r="B419" s="27" t="s">
        <v>412</v>
      </c>
      <c r="C419" s="27" t="s">
        <v>598</v>
      </c>
      <c r="D419" s="35" t="s">
        <v>2378</v>
      </c>
      <c r="E419" s="3" t="s">
        <v>1054</v>
      </c>
      <c r="F419" s="35" t="s">
        <v>2411</v>
      </c>
      <c r="G419" s="35" t="s">
        <v>2412</v>
      </c>
      <c r="H419" s="35">
        <v>3.3</v>
      </c>
      <c r="I419" s="35">
        <f>IFERROR(VLOOKUP(E419,설치세부정보!A:G,7,0),"")</f>
        <v>200</v>
      </c>
      <c r="J419" s="35" t="s">
        <v>5998</v>
      </c>
      <c r="K419" s="75" t="s">
        <v>6002</v>
      </c>
      <c r="L419" s="75" t="s">
        <v>6002</v>
      </c>
      <c r="M419" s="75" t="s">
        <v>6002</v>
      </c>
      <c r="N419" s="75" t="s">
        <v>6002</v>
      </c>
      <c r="O419" s="75" t="s">
        <v>6002</v>
      </c>
      <c r="P419" s="75"/>
      <c r="Q419" s="75" t="s">
        <v>6002</v>
      </c>
      <c r="R419" s="75"/>
    </row>
    <row r="420" spans="1:18" ht="16.5" customHeight="1" x14ac:dyDescent="0.3">
      <c r="A420" s="27">
        <v>418</v>
      </c>
      <c r="B420" s="27" t="s">
        <v>412</v>
      </c>
      <c r="C420" s="27" t="s">
        <v>422</v>
      </c>
      <c r="D420" s="35" t="s">
        <v>2379</v>
      </c>
      <c r="E420" s="3" t="s">
        <v>1047</v>
      </c>
      <c r="F420" s="35" t="s">
        <v>2413</v>
      </c>
      <c r="G420" s="35" t="s">
        <v>2414</v>
      </c>
      <c r="H420" s="35">
        <v>3.4</v>
      </c>
      <c r="I420" s="35">
        <f>IFERROR(VLOOKUP(E420,설치세부정보!A:G,7,0),"")</f>
        <v>200</v>
      </c>
      <c r="J420" s="35" t="s">
        <v>5998</v>
      </c>
      <c r="K420" s="75" t="s">
        <v>6002</v>
      </c>
      <c r="L420" s="75" t="s">
        <v>6002</v>
      </c>
      <c r="M420" s="75" t="s">
        <v>6002</v>
      </c>
      <c r="N420" s="75" t="s">
        <v>6002</v>
      </c>
      <c r="O420" s="75" t="s">
        <v>6002</v>
      </c>
      <c r="P420" s="75"/>
      <c r="Q420" s="75" t="s">
        <v>6002</v>
      </c>
      <c r="R420" s="75"/>
    </row>
    <row r="421" spans="1:18" ht="16.5" customHeight="1" x14ac:dyDescent="0.3">
      <c r="A421" s="27">
        <v>419</v>
      </c>
      <c r="B421" s="27" t="s">
        <v>412</v>
      </c>
      <c r="C421" s="27" t="s">
        <v>596</v>
      </c>
      <c r="D421" s="35" t="s">
        <v>2380</v>
      </c>
      <c r="E421" s="3" t="s">
        <v>1048</v>
      </c>
      <c r="F421" s="35" t="s">
        <v>2415</v>
      </c>
      <c r="G421" s="35" t="s">
        <v>2416</v>
      </c>
      <c r="H421" s="35">
        <v>3.7</v>
      </c>
      <c r="I421" s="35">
        <f>IFERROR(VLOOKUP(E421,설치세부정보!A:G,7,0),"")</f>
        <v>200</v>
      </c>
      <c r="J421" s="35" t="s">
        <v>5998</v>
      </c>
      <c r="K421" s="75" t="s">
        <v>6002</v>
      </c>
      <c r="L421" s="75" t="s">
        <v>6002</v>
      </c>
      <c r="M421" s="75" t="s">
        <v>6002</v>
      </c>
      <c r="N421" s="75" t="s">
        <v>6002</v>
      </c>
      <c r="O421" s="75" t="s">
        <v>6002</v>
      </c>
      <c r="P421" s="75"/>
      <c r="Q421" s="75" t="s">
        <v>6002</v>
      </c>
      <c r="R421" s="75"/>
    </row>
    <row r="422" spans="1:18" ht="16.5" customHeight="1" x14ac:dyDescent="0.3">
      <c r="A422" s="27">
        <v>420</v>
      </c>
      <c r="B422" s="27" t="s">
        <v>412</v>
      </c>
      <c r="C422" s="27" t="s">
        <v>425</v>
      </c>
      <c r="D422" s="35" t="s">
        <v>2381</v>
      </c>
      <c r="E422" s="3" t="s">
        <v>1025</v>
      </c>
      <c r="F422" s="35" t="s">
        <v>2417</v>
      </c>
      <c r="G422" s="35" t="s">
        <v>2418</v>
      </c>
      <c r="H422" s="35">
        <v>3.8</v>
      </c>
      <c r="I422" s="35">
        <f>IFERROR(VLOOKUP(E422,설치세부정보!A:G,7,0),"")</f>
        <v>200</v>
      </c>
      <c r="J422" s="35" t="s">
        <v>5998</v>
      </c>
      <c r="K422" s="75" t="s">
        <v>6002</v>
      </c>
      <c r="L422" s="75" t="s">
        <v>6002</v>
      </c>
      <c r="M422" s="75" t="s">
        <v>6002</v>
      </c>
      <c r="N422" s="75" t="s">
        <v>6002</v>
      </c>
      <c r="O422" s="75" t="s">
        <v>6002</v>
      </c>
      <c r="P422" s="75"/>
      <c r="Q422" s="75" t="s">
        <v>6002</v>
      </c>
      <c r="R422" s="75"/>
    </row>
    <row r="423" spans="1:18" ht="16.5" customHeight="1" x14ac:dyDescent="0.3">
      <c r="A423" s="27">
        <v>421</v>
      </c>
      <c r="B423" s="27" t="s">
        <v>412</v>
      </c>
      <c r="C423" s="27" t="s">
        <v>426</v>
      </c>
      <c r="D423" s="35" t="s">
        <v>2382</v>
      </c>
      <c r="E423" s="3" t="s">
        <v>1055</v>
      </c>
      <c r="F423" s="35" t="s">
        <v>2419</v>
      </c>
      <c r="G423" s="35" t="s">
        <v>2420</v>
      </c>
      <c r="H423" s="35">
        <v>3.6</v>
      </c>
      <c r="I423" s="35">
        <f>IFERROR(VLOOKUP(E423,설치세부정보!A:G,7,0),"")</f>
        <v>200</v>
      </c>
      <c r="J423" s="35" t="s">
        <v>5998</v>
      </c>
      <c r="K423" s="75" t="s">
        <v>6002</v>
      </c>
      <c r="L423" s="75" t="s">
        <v>6002</v>
      </c>
      <c r="M423" s="75" t="s">
        <v>6002</v>
      </c>
      <c r="N423" s="75" t="s">
        <v>6002</v>
      </c>
      <c r="O423" s="75" t="s">
        <v>6002</v>
      </c>
      <c r="P423" s="75"/>
      <c r="Q423" s="75" t="s">
        <v>6002</v>
      </c>
      <c r="R423" s="75"/>
    </row>
    <row r="424" spans="1:18" ht="16.5" customHeight="1" x14ac:dyDescent="0.3">
      <c r="A424" s="27">
        <v>422</v>
      </c>
      <c r="B424" s="18" t="s">
        <v>412</v>
      </c>
      <c r="C424" s="18" t="s">
        <v>3603</v>
      </c>
      <c r="D424" s="22" t="s">
        <v>4209</v>
      </c>
      <c r="E424" s="8" t="s">
        <v>4009</v>
      </c>
      <c r="F424" s="22" t="s">
        <v>4210</v>
      </c>
      <c r="G424" s="46" t="s">
        <v>4211</v>
      </c>
      <c r="H424" s="46">
        <v>1.5</v>
      </c>
      <c r="I424" s="46">
        <f>VLOOKUP(E424,설치세부정보!A:G,7,0)</f>
        <v>200</v>
      </c>
      <c r="J424" s="35" t="s">
        <v>5998</v>
      </c>
      <c r="K424" s="75" t="s">
        <v>6002</v>
      </c>
      <c r="L424" s="75" t="s">
        <v>6002</v>
      </c>
      <c r="M424" s="75" t="s">
        <v>6002</v>
      </c>
      <c r="N424" s="75" t="s">
        <v>6002</v>
      </c>
      <c r="O424" s="75" t="s">
        <v>6002</v>
      </c>
      <c r="P424" s="75"/>
      <c r="Q424" s="75" t="s">
        <v>6002</v>
      </c>
      <c r="R424" s="75"/>
    </row>
    <row r="425" spans="1:18" ht="16.5" customHeight="1" x14ac:dyDescent="0.3">
      <c r="A425" s="27">
        <v>423</v>
      </c>
      <c r="B425" s="8" t="s">
        <v>276</v>
      </c>
      <c r="C425" s="8" t="s">
        <v>277</v>
      </c>
      <c r="D425" s="35" t="s">
        <v>3147</v>
      </c>
      <c r="E425" s="27" t="s">
        <v>1073</v>
      </c>
      <c r="F425" s="35" t="s">
        <v>3167</v>
      </c>
      <c r="G425" s="35" t="s">
        <v>3168</v>
      </c>
      <c r="H425" s="35">
        <v>3.7</v>
      </c>
      <c r="I425" s="35">
        <f>IFERROR(VLOOKUP(E425,설치세부정보!A:G,7,0),"")</f>
        <v>200</v>
      </c>
      <c r="J425" s="35" t="s">
        <v>5998</v>
      </c>
      <c r="K425" s="75" t="s">
        <v>6002</v>
      </c>
      <c r="L425" s="75" t="s">
        <v>6002</v>
      </c>
      <c r="M425" s="75" t="s">
        <v>6002</v>
      </c>
      <c r="N425" s="75" t="s">
        <v>6002</v>
      </c>
      <c r="O425" s="75" t="s">
        <v>6002</v>
      </c>
      <c r="P425" s="75"/>
      <c r="Q425" s="75" t="s">
        <v>6002</v>
      </c>
      <c r="R425" s="75"/>
    </row>
    <row r="426" spans="1:18" ht="16.5" customHeight="1" x14ac:dyDescent="0.3">
      <c r="A426" s="27">
        <v>424</v>
      </c>
      <c r="B426" s="8" t="s">
        <v>276</v>
      </c>
      <c r="C426" s="8" t="s">
        <v>278</v>
      </c>
      <c r="D426" s="35" t="s">
        <v>3148</v>
      </c>
      <c r="E426" s="27" t="s">
        <v>1118</v>
      </c>
      <c r="F426" s="35" t="s">
        <v>3169</v>
      </c>
      <c r="G426" s="35" t="s">
        <v>3170</v>
      </c>
      <c r="H426" s="35">
        <v>3.3</v>
      </c>
      <c r="I426" s="35">
        <f>IFERROR(VLOOKUP(E426,설치세부정보!A:G,7,0),"")</f>
        <v>200</v>
      </c>
      <c r="J426" s="35" t="s">
        <v>5998</v>
      </c>
      <c r="K426" s="75" t="s">
        <v>6002</v>
      </c>
      <c r="L426" s="75" t="s">
        <v>6002</v>
      </c>
      <c r="M426" s="75" t="s">
        <v>6002</v>
      </c>
      <c r="N426" s="75" t="s">
        <v>6002</v>
      </c>
      <c r="O426" s="75" t="s">
        <v>6002</v>
      </c>
      <c r="P426" s="75"/>
      <c r="Q426" s="75" t="s">
        <v>6002</v>
      </c>
      <c r="R426" s="75"/>
    </row>
    <row r="427" spans="1:18" ht="16.5" customHeight="1" x14ac:dyDescent="0.3">
      <c r="A427" s="27">
        <v>425</v>
      </c>
      <c r="B427" s="8" t="s">
        <v>276</v>
      </c>
      <c r="C427" s="8" t="s">
        <v>279</v>
      </c>
      <c r="D427" s="35" t="s">
        <v>3149</v>
      </c>
      <c r="E427" s="27" t="s">
        <v>1119</v>
      </c>
      <c r="F427" s="35" t="s">
        <v>3171</v>
      </c>
      <c r="G427" s="35" t="s">
        <v>3172</v>
      </c>
      <c r="H427" s="35">
        <v>3.4</v>
      </c>
      <c r="I427" s="35">
        <f>IFERROR(VLOOKUP(E427,설치세부정보!A:G,7,0),"")</f>
        <v>200</v>
      </c>
      <c r="J427" s="35" t="s">
        <v>5998</v>
      </c>
      <c r="K427" s="75" t="s">
        <v>6002</v>
      </c>
      <c r="L427" s="75" t="s">
        <v>6002</v>
      </c>
      <c r="M427" s="75" t="s">
        <v>6002</v>
      </c>
      <c r="N427" s="75" t="s">
        <v>6002</v>
      </c>
      <c r="O427" s="75" t="s">
        <v>6002</v>
      </c>
      <c r="P427" s="75"/>
      <c r="Q427" s="75" t="s">
        <v>6002</v>
      </c>
      <c r="R427" s="75"/>
    </row>
    <row r="428" spans="1:18" ht="16.5" customHeight="1" x14ac:dyDescent="0.3">
      <c r="A428" s="27">
        <v>426</v>
      </c>
      <c r="B428" s="8" t="s">
        <v>276</v>
      </c>
      <c r="C428" s="8" t="s">
        <v>280</v>
      </c>
      <c r="D428" s="35" t="s">
        <v>3150</v>
      </c>
      <c r="E428" s="27" t="s">
        <v>1120</v>
      </c>
      <c r="F428" s="35" t="s">
        <v>3173</v>
      </c>
      <c r="G428" s="35" t="s">
        <v>3174</v>
      </c>
      <c r="H428" s="35">
        <v>3.4</v>
      </c>
      <c r="I428" s="35">
        <f>IFERROR(VLOOKUP(E428,설치세부정보!A:G,7,0),"")</f>
        <v>200</v>
      </c>
      <c r="J428" s="35" t="s">
        <v>5998</v>
      </c>
      <c r="K428" s="75" t="s">
        <v>6002</v>
      </c>
      <c r="L428" s="75" t="s">
        <v>6002</v>
      </c>
      <c r="M428" s="75" t="s">
        <v>6002</v>
      </c>
      <c r="N428" s="75" t="s">
        <v>6002</v>
      </c>
      <c r="O428" s="75" t="s">
        <v>6002</v>
      </c>
      <c r="P428" s="75"/>
      <c r="Q428" s="75" t="s">
        <v>6002</v>
      </c>
      <c r="R428" s="75"/>
    </row>
    <row r="429" spans="1:18" ht="16.5" customHeight="1" x14ac:dyDescent="0.3">
      <c r="A429" s="27">
        <v>427</v>
      </c>
      <c r="B429" s="8" t="s">
        <v>276</v>
      </c>
      <c r="C429" s="8" t="s">
        <v>281</v>
      </c>
      <c r="D429" s="35" t="s">
        <v>3151</v>
      </c>
      <c r="E429" s="27" t="s">
        <v>1121</v>
      </c>
      <c r="F429" s="35" t="s">
        <v>3175</v>
      </c>
      <c r="G429" s="35" t="s">
        <v>3176</v>
      </c>
      <c r="H429" s="35">
        <v>4</v>
      </c>
      <c r="I429" s="35">
        <f>IFERROR(VLOOKUP(E429,설치세부정보!A:G,7,0),"")</f>
        <v>200</v>
      </c>
      <c r="J429" s="35" t="s">
        <v>5998</v>
      </c>
      <c r="K429" s="75" t="s">
        <v>6002</v>
      </c>
      <c r="L429" s="75" t="s">
        <v>6002</v>
      </c>
      <c r="M429" s="75" t="s">
        <v>6002</v>
      </c>
      <c r="N429" s="75" t="s">
        <v>6002</v>
      </c>
      <c r="O429" s="75" t="s">
        <v>6002</v>
      </c>
      <c r="P429" s="75"/>
      <c r="Q429" s="75" t="s">
        <v>6002</v>
      </c>
      <c r="R429" s="75"/>
    </row>
    <row r="430" spans="1:18" ht="16.5" customHeight="1" x14ac:dyDescent="0.3">
      <c r="A430" s="27">
        <v>428</v>
      </c>
      <c r="B430" s="27" t="s">
        <v>276</v>
      </c>
      <c r="C430" s="27" t="s">
        <v>282</v>
      </c>
      <c r="D430" s="35" t="s">
        <v>3152</v>
      </c>
      <c r="E430" s="27" t="s">
        <v>1074</v>
      </c>
      <c r="F430" s="35" t="s">
        <v>3177</v>
      </c>
      <c r="G430" s="35" t="s">
        <v>3178</v>
      </c>
      <c r="H430" s="35">
        <v>2.7</v>
      </c>
      <c r="I430" s="35">
        <f>IFERROR(VLOOKUP(E430,설치세부정보!A:G,7,0),"")</f>
        <v>200</v>
      </c>
      <c r="J430" s="35" t="s">
        <v>5998</v>
      </c>
      <c r="K430" s="75" t="s">
        <v>6002</v>
      </c>
      <c r="L430" s="75" t="s">
        <v>6002</v>
      </c>
      <c r="M430" s="75" t="s">
        <v>6002</v>
      </c>
      <c r="N430" s="75" t="s">
        <v>6002</v>
      </c>
      <c r="O430" s="75" t="s">
        <v>6002</v>
      </c>
      <c r="P430" s="75"/>
      <c r="Q430" s="75" t="s">
        <v>6002</v>
      </c>
      <c r="R430" s="75"/>
    </row>
    <row r="431" spans="1:18" ht="16.5" customHeight="1" x14ac:dyDescent="0.3">
      <c r="A431" s="27">
        <v>429</v>
      </c>
      <c r="B431" s="8" t="s">
        <v>276</v>
      </c>
      <c r="C431" s="8" t="s">
        <v>283</v>
      </c>
      <c r="D431" s="35" t="s">
        <v>3153</v>
      </c>
      <c r="E431" s="27" t="s">
        <v>1110</v>
      </c>
      <c r="F431" s="35" t="s">
        <v>3179</v>
      </c>
      <c r="G431" s="35" t="s">
        <v>3180</v>
      </c>
      <c r="H431" s="35">
        <v>3.7</v>
      </c>
      <c r="I431" s="35">
        <f>IFERROR(VLOOKUP(E431,설치세부정보!A:G,7,0),"")</f>
        <v>200</v>
      </c>
      <c r="J431" s="35" t="s">
        <v>5998</v>
      </c>
      <c r="K431" s="75" t="s">
        <v>6002</v>
      </c>
      <c r="L431" s="75" t="s">
        <v>6002</v>
      </c>
      <c r="M431" s="75" t="s">
        <v>6002</v>
      </c>
      <c r="N431" s="75" t="s">
        <v>6002</v>
      </c>
      <c r="O431" s="75" t="s">
        <v>6002</v>
      </c>
      <c r="P431" s="75"/>
      <c r="Q431" s="75" t="s">
        <v>6002</v>
      </c>
      <c r="R431" s="75"/>
    </row>
    <row r="432" spans="1:18" ht="16.5" customHeight="1" x14ac:dyDescent="0.3">
      <c r="A432" s="27">
        <v>430</v>
      </c>
      <c r="B432" s="8" t="s">
        <v>276</v>
      </c>
      <c r="C432" s="8" t="s">
        <v>284</v>
      </c>
      <c r="D432" s="35" t="s">
        <v>3154</v>
      </c>
      <c r="E432" s="27" t="s">
        <v>1075</v>
      </c>
      <c r="F432" s="35" t="s">
        <v>3181</v>
      </c>
      <c r="G432" s="35" t="s">
        <v>3182</v>
      </c>
      <c r="H432" s="35">
        <v>3.4</v>
      </c>
      <c r="I432" s="35">
        <f>IFERROR(VLOOKUP(E432,설치세부정보!A:G,7,0),"")</f>
        <v>200</v>
      </c>
      <c r="J432" s="35" t="s">
        <v>5998</v>
      </c>
      <c r="K432" s="75" t="s">
        <v>6002</v>
      </c>
      <c r="L432" s="75" t="s">
        <v>6002</v>
      </c>
      <c r="M432" s="75" t="s">
        <v>6002</v>
      </c>
      <c r="N432" s="75" t="s">
        <v>6002</v>
      </c>
      <c r="O432" s="75" t="s">
        <v>6002</v>
      </c>
      <c r="P432" s="75"/>
      <c r="Q432" s="75" t="s">
        <v>6002</v>
      </c>
      <c r="R432" s="75"/>
    </row>
    <row r="433" spans="1:18" ht="16.5" customHeight="1" x14ac:dyDescent="0.3">
      <c r="A433" s="27">
        <v>431</v>
      </c>
      <c r="B433" s="8" t="s">
        <v>276</v>
      </c>
      <c r="C433" s="8" t="s">
        <v>285</v>
      </c>
      <c r="D433" s="35" t="s">
        <v>3155</v>
      </c>
      <c r="E433" s="27" t="s">
        <v>1122</v>
      </c>
      <c r="F433" s="35" t="s">
        <v>3183</v>
      </c>
      <c r="G433" s="35" t="s">
        <v>3184</v>
      </c>
      <c r="H433" s="35">
        <v>4.0999999999999996</v>
      </c>
      <c r="I433" s="35">
        <f>IFERROR(VLOOKUP(E433,설치세부정보!A:G,7,0),"")</f>
        <v>200</v>
      </c>
      <c r="J433" s="35" t="s">
        <v>5998</v>
      </c>
      <c r="K433" s="75" t="s">
        <v>6002</v>
      </c>
      <c r="L433" s="75" t="s">
        <v>6002</v>
      </c>
      <c r="M433" s="75" t="s">
        <v>6002</v>
      </c>
      <c r="N433" s="75" t="s">
        <v>6002</v>
      </c>
      <c r="O433" s="75" t="s">
        <v>6002</v>
      </c>
      <c r="P433" s="75"/>
      <c r="Q433" s="75" t="s">
        <v>6002</v>
      </c>
      <c r="R433" s="75"/>
    </row>
    <row r="434" spans="1:18" ht="16.5" customHeight="1" x14ac:dyDescent="0.3">
      <c r="A434" s="27">
        <v>432</v>
      </c>
      <c r="B434" s="8" t="s">
        <v>276</v>
      </c>
      <c r="C434" s="8" t="s">
        <v>286</v>
      </c>
      <c r="D434" s="35" t="s">
        <v>3156</v>
      </c>
      <c r="E434" s="27" t="s">
        <v>1111</v>
      </c>
      <c r="F434" s="35" t="s">
        <v>3185</v>
      </c>
      <c r="G434" s="35" t="s">
        <v>3186</v>
      </c>
      <c r="H434" s="35">
        <v>3.6</v>
      </c>
      <c r="I434" s="35">
        <f>IFERROR(VLOOKUP(E434,설치세부정보!A:G,7,0),"")</f>
        <v>200</v>
      </c>
      <c r="J434" s="35" t="s">
        <v>5998</v>
      </c>
      <c r="K434" s="75" t="s">
        <v>6002</v>
      </c>
      <c r="L434" s="75" t="s">
        <v>6002</v>
      </c>
      <c r="M434" s="75" t="s">
        <v>6002</v>
      </c>
      <c r="N434" s="75" t="s">
        <v>6002</v>
      </c>
      <c r="O434" s="75" t="s">
        <v>6002</v>
      </c>
      <c r="P434" s="75"/>
      <c r="Q434" s="75" t="s">
        <v>6002</v>
      </c>
      <c r="R434" s="75"/>
    </row>
    <row r="435" spans="1:18" ht="16.5" customHeight="1" x14ac:dyDescent="0.3">
      <c r="A435" s="27">
        <v>433</v>
      </c>
      <c r="B435" s="8" t="s">
        <v>276</v>
      </c>
      <c r="C435" s="8" t="s">
        <v>287</v>
      </c>
      <c r="D435" s="35" t="s">
        <v>3157</v>
      </c>
      <c r="E435" s="27" t="s">
        <v>1123</v>
      </c>
      <c r="F435" s="35" t="s">
        <v>3187</v>
      </c>
      <c r="G435" s="35" t="s">
        <v>3188</v>
      </c>
      <c r="H435" s="35">
        <v>3.3</v>
      </c>
      <c r="I435" s="35">
        <f>IFERROR(VLOOKUP(E435,설치세부정보!A:G,7,0),"")</f>
        <v>200</v>
      </c>
      <c r="J435" s="35" t="s">
        <v>5998</v>
      </c>
      <c r="K435" s="75" t="s">
        <v>6002</v>
      </c>
      <c r="L435" s="75" t="s">
        <v>6002</v>
      </c>
      <c r="M435" s="75" t="s">
        <v>6002</v>
      </c>
      <c r="N435" s="75" t="s">
        <v>6002</v>
      </c>
      <c r="O435" s="75" t="s">
        <v>6002</v>
      </c>
      <c r="P435" s="75"/>
      <c r="Q435" s="75" t="s">
        <v>6002</v>
      </c>
      <c r="R435" s="75"/>
    </row>
    <row r="436" spans="1:18" ht="16.5" customHeight="1" x14ac:dyDescent="0.3">
      <c r="A436" s="27">
        <v>434</v>
      </c>
      <c r="B436" s="8" t="s">
        <v>276</v>
      </c>
      <c r="C436" s="8" t="s">
        <v>288</v>
      </c>
      <c r="D436" s="35" t="s">
        <v>3158</v>
      </c>
      <c r="E436" s="27" t="s">
        <v>1124</v>
      </c>
      <c r="F436" s="35" t="s">
        <v>3189</v>
      </c>
      <c r="G436" s="35" t="s">
        <v>3190</v>
      </c>
      <c r="H436" s="35">
        <v>3.2</v>
      </c>
      <c r="I436" s="35">
        <f>IFERROR(VLOOKUP(E436,설치세부정보!A:G,7,0),"")</f>
        <v>200</v>
      </c>
      <c r="J436" s="35" t="s">
        <v>5998</v>
      </c>
      <c r="K436" s="75" t="s">
        <v>6002</v>
      </c>
      <c r="L436" s="75" t="s">
        <v>6002</v>
      </c>
      <c r="M436" s="75" t="s">
        <v>6002</v>
      </c>
      <c r="N436" s="75" t="s">
        <v>6002</v>
      </c>
      <c r="O436" s="75" t="s">
        <v>6002</v>
      </c>
      <c r="P436" s="75"/>
      <c r="Q436" s="75" t="s">
        <v>6002</v>
      </c>
      <c r="R436" s="75"/>
    </row>
    <row r="437" spans="1:18" ht="16.5" customHeight="1" x14ac:dyDescent="0.3">
      <c r="A437" s="27">
        <v>435</v>
      </c>
      <c r="B437" s="8" t="s">
        <v>276</v>
      </c>
      <c r="C437" s="8" t="s">
        <v>289</v>
      </c>
      <c r="D437" s="35" t="s">
        <v>3159</v>
      </c>
      <c r="E437" s="27" t="s">
        <v>1076</v>
      </c>
      <c r="F437" s="35" t="s">
        <v>3191</v>
      </c>
      <c r="G437" s="35" t="s">
        <v>3192</v>
      </c>
      <c r="H437" s="35">
        <v>3.4</v>
      </c>
      <c r="I437" s="35">
        <f>IFERROR(VLOOKUP(E437,설치세부정보!A:G,7,0),"")</f>
        <v>200</v>
      </c>
      <c r="J437" s="35" t="s">
        <v>5998</v>
      </c>
      <c r="K437" s="75" t="s">
        <v>6002</v>
      </c>
      <c r="L437" s="75" t="s">
        <v>6002</v>
      </c>
      <c r="M437" s="75" t="s">
        <v>6002</v>
      </c>
      <c r="N437" s="75" t="s">
        <v>6002</v>
      </c>
      <c r="O437" s="75" t="s">
        <v>6002</v>
      </c>
      <c r="P437" s="75"/>
      <c r="Q437" s="75" t="s">
        <v>6002</v>
      </c>
      <c r="R437" s="75"/>
    </row>
    <row r="438" spans="1:18" ht="16.5" customHeight="1" x14ac:dyDescent="0.3">
      <c r="A438" s="27">
        <v>436</v>
      </c>
      <c r="B438" s="8" t="s">
        <v>276</v>
      </c>
      <c r="C438" s="8" t="s">
        <v>290</v>
      </c>
      <c r="D438" s="35" t="s">
        <v>3160</v>
      </c>
      <c r="E438" s="27" t="s">
        <v>1077</v>
      </c>
      <c r="F438" s="35" t="s">
        <v>3193</v>
      </c>
      <c r="G438" s="35" t="s">
        <v>3194</v>
      </c>
      <c r="H438" s="35">
        <v>3.4</v>
      </c>
      <c r="I438" s="35">
        <f>IFERROR(VLOOKUP(E438,설치세부정보!A:G,7,0),"")</f>
        <v>200</v>
      </c>
      <c r="J438" s="35" t="s">
        <v>5998</v>
      </c>
      <c r="K438" s="75" t="s">
        <v>6002</v>
      </c>
      <c r="L438" s="75" t="s">
        <v>6002</v>
      </c>
      <c r="M438" s="75" t="s">
        <v>6002</v>
      </c>
      <c r="N438" s="75" t="s">
        <v>6002</v>
      </c>
      <c r="O438" s="75" t="s">
        <v>6002</v>
      </c>
      <c r="P438" s="75"/>
      <c r="Q438" s="75" t="s">
        <v>6002</v>
      </c>
      <c r="R438" s="75"/>
    </row>
    <row r="439" spans="1:18" ht="16.5" customHeight="1" x14ac:dyDescent="0.3">
      <c r="A439" s="27">
        <v>437</v>
      </c>
      <c r="B439" s="8" t="s">
        <v>276</v>
      </c>
      <c r="C439" s="8" t="s">
        <v>294</v>
      </c>
      <c r="D439" s="35" t="s">
        <v>3161</v>
      </c>
      <c r="E439" s="27" t="s">
        <v>1112</v>
      </c>
      <c r="F439" s="35" t="s">
        <v>3195</v>
      </c>
      <c r="G439" s="35" t="s">
        <v>3196</v>
      </c>
      <c r="H439" s="35">
        <v>3.8</v>
      </c>
      <c r="I439" s="35">
        <f>IFERROR(VLOOKUP(E439,설치세부정보!A:G,7,0),"")</f>
        <v>200</v>
      </c>
      <c r="J439" s="35" t="s">
        <v>5998</v>
      </c>
      <c r="K439" s="75" t="s">
        <v>6002</v>
      </c>
      <c r="L439" s="75" t="s">
        <v>6002</v>
      </c>
      <c r="M439" s="75" t="s">
        <v>6002</v>
      </c>
      <c r="N439" s="75" t="s">
        <v>6002</v>
      </c>
      <c r="O439" s="75" t="s">
        <v>6002</v>
      </c>
      <c r="P439" s="75"/>
      <c r="Q439" s="75" t="s">
        <v>6002</v>
      </c>
      <c r="R439" s="75"/>
    </row>
    <row r="440" spans="1:18" ht="16.5" customHeight="1" x14ac:dyDescent="0.3">
      <c r="A440" s="27">
        <v>438</v>
      </c>
      <c r="B440" s="8" t="s">
        <v>276</v>
      </c>
      <c r="C440" s="8" t="s">
        <v>295</v>
      </c>
      <c r="D440" s="35" t="s">
        <v>3162</v>
      </c>
      <c r="E440" s="27" t="s">
        <v>1125</v>
      </c>
      <c r="F440" s="35" t="s">
        <v>3197</v>
      </c>
      <c r="G440" s="35" t="s">
        <v>3198</v>
      </c>
      <c r="H440" s="35">
        <v>3.4</v>
      </c>
      <c r="I440" s="35">
        <f>IFERROR(VLOOKUP(E440,설치세부정보!A:G,7,0),"")</f>
        <v>200</v>
      </c>
      <c r="J440" s="35" t="s">
        <v>5998</v>
      </c>
      <c r="K440" s="75" t="s">
        <v>6002</v>
      </c>
      <c r="L440" s="75" t="s">
        <v>6002</v>
      </c>
      <c r="M440" s="75" t="s">
        <v>6002</v>
      </c>
      <c r="N440" s="75" t="s">
        <v>6002</v>
      </c>
      <c r="O440" s="75" t="s">
        <v>6002</v>
      </c>
      <c r="P440" s="75"/>
      <c r="Q440" s="75" t="s">
        <v>6002</v>
      </c>
      <c r="R440" s="75"/>
    </row>
    <row r="441" spans="1:18" ht="16.5" customHeight="1" x14ac:dyDescent="0.3">
      <c r="A441" s="27">
        <v>439</v>
      </c>
      <c r="B441" s="27" t="s">
        <v>276</v>
      </c>
      <c r="C441" s="27" t="s">
        <v>291</v>
      </c>
      <c r="D441" s="35" t="s">
        <v>3163</v>
      </c>
      <c r="E441" s="27" t="s">
        <v>1113</v>
      </c>
      <c r="F441" s="35" t="s">
        <v>3199</v>
      </c>
      <c r="G441" s="35" t="s">
        <v>3200</v>
      </c>
      <c r="H441" s="35">
        <v>3.9</v>
      </c>
      <c r="I441" s="35">
        <f>IFERROR(VLOOKUP(E441,설치세부정보!A:G,7,0),"")</f>
        <v>200</v>
      </c>
      <c r="J441" s="35" t="s">
        <v>5998</v>
      </c>
      <c r="K441" s="75" t="s">
        <v>6002</v>
      </c>
      <c r="L441" s="75" t="s">
        <v>6002</v>
      </c>
      <c r="M441" s="75" t="s">
        <v>6002</v>
      </c>
      <c r="N441" s="75" t="s">
        <v>6002</v>
      </c>
      <c r="O441" s="75" t="s">
        <v>6002</v>
      </c>
      <c r="P441" s="75"/>
      <c r="Q441" s="75" t="s">
        <v>6002</v>
      </c>
      <c r="R441" s="75"/>
    </row>
    <row r="442" spans="1:18" ht="16.5" customHeight="1" x14ac:dyDescent="0.3">
      <c r="A442" s="27">
        <v>440</v>
      </c>
      <c r="B442" s="27" t="s">
        <v>276</v>
      </c>
      <c r="C442" s="27" t="s">
        <v>292</v>
      </c>
      <c r="D442" s="35" t="s">
        <v>3164</v>
      </c>
      <c r="E442" s="27" t="s">
        <v>1126</v>
      </c>
      <c r="F442" s="35" t="s">
        <v>3201</v>
      </c>
      <c r="G442" s="35" t="s">
        <v>3202</v>
      </c>
      <c r="H442" s="35">
        <v>3.8</v>
      </c>
      <c r="I442" s="35">
        <f>IFERROR(VLOOKUP(E442,설치세부정보!A:G,7,0),"")</f>
        <v>200</v>
      </c>
      <c r="J442" s="35" t="s">
        <v>5998</v>
      </c>
      <c r="K442" s="75" t="s">
        <v>6002</v>
      </c>
      <c r="L442" s="75" t="s">
        <v>6002</v>
      </c>
      <c r="M442" s="75" t="s">
        <v>6002</v>
      </c>
      <c r="N442" s="75" t="s">
        <v>6002</v>
      </c>
      <c r="O442" s="75" t="s">
        <v>6002</v>
      </c>
      <c r="P442" s="75"/>
      <c r="Q442" s="75" t="s">
        <v>6002</v>
      </c>
      <c r="R442" s="75"/>
    </row>
    <row r="443" spans="1:18" ht="16.5" customHeight="1" x14ac:dyDescent="0.3">
      <c r="A443" s="27">
        <v>441</v>
      </c>
      <c r="B443" s="27" t="s">
        <v>276</v>
      </c>
      <c r="C443" s="27" t="s">
        <v>293</v>
      </c>
      <c r="D443" s="35" t="s">
        <v>5988</v>
      </c>
      <c r="E443" s="27" t="s">
        <v>1114</v>
      </c>
      <c r="F443" s="35" t="s">
        <v>3203</v>
      </c>
      <c r="G443" s="35" t="s">
        <v>3204</v>
      </c>
      <c r="H443" s="35">
        <v>3.7</v>
      </c>
      <c r="I443" s="35">
        <f>IFERROR(VLOOKUP(E443,설치세부정보!A:G,7,0),"")</f>
        <v>200</v>
      </c>
      <c r="J443" s="35" t="s">
        <v>5998</v>
      </c>
      <c r="K443" s="75" t="s">
        <v>6002</v>
      </c>
      <c r="L443" s="75" t="s">
        <v>6002</v>
      </c>
      <c r="M443" s="75" t="s">
        <v>6002</v>
      </c>
      <c r="N443" s="75" t="s">
        <v>6002</v>
      </c>
      <c r="O443" s="75" t="s">
        <v>6002</v>
      </c>
      <c r="P443" s="75"/>
      <c r="Q443" s="75" t="s">
        <v>6002</v>
      </c>
      <c r="R443" s="75"/>
    </row>
    <row r="444" spans="1:18" ht="16.5" customHeight="1" x14ac:dyDescent="0.3">
      <c r="A444" s="27">
        <v>442</v>
      </c>
      <c r="B444" s="27" t="s">
        <v>276</v>
      </c>
      <c r="C444" s="27" t="s">
        <v>296</v>
      </c>
      <c r="D444" s="35" t="s">
        <v>3165</v>
      </c>
      <c r="E444" s="27" t="s">
        <v>1127</v>
      </c>
      <c r="F444" s="35" t="s">
        <v>3205</v>
      </c>
      <c r="G444" s="35" t="s">
        <v>3206</v>
      </c>
      <c r="H444" s="35">
        <v>3.9</v>
      </c>
      <c r="I444" s="35">
        <f>IFERROR(VLOOKUP(E444,설치세부정보!A:G,7,0),"")</f>
        <v>200</v>
      </c>
      <c r="J444" s="35" t="s">
        <v>5998</v>
      </c>
      <c r="K444" s="75" t="s">
        <v>6002</v>
      </c>
      <c r="L444" s="75" t="s">
        <v>6002</v>
      </c>
      <c r="M444" s="75" t="s">
        <v>6002</v>
      </c>
      <c r="N444" s="75" t="s">
        <v>6002</v>
      </c>
      <c r="O444" s="75" t="s">
        <v>6002</v>
      </c>
      <c r="P444" s="75"/>
      <c r="Q444" s="75" t="s">
        <v>6002</v>
      </c>
      <c r="R444" s="75"/>
    </row>
    <row r="445" spans="1:18" ht="16.5" customHeight="1" x14ac:dyDescent="0.3">
      <c r="A445" s="27">
        <v>443</v>
      </c>
      <c r="B445" s="27" t="s">
        <v>276</v>
      </c>
      <c r="C445" s="27" t="s">
        <v>297</v>
      </c>
      <c r="D445" s="35" t="s">
        <v>3166</v>
      </c>
      <c r="E445" s="27" t="s">
        <v>1115</v>
      </c>
      <c r="F445" s="35" t="s">
        <v>3207</v>
      </c>
      <c r="G445" s="35" t="s">
        <v>3208</v>
      </c>
      <c r="H445" s="35">
        <v>3.8</v>
      </c>
      <c r="I445" s="35">
        <f>IFERROR(VLOOKUP(E445,설치세부정보!A:G,7,0),"")</f>
        <v>200</v>
      </c>
      <c r="J445" s="35" t="s">
        <v>5998</v>
      </c>
      <c r="K445" s="75" t="s">
        <v>6002</v>
      </c>
      <c r="L445" s="75" t="s">
        <v>6002</v>
      </c>
      <c r="M445" s="75" t="s">
        <v>6002</v>
      </c>
      <c r="N445" s="75" t="s">
        <v>6002</v>
      </c>
      <c r="O445" s="75" t="s">
        <v>6002</v>
      </c>
      <c r="P445" s="75"/>
      <c r="Q445" s="75" t="s">
        <v>6002</v>
      </c>
      <c r="R445" s="75"/>
    </row>
    <row r="446" spans="1:18" ht="16.5" customHeight="1" x14ac:dyDescent="0.3">
      <c r="A446" s="27">
        <v>444</v>
      </c>
      <c r="B446" s="27" t="s">
        <v>276</v>
      </c>
      <c r="C446" s="27" t="s">
        <v>298</v>
      </c>
      <c r="D446" s="35" t="s">
        <v>299</v>
      </c>
      <c r="E446" s="27" t="s">
        <v>1128</v>
      </c>
      <c r="F446" s="35" t="s">
        <v>3209</v>
      </c>
      <c r="G446" s="35" t="s">
        <v>3210</v>
      </c>
      <c r="H446" s="35">
        <v>3.5</v>
      </c>
      <c r="I446" s="35">
        <f>IFERROR(VLOOKUP(E446,설치세부정보!A:G,7,0),"")</f>
        <v>200</v>
      </c>
      <c r="J446" s="35" t="s">
        <v>5998</v>
      </c>
      <c r="K446" s="75" t="s">
        <v>6002</v>
      </c>
      <c r="L446" s="75" t="s">
        <v>6002</v>
      </c>
      <c r="M446" s="75" t="s">
        <v>6002</v>
      </c>
      <c r="N446" s="75" t="s">
        <v>6002</v>
      </c>
      <c r="O446" s="75" t="s">
        <v>6002</v>
      </c>
      <c r="P446" s="75"/>
      <c r="Q446" s="75" t="s">
        <v>6002</v>
      </c>
      <c r="R446" s="75"/>
    </row>
    <row r="447" spans="1:18" ht="16.5" customHeight="1" x14ac:dyDescent="0.3">
      <c r="A447" s="27">
        <v>445</v>
      </c>
      <c r="B447" s="8" t="s">
        <v>567</v>
      </c>
      <c r="C447" s="8" t="s">
        <v>1065</v>
      </c>
      <c r="D447" s="44" t="s">
        <v>4140</v>
      </c>
      <c r="E447" s="8" t="s">
        <v>4021</v>
      </c>
      <c r="F447" s="22" t="s">
        <v>4141</v>
      </c>
      <c r="G447" s="22" t="s">
        <v>4142</v>
      </c>
      <c r="H447" s="22">
        <v>4.0999999999999996</v>
      </c>
      <c r="I447" s="46">
        <f>VLOOKUP(E447,설치세부정보!A:G,7,0)</f>
        <v>200</v>
      </c>
      <c r="J447" s="8" t="s">
        <v>6001</v>
      </c>
      <c r="K447" s="75" t="s">
        <v>6002</v>
      </c>
      <c r="L447" s="75" t="s">
        <v>6002</v>
      </c>
      <c r="M447" s="75" t="s">
        <v>6002</v>
      </c>
      <c r="N447" s="75" t="s">
        <v>6002</v>
      </c>
      <c r="O447" s="75" t="s">
        <v>6002</v>
      </c>
      <c r="P447" s="75" t="s">
        <v>6002</v>
      </c>
      <c r="Q447" s="75" t="s">
        <v>6002</v>
      </c>
      <c r="R447" s="75"/>
    </row>
    <row r="448" spans="1:18" ht="16.5" customHeight="1" x14ac:dyDescent="0.3">
      <c r="A448" s="27">
        <v>446</v>
      </c>
      <c r="B448" s="18" t="s">
        <v>276</v>
      </c>
      <c r="C448" s="18" t="s">
        <v>3587</v>
      </c>
      <c r="D448" s="22" t="s">
        <v>4162</v>
      </c>
      <c r="E448" s="8" t="s">
        <v>4001</v>
      </c>
      <c r="F448" s="22" t="s">
        <v>4163</v>
      </c>
      <c r="G448" s="46" t="s">
        <v>4164</v>
      </c>
      <c r="H448" s="46">
        <v>1</v>
      </c>
      <c r="I448" s="46">
        <f>VLOOKUP(E448,설치세부정보!A:G,7,0)</f>
        <v>200</v>
      </c>
      <c r="J448" s="35" t="s">
        <v>5998</v>
      </c>
      <c r="K448" s="75" t="s">
        <v>6002</v>
      </c>
      <c r="L448" s="75" t="s">
        <v>6002</v>
      </c>
      <c r="M448" s="75" t="s">
        <v>6002</v>
      </c>
      <c r="N448" s="75" t="s">
        <v>6002</v>
      </c>
      <c r="O448" s="75" t="s">
        <v>6002</v>
      </c>
      <c r="P448" s="75"/>
      <c r="Q448" s="75" t="s">
        <v>6002</v>
      </c>
      <c r="R448" s="75"/>
    </row>
    <row r="449" spans="1:18" ht="16.5" customHeight="1" x14ac:dyDescent="0.3">
      <c r="A449" s="27">
        <v>447</v>
      </c>
      <c r="B449" s="27" t="s">
        <v>165</v>
      </c>
      <c r="C449" s="27" t="s">
        <v>166</v>
      </c>
      <c r="D449" s="35" t="s">
        <v>1864</v>
      </c>
      <c r="E449" s="27" t="s">
        <v>1132</v>
      </c>
      <c r="F449" s="35" t="s">
        <v>1882</v>
      </c>
      <c r="G449" s="35" t="s">
        <v>1883</v>
      </c>
      <c r="H449" s="35">
        <v>4.7</v>
      </c>
      <c r="I449" s="35">
        <f>IFERROR(VLOOKUP(E449,설치세부정보!A:G,7,0),"")</f>
        <v>200</v>
      </c>
      <c r="J449" s="35" t="s">
        <v>5998</v>
      </c>
      <c r="K449" s="75" t="s">
        <v>6002</v>
      </c>
      <c r="L449" s="75" t="s">
        <v>6002</v>
      </c>
      <c r="M449" s="75" t="s">
        <v>6002</v>
      </c>
      <c r="N449" s="75" t="s">
        <v>6002</v>
      </c>
      <c r="O449" s="75" t="s">
        <v>6002</v>
      </c>
      <c r="P449" s="75"/>
      <c r="Q449" s="75" t="s">
        <v>6002</v>
      </c>
      <c r="R449" s="75"/>
    </row>
    <row r="450" spans="1:18" ht="16.5" customHeight="1" x14ac:dyDescent="0.3">
      <c r="A450" s="27">
        <v>448</v>
      </c>
      <c r="B450" s="27" t="s">
        <v>165</v>
      </c>
      <c r="C450" s="27" t="s">
        <v>176</v>
      </c>
      <c r="D450" s="35" t="s">
        <v>1865</v>
      </c>
      <c r="E450" s="27" t="s">
        <v>1133</v>
      </c>
      <c r="F450" s="35" t="s">
        <v>1884</v>
      </c>
      <c r="G450" s="35" t="s">
        <v>1885</v>
      </c>
      <c r="H450" s="35">
        <v>4.5</v>
      </c>
      <c r="I450" s="35">
        <f>IFERROR(VLOOKUP(E450,설치세부정보!A:G,7,0),"")</f>
        <v>200</v>
      </c>
      <c r="J450" s="35" t="s">
        <v>5998</v>
      </c>
      <c r="K450" s="75" t="s">
        <v>6002</v>
      </c>
      <c r="L450" s="75" t="s">
        <v>6002</v>
      </c>
      <c r="M450" s="75" t="s">
        <v>6002</v>
      </c>
      <c r="N450" s="75" t="s">
        <v>6002</v>
      </c>
      <c r="O450" s="75" t="s">
        <v>6002</v>
      </c>
      <c r="P450" s="75"/>
      <c r="Q450" s="75" t="s">
        <v>6002</v>
      </c>
      <c r="R450" s="75"/>
    </row>
    <row r="451" spans="1:18" ht="16.5" customHeight="1" x14ac:dyDescent="0.3">
      <c r="A451" s="27">
        <v>449</v>
      </c>
      <c r="B451" s="27" t="s">
        <v>165</v>
      </c>
      <c r="C451" s="27" t="s">
        <v>177</v>
      </c>
      <c r="D451" s="35" t="s">
        <v>1866</v>
      </c>
      <c r="E451" s="27" t="s">
        <v>1134</v>
      </c>
      <c r="F451" s="35" t="s">
        <v>1886</v>
      </c>
      <c r="G451" s="35" t="s">
        <v>1887</v>
      </c>
      <c r="H451" s="35">
        <v>3.7</v>
      </c>
      <c r="I451" s="35">
        <f>IFERROR(VLOOKUP(E451,설치세부정보!A:G,7,0),"")</f>
        <v>200</v>
      </c>
      <c r="J451" s="35" t="s">
        <v>5998</v>
      </c>
      <c r="K451" s="75" t="s">
        <v>6002</v>
      </c>
      <c r="L451" s="75" t="s">
        <v>6002</v>
      </c>
      <c r="M451" s="75" t="s">
        <v>6002</v>
      </c>
      <c r="N451" s="75" t="s">
        <v>6002</v>
      </c>
      <c r="O451" s="75" t="s">
        <v>6002</v>
      </c>
      <c r="P451" s="75"/>
      <c r="Q451" s="75" t="s">
        <v>6002</v>
      </c>
      <c r="R451" s="75"/>
    </row>
    <row r="452" spans="1:18" ht="16.5" customHeight="1" x14ac:dyDescent="0.3">
      <c r="A452" s="27">
        <v>450</v>
      </c>
      <c r="B452" s="27" t="s">
        <v>165</v>
      </c>
      <c r="C452" s="27" t="s">
        <v>167</v>
      </c>
      <c r="D452" s="35" t="s">
        <v>1867</v>
      </c>
      <c r="E452" s="27" t="s">
        <v>1135</v>
      </c>
      <c r="F452" s="35" t="s">
        <v>1888</v>
      </c>
      <c r="G452" s="35" t="s">
        <v>1889</v>
      </c>
      <c r="H452" s="35">
        <v>3.9</v>
      </c>
      <c r="I452" s="35">
        <f>IFERROR(VLOOKUP(E452,설치세부정보!A:G,7,0),"")</f>
        <v>200</v>
      </c>
      <c r="J452" s="35" t="s">
        <v>5998</v>
      </c>
      <c r="K452" s="75" t="s">
        <v>6002</v>
      </c>
      <c r="L452" s="75" t="s">
        <v>6002</v>
      </c>
      <c r="M452" s="75" t="s">
        <v>6002</v>
      </c>
      <c r="N452" s="75" t="s">
        <v>6002</v>
      </c>
      <c r="O452" s="75" t="s">
        <v>6002</v>
      </c>
      <c r="P452" s="75"/>
      <c r="Q452" s="75" t="s">
        <v>6002</v>
      </c>
      <c r="R452" s="75"/>
    </row>
    <row r="453" spans="1:18" ht="16.5" customHeight="1" x14ac:dyDescent="0.3">
      <c r="A453" s="27">
        <v>451</v>
      </c>
      <c r="B453" s="27" t="s">
        <v>165</v>
      </c>
      <c r="C453" s="27" t="s">
        <v>168</v>
      </c>
      <c r="D453" s="35" t="s">
        <v>1868</v>
      </c>
      <c r="E453" s="27" t="s">
        <v>1136</v>
      </c>
      <c r="F453" s="35" t="s">
        <v>1890</v>
      </c>
      <c r="G453" s="35" t="s">
        <v>1891</v>
      </c>
      <c r="H453" s="35">
        <v>3.6</v>
      </c>
      <c r="I453" s="35">
        <f>IFERROR(VLOOKUP(E453,설치세부정보!A:G,7,0),"")</f>
        <v>200</v>
      </c>
      <c r="J453" s="35" t="s">
        <v>5998</v>
      </c>
      <c r="K453" s="75" t="s">
        <v>6002</v>
      </c>
      <c r="L453" s="75" t="s">
        <v>6002</v>
      </c>
      <c r="M453" s="75" t="s">
        <v>6002</v>
      </c>
      <c r="N453" s="75" t="s">
        <v>6002</v>
      </c>
      <c r="O453" s="75" t="s">
        <v>6002</v>
      </c>
      <c r="P453" s="75"/>
      <c r="Q453" s="75" t="s">
        <v>6002</v>
      </c>
      <c r="R453" s="75"/>
    </row>
    <row r="454" spans="1:18" ht="16.5" customHeight="1" x14ac:dyDescent="0.3">
      <c r="A454" s="27">
        <v>452</v>
      </c>
      <c r="B454" s="27" t="s">
        <v>165</v>
      </c>
      <c r="C454" s="27" t="s">
        <v>178</v>
      </c>
      <c r="D454" s="35" t="s">
        <v>1869</v>
      </c>
      <c r="E454" s="27" t="s">
        <v>1137</v>
      </c>
      <c r="F454" s="35" t="s">
        <v>1892</v>
      </c>
      <c r="G454" s="35" t="s">
        <v>1893</v>
      </c>
      <c r="H454" s="35">
        <v>3.5</v>
      </c>
      <c r="I454" s="35">
        <f>IFERROR(VLOOKUP(E454,설치세부정보!A:G,7,0),"")</f>
        <v>200</v>
      </c>
      <c r="J454" s="35" t="s">
        <v>5998</v>
      </c>
      <c r="K454" s="75" t="s">
        <v>6002</v>
      </c>
      <c r="L454" s="75" t="s">
        <v>6002</v>
      </c>
      <c r="M454" s="75" t="s">
        <v>6002</v>
      </c>
      <c r="N454" s="75" t="s">
        <v>6002</v>
      </c>
      <c r="O454" s="75" t="s">
        <v>6002</v>
      </c>
      <c r="P454" s="75"/>
      <c r="Q454" s="75" t="s">
        <v>6002</v>
      </c>
      <c r="R454" s="75"/>
    </row>
    <row r="455" spans="1:18" ht="16.5" customHeight="1" x14ac:dyDescent="0.3">
      <c r="A455" s="27">
        <v>453</v>
      </c>
      <c r="B455" s="27" t="s">
        <v>165</v>
      </c>
      <c r="C455" s="27" t="s">
        <v>169</v>
      </c>
      <c r="D455" s="35" t="s">
        <v>1870</v>
      </c>
      <c r="E455" s="27" t="s">
        <v>1138</v>
      </c>
      <c r="F455" s="35" t="s">
        <v>1894</v>
      </c>
      <c r="G455" s="35" t="s">
        <v>1895</v>
      </c>
      <c r="H455" s="35">
        <v>3.9</v>
      </c>
      <c r="I455" s="35">
        <f>IFERROR(VLOOKUP(E455,설치세부정보!A:G,7,0),"")</f>
        <v>200</v>
      </c>
      <c r="J455" s="35" t="s">
        <v>5998</v>
      </c>
      <c r="K455" s="75" t="s">
        <v>6002</v>
      </c>
      <c r="L455" s="75" t="s">
        <v>6002</v>
      </c>
      <c r="M455" s="75" t="s">
        <v>6002</v>
      </c>
      <c r="N455" s="75" t="s">
        <v>6002</v>
      </c>
      <c r="O455" s="75" t="s">
        <v>6002</v>
      </c>
      <c r="P455" s="75"/>
      <c r="Q455" s="75" t="s">
        <v>6002</v>
      </c>
      <c r="R455" s="75"/>
    </row>
    <row r="456" spans="1:18" ht="16.5" customHeight="1" x14ac:dyDescent="0.3">
      <c r="A456" s="27">
        <v>454</v>
      </c>
      <c r="B456" s="27" t="s">
        <v>165</v>
      </c>
      <c r="C456" s="27" t="s">
        <v>170</v>
      </c>
      <c r="D456" s="35" t="s">
        <v>1871</v>
      </c>
      <c r="E456" s="27" t="s">
        <v>1139</v>
      </c>
      <c r="F456" s="35" t="s">
        <v>1896</v>
      </c>
      <c r="G456" s="35" t="s">
        <v>1897</v>
      </c>
      <c r="H456" s="35">
        <v>3.3</v>
      </c>
      <c r="I456" s="35">
        <f>IFERROR(VLOOKUP(E456,설치세부정보!A:G,7,0),"")</f>
        <v>200</v>
      </c>
      <c r="J456" s="35" t="s">
        <v>5998</v>
      </c>
      <c r="K456" s="75" t="s">
        <v>6002</v>
      </c>
      <c r="L456" s="75" t="s">
        <v>6002</v>
      </c>
      <c r="M456" s="75" t="s">
        <v>6002</v>
      </c>
      <c r="N456" s="75" t="s">
        <v>6002</v>
      </c>
      <c r="O456" s="75" t="s">
        <v>6002</v>
      </c>
      <c r="P456" s="75"/>
      <c r="Q456" s="75" t="s">
        <v>6002</v>
      </c>
      <c r="R456" s="75"/>
    </row>
    <row r="457" spans="1:18" ht="16.5" customHeight="1" x14ac:dyDescent="0.3">
      <c r="A457" s="27">
        <v>455</v>
      </c>
      <c r="B457" s="27" t="s">
        <v>165</v>
      </c>
      <c r="C457" s="27" t="s">
        <v>171</v>
      </c>
      <c r="D457" s="35" t="s">
        <v>1872</v>
      </c>
      <c r="E457" s="27" t="s">
        <v>1140</v>
      </c>
      <c r="F457" s="35" t="s">
        <v>1898</v>
      </c>
      <c r="G457" s="35" t="s">
        <v>1899</v>
      </c>
      <c r="H457" s="35">
        <v>3.5</v>
      </c>
      <c r="I457" s="35">
        <f>IFERROR(VLOOKUP(E457,설치세부정보!A:G,7,0),"")</f>
        <v>200</v>
      </c>
      <c r="J457" s="35" t="s">
        <v>5998</v>
      </c>
      <c r="K457" s="75" t="s">
        <v>6002</v>
      </c>
      <c r="L457" s="75" t="s">
        <v>6002</v>
      </c>
      <c r="M457" s="75" t="s">
        <v>6002</v>
      </c>
      <c r="N457" s="75" t="s">
        <v>6002</v>
      </c>
      <c r="O457" s="75" t="s">
        <v>6002</v>
      </c>
      <c r="P457" s="75"/>
      <c r="Q457" s="75" t="s">
        <v>6002</v>
      </c>
      <c r="R457" s="75"/>
    </row>
    <row r="458" spans="1:18" ht="16.5" customHeight="1" x14ac:dyDescent="0.3">
      <c r="A458" s="27">
        <v>456</v>
      </c>
      <c r="B458" s="27" t="s">
        <v>165</v>
      </c>
      <c r="C458" s="27" t="s">
        <v>172</v>
      </c>
      <c r="D458" s="35" t="s">
        <v>1873</v>
      </c>
      <c r="E458" s="27" t="s">
        <v>1141</v>
      </c>
      <c r="F458" s="35" t="s">
        <v>1900</v>
      </c>
      <c r="G458" s="35" t="s">
        <v>1901</v>
      </c>
      <c r="H458" s="35">
        <v>4</v>
      </c>
      <c r="I458" s="35">
        <f>IFERROR(VLOOKUP(E458,설치세부정보!A:G,7,0),"")</f>
        <v>200</v>
      </c>
      <c r="J458" s="35" t="s">
        <v>5998</v>
      </c>
      <c r="K458" s="75" t="s">
        <v>6002</v>
      </c>
      <c r="L458" s="75" t="s">
        <v>6002</v>
      </c>
      <c r="M458" s="75" t="s">
        <v>6002</v>
      </c>
      <c r="N458" s="75" t="s">
        <v>6002</v>
      </c>
      <c r="O458" s="75" t="s">
        <v>6002</v>
      </c>
      <c r="P458" s="75"/>
      <c r="Q458" s="75" t="s">
        <v>6002</v>
      </c>
      <c r="R458" s="75"/>
    </row>
    <row r="459" spans="1:18" ht="16.5" customHeight="1" x14ac:dyDescent="0.3">
      <c r="A459" s="27">
        <v>457</v>
      </c>
      <c r="B459" s="27" t="s">
        <v>165</v>
      </c>
      <c r="C459" s="27" t="s">
        <v>173</v>
      </c>
      <c r="D459" s="35" t="s">
        <v>1874</v>
      </c>
      <c r="E459" s="27" t="s">
        <v>1142</v>
      </c>
      <c r="F459" s="35" t="s">
        <v>1902</v>
      </c>
      <c r="G459" s="35" t="s">
        <v>1903</v>
      </c>
      <c r="H459" s="35">
        <v>3.9</v>
      </c>
      <c r="I459" s="35">
        <f>IFERROR(VLOOKUP(E459,설치세부정보!A:G,7,0),"")</f>
        <v>200</v>
      </c>
      <c r="J459" s="35" t="s">
        <v>5998</v>
      </c>
      <c r="K459" s="75" t="s">
        <v>6002</v>
      </c>
      <c r="L459" s="75" t="s">
        <v>6002</v>
      </c>
      <c r="M459" s="75" t="s">
        <v>6002</v>
      </c>
      <c r="N459" s="75" t="s">
        <v>6002</v>
      </c>
      <c r="O459" s="75" t="s">
        <v>6002</v>
      </c>
      <c r="P459" s="75"/>
      <c r="Q459" s="75" t="s">
        <v>6002</v>
      </c>
      <c r="R459" s="75"/>
    </row>
    <row r="460" spans="1:18" ht="16.5" customHeight="1" x14ac:dyDescent="0.3">
      <c r="A460" s="27">
        <v>458</v>
      </c>
      <c r="B460" s="27" t="s">
        <v>165</v>
      </c>
      <c r="C460" s="27" t="s">
        <v>1078</v>
      </c>
      <c r="D460" s="35" t="s">
        <v>1875</v>
      </c>
      <c r="E460" s="27" t="s">
        <v>1143</v>
      </c>
      <c r="F460" s="35" t="s">
        <v>1904</v>
      </c>
      <c r="G460" s="35" t="s">
        <v>1905</v>
      </c>
      <c r="H460" s="35">
        <v>3.5</v>
      </c>
      <c r="I460" s="35">
        <f>IFERROR(VLOOKUP(E460,설치세부정보!A:G,7,0),"")</f>
        <v>200</v>
      </c>
      <c r="J460" s="35" t="s">
        <v>5998</v>
      </c>
      <c r="K460" s="75" t="s">
        <v>6002</v>
      </c>
      <c r="L460" s="75" t="s">
        <v>6002</v>
      </c>
      <c r="M460" s="75" t="s">
        <v>6002</v>
      </c>
      <c r="N460" s="75" t="s">
        <v>6002</v>
      </c>
      <c r="O460" s="75" t="s">
        <v>6002</v>
      </c>
      <c r="P460" s="75"/>
      <c r="Q460" s="75" t="s">
        <v>6002</v>
      </c>
      <c r="R460" s="75"/>
    </row>
    <row r="461" spans="1:18" ht="16.5" customHeight="1" x14ac:dyDescent="0.3">
      <c r="A461" s="27">
        <v>459</v>
      </c>
      <c r="B461" s="27" t="s">
        <v>165</v>
      </c>
      <c r="C461" s="27" t="s">
        <v>635</v>
      </c>
      <c r="D461" s="35" t="s">
        <v>1876</v>
      </c>
      <c r="E461" s="27" t="s">
        <v>1144</v>
      </c>
      <c r="F461" s="35" t="s">
        <v>1906</v>
      </c>
      <c r="G461" s="35" t="s">
        <v>1907</v>
      </c>
      <c r="H461" s="35">
        <v>3.5</v>
      </c>
      <c r="I461" s="35">
        <f>IFERROR(VLOOKUP(E461,설치세부정보!A:G,7,0),"")</f>
        <v>200</v>
      </c>
      <c r="J461" s="35" t="s">
        <v>5998</v>
      </c>
      <c r="K461" s="75" t="s">
        <v>6002</v>
      </c>
      <c r="L461" s="75" t="s">
        <v>6002</v>
      </c>
      <c r="M461" s="75" t="s">
        <v>6002</v>
      </c>
      <c r="N461" s="75" t="s">
        <v>6002</v>
      </c>
      <c r="O461" s="75" t="s">
        <v>6002</v>
      </c>
      <c r="P461" s="75"/>
      <c r="Q461" s="75" t="s">
        <v>6002</v>
      </c>
      <c r="R461" s="75"/>
    </row>
    <row r="462" spans="1:18" ht="16.5" customHeight="1" x14ac:dyDescent="0.3">
      <c r="A462" s="27">
        <v>460</v>
      </c>
      <c r="B462" s="27" t="s">
        <v>161</v>
      </c>
      <c r="C462" s="27" t="s">
        <v>162</v>
      </c>
      <c r="D462" s="35" t="s">
        <v>1877</v>
      </c>
      <c r="E462" s="27" t="s">
        <v>1145</v>
      </c>
      <c r="F462" s="35" t="s">
        <v>1908</v>
      </c>
      <c r="G462" s="35" t="s">
        <v>1909</v>
      </c>
      <c r="H462" s="35">
        <v>3.9</v>
      </c>
      <c r="I462" s="35">
        <f>IFERROR(VLOOKUP(E462,설치세부정보!A:G,7,0),"")</f>
        <v>200</v>
      </c>
      <c r="J462" s="35" t="s">
        <v>5998</v>
      </c>
      <c r="K462" s="75" t="s">
        <v>6002</v>
      </c>
      <c r="L462" s="75" t="s">
        <v>6002</v>
      </c>
      <c r="M462" s="75" t="s">
        <v>6002</v>
      </c>
      <c r="N462" s="75" t="s">
        <v>6002</v>
      </c>
      <c r="O462" s="75" t="s">
        <v>6002</v>
      </c>
      <c r="P462" s="75"/>
      <c r="Q462" s="75" t="s">
        <v>6002</v>
      </c>
      <c r="R462" s="75"/>
    </row>
    <row r="463" spans="1:18" ht="16.5" customHeight="1" x14ac:dyDescent="0.3">
      <c r="A463" s="27">
        <v>461</v>
      </c>
      <c r="B463" s="27" t="s">
        <v>161</v>
      </c>
      <c r="C463" s="27" t="s">
        <v>163</v>
      </c>
      <c r="D463" s="35" t="s">
        <v>1878</v>
      </c>
      <c r="E463" s="27" t="s">
        <v>1146</v>
      </c>
      <c r="F463" s="35" t="s">
        <v>1910</v>
      </c>
      <c r="G463" s="35" t="s">
        <v>1911</v>
      </c>
      <c r="H463" s="35">
        <v>3.7</v>
      </c>
      <c r="I463" s="35">
        <f>IFERROR(VLOOKUP(E463,설치세부정보!A:G,7,0),"")</f>
        <v>200</v>
      </c>
      <c r="J463" s="35" t="s">
        <v>5998</v>
      </c>
      <c r="K463" s="75" t="s">
        <v>6002</v>
      </c>
      <c r="L463" s="75" t="s">
        <v>6002</v>
      </c>
      <c r="M463" s="75" t="s">
        <v>6002</v>
      </c>
      <c r="N463" s="75" t="s">
        <v>6002</v>
      </c>
      <c r="O463" s="75" t="s">
        <v>6002</v>
      </c>
      <c r="P463" s="75"/>
      <c r="Q463" s="75" t="s">
        <v>6002</v>
      </c>
      <c r="R463" s="75"/>
    </row>
    <row r="464" spans="1:18" ht="16.5" customHeight="1" x14ac:dyDescent="0.3">
      <c r="A464" s="27">
        <v>462</v>
      </c>
      <c r="B464" s="27" t="s">
        <v>161</v>
      </c>
      <c r="C464" s="27" t="s">
        <v>164</v>
      </c>
      <c r="D464" s="35" t="s">
        <v>1879</v>
      </c>
      <c r="E464" s="27" t="s">
        <v>1147</v>
      </c>
      <c r="F464" s="35" t="s">
        <v>1912</v>
      </c>
      <c r="G464" s="35" t="s">
        <v>1913</v>
      </c>
      <c r="H464" s="35">
        <v>3.3</v>
      </c>
      <c r="I464" s="35">
        <f>IFERROR(VLOOKUP(E464,설치세부정보!A:G,7,0),"")</f>
        <v>200</v>
      </c>
      <c r="J464" s="35" t="s">
        <v>5998</v>
      </c>
      <c r="K464" s="75" t="s">
        <v>6002</v>
      </c>
      <c r="L464" s="75" t="s">
        <v>6002</v>
      </c>
      <c r="M464" s="75" t="s">
        <v>6002</v>
      </c>
      <c r="N464" s="75" t="s">
        <v>6002</v>
      </c>
      <c r="O464" s="75" t="s">
        <v>6002</v>
      </c>
      <c r="P464" s="75"/>
      <c r="Q464" s="75" t="s">
        <v>6002</v>
      </c>
      <c r="R464" s="75"/>
    </row>
    <row r="465" spans="1:18" ht="16.5" customHeight="1" x14ac:dyDescent="0.3">
      <c r="A465" s="27">
        <v>463</v>
      </c>
      <c r="B465" s="27" t="s">
        <v>165</v>
      </c>
      <c r="C465" s="27" t="s">
        <v>630</v>
      </c>
      <c r="D465" s="9" t="s">
        <v>3899</v>
      </c>
      <c r="E465" s="27" t="s">
        <v>3900</v>
      </c>
      <c r="F465" s="73" t="s">
        <v>4095</v>
      </c>
      <c r="G465" s="73" t="s">
        <v>4096</v>
      </c>
      <c r="H465" s="35">
        <v>2.8</v>
      </c>
      <c r="I465" s="35">
        <f>IFERROR(VLOOKUP(E465,설치세부정보!A:G,7,0),"")</f>
        <v>200</v>
      </c>
      <c r="J465" s="35" t="s">
        <v>5998</v>
      </c>
      <c r="K465" s="75" t="s">
        <v>6002</v>
      </c>
      <c r="L465" s="75" t="s">
        <v>6002</v>
      </c>
      <c r="M465" s="75" t="s">
        <v>6002</v>
      </c>
      <c r="N465" s="75" t="s">
        <v>6002</v>
      </c>
      <c r="O465" s="75" t="s">
        <v>6002</v>
      </c>
      <c r="P465" s="75"/>
      <c r="Q465" s="75" t="s">
        <v>6002</v>
      </c>
      <c r="R465" s="75"/>
    </row>
    <row r="466" spans="1:18" ht="16.5" customHeight="1" x14ac:dyDescent="0.3">
      <c r="A466" s="27">
        <v>464</v>
      </c>
      <c r="B466" s="27" t="s">
        <v>165</v>
      </c>
      <c r="C466" s="27" t="s">
        <v>631</v>
      </c>
      <c r="D466" s="9" t="s">
        <v>3901</v>
      </c>
      <c r="E466" s="27" t="s">
        <v>3902</v>
      </c>
      <c r="F466" s="73" t="s">
        <v>4093</v>
      </c>
      <c r="G466" s="73" t="s">
        <v>4094</v>
      </c>
      <c r="H466" s="35">
        <v>2.8</v>
      </c>
      <c r="I466" s="35">
        <f>IFERROR(VLOOKUP(E466,설치세부정보!A:G,7,0),"")</f>
        <v>200</v>
      </c>
      <c r="J466" s="35" t="s">
        <v>5998</v>
      </c>
      <c r="K466" s="75" t="s">
        <v>6002</v>
      </c>
      <c r="L466" s="75" t="s">
        <v>6002</v>
      </c>
      <c r="M466" s="75" t="s">
        <v>6002</v>
      </c>
      <c r="N466" s="75" t="s">
        <v>6002</v>
      </c>
      <c r="O466" s="75" t="s">
        <v>6002</v>
      </c>
      <c r="P466" s="75"/>
      <c r="Q466" s="75" t="s">
        <v>6002</v>
      </c>
      <c r="R466" s="75"/>
    </row>
    <row r="467" spans="1:18" ht="16.5" customHeight="1" x14ac:dyDescent="0.3">
      <c r="A467" s="27">
        <v>465</v>
      </c>
      <c r="B467" s="27" t="s">
        <v>165</v>
      </c>
      <c r="C467" s="27" t="s">
        <v>632</v>
      </c>
      <c r="D467" s="27" t="s">
        <v>3903</v>
      </c>
      <c r="E467" s="27" t="s">
        <v>3897</v>
      </c>
      <c r="F467" s="73" t="s">
        <v>4091</v>
      </c>
      <c r="G467" s="73" t="s">
        <v>4092</v>
      </c>
      <c r="H467" s="35">
        <v>2.5</v>
      </c>
      <c r="I467" s="35">
        <f>IFERROR(VLOOKUP(E467,설치세부정보!A:G,7,0),"")</f>
        <v>200</v>
      </c>
      <c r="J467" s="35" t="s">
        <v>5998</v>
      </c>
      <c r="K467" s="75" t="s">
        <v>6002</v>
      </c>
      <c r="L467" s="75" t="s">
        <v>6002</v>
      </c>
      <c r="M467" s="75" t="s">
        <v>6002</v>
      </c>
      <c r="N467" s="75" t="s">
        <v>6002</v>
      </c>
      <c r="O467" s="75" t="s">
        <v>6002</v>
      </c>
      <c r="P467" s="75"/>
      <c r="Q467" s="75" t="s">
        <v>6002</v>
      </c>
      <c r="R467" s="75"/>
    </row>
    <row r="468" spans="1:18" ht="16.5" customHeight="1" x14ac:dyDescent="0.3">
      <c r="A468" s="27">
        <v>466</v>
      </c>
      <c r="B468" s="27" t="s">
        <v>165</v>
      </c>
      <c r="C468" s="27" t="s">
        <v>633</v>
      </c>
      <c r="D468" s="27" t="s">
        <v>1148</v>
      </c>
      <c r="E468" s="27" t="s">
        <v>3898</v>
      </c>
      <c r="F468" s="73" t="s">
        <v>4089</v>
      </c>
      <c r="G468" s="73" t="s">
        <v>4090</v>
      </c>
      <c r="H468" s="35">
        <v>1</v>
      </c>
      <c r="I468" s="35">
        <f>IFERROR(VLOOKUP(E468,설치세부정보!A:G,7,0),"")</f>
        <v>200</v>
      </c>
      <c r="J468" s="35" t="s">
        <v>5998</v>
      </c>
      <c r="K468" s="75" t="s">
        <v>6002</v>
      </c>
      <c r="L468" s="75" t="s">
        <v>6002</v>
      </c>
      <c r="M468" s="75" t="s">
        <v>6002</v>
      </c>
      <c r="N468" s="75" t="s">
        <v>6002</v>
      </c>
      <c r="O468" s="75" t="s">
        <v>6002</v>
      </c>
      <c r="P468" s="75"/>
      <c r="Q468" s="75" t="s">
        <v>6002</v>
      </c>
      <c r="R468" s="75"/>
    </row>
    <row r="469" spans="1:18" ht="16.5" customHeight="1" x14ac:dyDescent="0.3">
      <c r="A469" s="27">
        <v>467</v>
      </c>
      <c r="B469" s="27" t="s">
        <v>165</v>
      </c>
      <c r="C469" s="27" t="s">
        <v>174</v>
      </c>
      <c r="D469" s="70" t="s">
        <v>1880</v>
      </c>
      <c r="E469" s="27" t="s">
        <v>1149</v>
      </c>
      <c r="F469" s="70" t="s">
        <v>1914</v>
      </c>
      <c r="G469" s="70" t="s">
        <v>1915</v>
      </c>
      <c r="H469" s="35">
        <v>3.7</v>
      </c>
      <c r="I469" s="35">
        <f>IFERROR(VLOOKUP(E469,설치세부정보!A:G,7,0),"")</f>
        <v>200</v>
      </c>
      <c r="J469" s="35" t="s">
        <v>5998</v>
      </c>
      <c r="K469" s="75" t="s">
        <v>6002</v>
      </c>
      <c r="L469" s="75" t="s">
        <v>6002</v>
      </c>
      <c r="M469" s="75" t="s">
        <v>6002</v>
      </c>
      <c r="N469" s="75" t="s">
        <v>6002</v>
      </c>
      <c r="O469" s="75" t="s">
        <v>6002</v>
      </c>
      <c r="P469" s="75"/>
      <c r="Q469" s="75" t="s">
        <v>6002</v>
      </c>
      <c r="R469" s="75"/>
    </row>
    <row r="470" spans="1:18" ht="16.5" customHeight="1" x14ac:dyDescent="0.3">
      <c r="A470" s="27">
        <v>468</v>
      </c>
      <c r="B470" s="27" t="s">
        <v>165</v>
      </c>
      <c r="C470" s="27" t="s">
        <v>175</v>
      </c>
      <c r="D470" s="70" t="s">
        <v>1881</v>
      </c>
      <c r="E470" s="27" t="s">
        <v>1116</v>
      </c>
      <c r="F470" s="70" t="s">
        <v>1916</v>
      </c>
      <c r="G470" s="70" t="s">
        <v>1917</v>
      </c>
      <c r="H470" s="35">
        <v>4.0999999999999996</v>
      </c>
      <c r="I470" s="35">
        <f>IFERROR(VLOOKUP(E470,설치세부정보!A:G,7,0),"")</f>
        <v>200</v>
      </c>
      <c r="J470" s="35" t="s">
        <v>5998</v>
      </c>
      <c r="K470" s="75" t="s">
        <v>6002</v>
      </c>
      <c r="L470" s="75" t="s">
        <v>6002</v>
      </c>
      <c r="M470" s="75" t="s">
        <v>6002</v>
      </c>
      <c r="N470" s="75" t="s">
        <v>6002</v>
      </c>
      <c r="O470" s="75" t="s">
        <v>6002</v>
      </c>
      <c r="P470" s="75"/>
      <c r="Q470" s="75" t="s">
        <v>6002</v>
      </c>
      <c r="R470" s="75"/>
    </row>
    <row r="471" spans="1:18" ht="16.5" customHeight="1" x14ac:dyDescent="0.3">
      <c r="A471" s="27">
        <v>469</v>
      </c>
      <c r="B471" s="19" t="s">
        <v>165</v>
      </c>
      <c r="C471" s="19" t="s">
        <v>3601</v>
      </c>
      <c r="D471" s="38" t="s">
        <v>4203</v>
      </c>
      <c r="E471" s="27" t="s">
        <v>4007</v>
      </c>
      <c r="F471" s="38" t="s">
        <v>4204</v>
      </c>
      <c r="G471" s="39" t="s">
        <v>4205</v>
      </c>
      <c r="H471" s="39">
        <v>1.2</v>
      </c>
      <c r="I471" s="39">
        <f>VLOOKUP(E471,설치세부정보!A:G,7,0)</f>
        <v>200</v>
      </c>
      <c r="J471" s="35" t="s">
        <v>5998</v>
      </c>
      <c r="K471" s="75" t="s">
        <v>6002</v>
      </c>
      <c r="L471" s="75" t="s">
        <v>6002</v>
      </c>
      <c r="M471" s="75" t="s">
        <v>6002</v>
      </c>
      <c r="N471" s="75" t="s">
        <v>6002</v>
      </c>
      <c r="O471" s="75" t="s">
        <v>6002</v>
      </c>
      <c r="P471" s="75"/>
      <c r="Q471" s="75" t="s">
        <v>6002</v>
      </c>
      <c r="R471" s="75"/>
    </row>
    <row r="472" spans="1:18" ht="16.5" customHeight="1" x14ac:dyDescent="0.3">
      <c r="A472" s="27">
        <v>470</v>
      </c>
      <c r="B472" s="27" t="s">
        <v>343</v>
      </c>
      <c r="C472" s="27" t="s">
        <v>345</v>
      </c>
      <c r="D472" s="35" t="s">
        <v>3373</v>
      </c>
      <c r="E472" s="27" t="s">
        <v>1079</v>
      </c>
      <c r="F472" s="35" t="s">
        <v>3403</v>
      </c>
      <c r="G472" s="35" t="s">
        <v>3404</v>
      </c>
      <c r="H472" s="35">
        <v>4</v>
      </c>
      <c r="I472" s="35">
        <f>IFERROR(VLOOKUP(E472,설치세부정보!A:G,7,0),"")</f>
        <v>200</v>
      </c>
      <c r="J472" s="35" t="s">
        <v>5998</v>
      </c>
      <c r="K472" s="75" t="s">
        <v>6002</v>
      </c>
      <c r="L472" s="75" t="s">
        <v>6002</v>
      </c>
      <c r="M472" s="75" t="s">
        <v>6002</v>
      </c>
      <c r="N472" s="75" t="s">
        <v>6002</v>
      </c>
      <c r="O472" s="75" t="s">
        <v>6002</v>
      </c>
      <c r="P472" s="75"/>
      <c r="Q472" s="75" t="s">
        <v>6002</v>
      </c>
      <c r="R472" s="75"/>
    </row>
    <row r="473" spans="1:18" ht="16.5" customHeight="1" x14ac:dyDescent="0.3">
      <c r="A473" s="27">
        <v>471</v>
      </c>
      <c r="B473" s="27" t="s">
        <v>343</v>
      </c>
      <c r="C473" s="27" t="s">
        <v>346</v>
      </c>
      <c r="D473" s="35" t="s">
        <v>3374</v>
      </c>
      <c r="E473" s="27" t="s">
        <v>1080</v>
      </c>
      <c r="F473" s="35" t="s">
        <v>3405</v>
      </c>
      <c r="G473" s="35" t="s">
        <v>3406</v>
      </c>
      <c r="H473" s="35">
        <v>3.9</v>
      </c>
      <c r="I473" s="35">
        <f>IFERROR(VLOOKUP(E473,설치세부정보!A:G,7,0),"")</f>
        <v>200</v>
      </c>
      <c r="J473" s="35" t="s">
        <v>5998</v>
      </c>
      <c r="K473" s="75" t="s">
        <v>6002</v>
      </c>
      <c r="L473" s="75" t="s">
        <v>6002</v>
      </c>
      <c r="M473" s="75" t="s">
        <v>6002</v>
      </c>
      <c r="N473" s="75" t="s">
        <v>6002</v>
      </c>
      <c r="O473" s="75" t="s">
        <v>6002</v>
      </c>
      <c r="P473" s="75"/>
      <c r="Q473" s="75" t="s">
        <v>6002</v>
      </c>
      <c r="R473" s="75"/>
    </row>
    <row r="474" spans="1:18" ht="16.5" customHeight="1" x14ac:dyDescent="0.3">
      <c r="A474" s="27">
        <v>472</v>
      </c>
      <c r="B474" s="27" t="s">
        <v>343</v>
      </c>
      <c r="C474" s="27" t="s">
        <v>627</v>
      </c>
      <c r="D474" s="35" t="s">
        <v>3375</v>
      </c>
      <c r="E474" s="27" t="s">
        <v>1081</v>
      </c>
      <c r="F474" s="35" t="s">
        <v>3407</v>
      </c>
      <c r="G474" s="35" t="s">
        <v>3408</v>
      </c>
      <c r="H474" s="35">
        <v>3.3</v>
      </c>
      <c r="I474" s="35">
        <f>IFERROR(VLOOKUP(E474,설치세부정보!A:G,7,0),"")</f>
        <v>200</v>
      </c>
      <c r="J474" s="35" t="s">
        <v>5998</v>
      </c>
      <c r="K474" s="75" t="s">
        <v>6002</v>
      </c>
      <c r="L474" s="75" t="s">
        <v>6002</v>
      </c>
      <c r="M474" s="75" t="s">
        <v>6002</v>
      </c>
      <c r="N474" s="75" t="s">
        <v>6002</v>
      </c>
      <c r="O474" s="75" t="s">
        <v>6002</v>
      </c>
      <c r="P474" s="75"/>
      <c r="Q474" s="75" t="s">
        <v>6002</v>
      </c>
      <c r="R474" s="75"/>
    </row>
    <row r="475" spans="1:18" ht="16.5" customHeight="1" x14ac:dyDescent="0.3">
      <c r="A475" s="27">
        <v>473</v>
      </c>
      <c r="B475" s="27" t="s">
        <v>343</v>
      </c>
      <c r="C475" s="27" t="s">
        <v>347</v>
      </c>
      <c r="D475" s="35" t="s">
        <v>3376</v>
      </c>
      <c r="E475" s="27" t="s">
        <v>1082</v>
      </c>
      <c r="F475" s="35" t="s">
        <v>3409</v>
      </c>
      <c r="G475" s="35" t="s">
        <v>3410</v>
      </c>
      <c r="H475" s="35">
        <v>3.3</v>
      </c>
      <c r="I475" s="35">
        <f>IFERROR(VLOOKUP(E475,설치세부정보!A:G,7,0),"")</f>
        <v>200</v>
      </c>
      <c r="J475" s="35" t="s">
        <v>5998</v>
      </c>
      <c r="K475" s="75" t="s">
        <v>6002</v>
      </c>
      <c r="L475" s="75" t="s">
        <v>6002</v>
      </c>
      <c r="M475" s="75" t="s">
        <v>6002</v>
      </c>
      <c r="N475" s="75" t="s">
        <v>6002</v>
      </c>
      <c r="O475" s="75" t="s">
        <v>6002</v>
      </c>
      <c r="P475" s="75"/>
      <c r="Q475" s="75" t="s">
        <v>6002</v>
      </c>
      <c r="R475" s="75"/>
    </row>
    <row r="476" spans="1:18" ht="16.5" customHeight="1" x14ac:dyDescent="0.3">
      <c r="A476" s="27">
        <v>474</v>
      </c>
      <c r="B476" s="27" t="s">
        <v>343</v>
      </c>
      <c r="C476" s="27" t="s">
        <v>348</v>
      </c>
      <c r="D476" s="35" t="s">
        <v>3377</v>
      </c>
      <c r="E476" s="27" t="s">
        <v>1083</v>
      </c>
      <c r="F476" s="35" t="s">
        <v>3411</v>
      </c>
      <c r="G476" s="35" t="s">
        <v>3412</v>
      </c>
      <c r="H476" s="35">
        <v>4.4000000000000004</v>
      </c>
      <c r="I476" s="35">
        <f>IFERROR(VLOOKUP(E476,설치세부정보!A:G,7,0),"")</f>
        <v>200</v>
      </c>
      <c r="J476" s="35" t="s">
        <v>5998</v>
      </c>
      <c r="K476" s="75" t="s">
        <v>6002</v>
      </c>
      <c r="L476" s="75" t="s">
        <v>6002</v>
      </c>
      <c r="M476" s="75" t="s">
        <v>6002</v>
      </c>
      <c r="N476" s="75" t="s">
        <v>6002</v>
      </c>
      <c r="O476" s="75" t="s">
        <v>6002</v>
      </c>
      <c r="P476" s="75"/>
      <c r="Q476" s="75" t="s">
        <v>6002</v>
      </c>
      <c r="R476" s="75"/>
    </row>
    <row r="477" spans="1:18" ht="16.5" customHeight="1" x14ac:dyDescent="0.3">
      <c r="A477" s="27">
        <v>475</v>
      </c>
      <c r="B477" s="27" t="s">
        <v>343</v>
      </c>
      <c r="C477" s="27" t="s">
        <v>349</v>
      </c>
      <c r="D477" s="35" t="s">
        <v>3378</v>
      </c>
      <c r="E477" s="27" t="s">
        <v>1084</v>
      </c>
      <c r="F477" s="35" t="s">
        <v>3413</v>
      </c>
      <c r="G477" s="35" t="s">
        <v>3414</v>
      </c>
      <c r="H477" s="35">
        <v>4</v>
      </c>
      <c r="I477" s="35">
        <f>IFERROR(VLOOKUP(E477,설치세부정보!A:G,7,0),"")</f>
        <v>200</v>
      </c>
      <c r="J477" s="35" t="s">
        <v>5998</v>
      </c>
      <c r="K477" s="75" t="s">
        <v>6002</v>
      </c>
      <c r="L477" s="75" t="s">
        <v>6002</v>
      </c>
      <c r="M477" s="75" t="s">
        <v>6002</v>
      </c>
      <c r="N477" s="75" t="s">
        <v>6002</v>
      </c>
      <c r="O477" s="75" t="s">
        <v>6002</v>
      </c>
      <c r="P477" s="75"/>
      <c r="Q477" s="75" t="s">
        <v>6002</v>
      </c>
      <c r="R477" s="75"/>
    </row>
    <row r="478" spans="1:18" ht="16.5" customHeight="1" x14ac:dyDescent="0.3">
      <c r="A478" s="27">
        <v>476</v>
      </c>
      <c r="B478" s="27" t="s">
        <v>343</v>
      </c>
      <c r="C478" s="27" t="s">
        <v>350</v>
      </c>
      <c r="D478" s="35" t="s">
        <v>3379</v>
      </c>
      <c r="E478" s="27" t="s">
        <v>1085</v>
      </c>
      <c r="F478" s="35" t="s">
        <v>3415</v>
      </c>
      <c r="G478" s="35" t="s">
        <v>3416</v>
      </c>
      <c r="H478" s="35">
        <v>4.0999999999999996</v>
      </c>
      <c r="I478" s="35">
        <f>IFERROR(VLOOKUP(E478,설치세부정보!A:G,7,0),"")</f>
        <v>200</v>
      </c>
      <c r="J478" s="35" t="s">
        <v>5998</v>
      </c>
      <c r="K478" s="75" t="s">
        <v>6002</v>
      </c>
      <c r="L478" s="75" t="s">
        <v>6002</v>
      </c>
      <c r="M478" s="75" t="s">
        <v>6002</v>
      </c>
      <c r="N478" s="75" t="s">
        <v>6002</v>
      </c>
      <c r="O478" s="75" t="s">
        <v>6002</v>
      </c>
      <c r="P478" s="75"/>
      <c r="Q478" s="75" t="s">
        <v>6002</v>
      </c>
      <c r="R478" s="75"/>
    </row>
    <row r="479" spans="1:18" ht="16.5" customHeight="1" x14ac:dyDescent="0.3">
      <c r="A479" s="27">
        <v>477</v>
      </c>
      <c r="B479" s="27" t="s">
        <v>343</v>
      </c>
      <c r="C479" s="27" t="s">
        <v>351</v>
      </c>
      <c r="D479" s="35" t="s">
        <v>3380</v>
      </c>
      <c r="E479" s="27" t="s">
        <v>1086</v>
      </c>
      <c r="F479" s="35" t="s">
        <v>3417</v>
      </c>
      <c r="G479" s="35" t="s">
        <v>3418</v>
      </c>
      <c r="H479" s="35">
        <v>3.5</v>
      </c>
      <c r="I479" s="35">
        <f>IFERROR(VLOOKUP(E479,설치세부정보!A:G,7,0),"")</f>
        <v>200</v>
      </c>
      <c r="J479" s="35" t="s">
        <v>5998</v>
      </c>
      <c r="K479" s="75" t="s">
        <v>6002</v>
      </c>
      <c r="L479" s="75" t="s">
        <v>6002</v>
      </c>
      <c r="M479" s="75" t="s">
        <v>6002</v>
      </c>
      <c r="N479" s="75" t="s">
        <v>6002</v>
      </c>
      <c r="O479" s="75" t="s">
        <v>6002</v>
      </c>
      <c r="P479" s="75"/>
      <c r="Q479" s="75" t="s">
        <v>6002</v>
      </c>
      <c r="R479" s="75"/>
    </row>
    <row r="480" spans="1:18" ht="16.5" customHeight="1" x14ac:dyDescent="0.3">
      <c r="A480" s="27">
        <v>478</v>
      </c>
      <c r="B480" s="27" t="s">
        <v>343</v>
      </c>
      <c r="C480" s="27" t="s">
        <v>352</v>
      </c>
      <c r="D480" s="35" t="s">
        <v>3381</v>
      </c>
      <c r="E480" s="27" t="s">
        <v>1087</v>
      </c>
      <c r="F480" s="35" t="s">
        <v>3419</v>
      </c>
      <c r="G480" s="35" t="s">
        <v>3420</v>
      </c>
      <c r="H480" s="35">
        <v>3.8</v>
      </c>
      <c r="I480" s="35">
        <f>IFERROR(VLOOKUP(E480,설치세부정보!A:G,7,0),"")</f>
        <v>200</v>
      </c>
      <c r="J480" s="35" t="s">
        <v>5998</v>
      </c>
      <c r="K480" s="75" t="s">
        <v>6002</v>
      </c>
      <c r="L480" s="75" t="s">
        <v>6002</v>
      </c>
      <c r="M480" s="75" t="s">
        <v>6002</v>
      </c>
      <c r="N480" s="75" t="s">
        <v>6002</v>
      </c>
      <c r="O480" s="75" t="s">
        <v>6002</v>
      </c>
      <c r="P480" s="75"/>
      <c r="Q480" s="75" t="s">
        <v>6002</v>
      </c>
      <c r="R480" s="75"/>
    </row>
    <row r="481" spans="1:18" ht="16.5" customHeight="1" x14ac:dyDescent="0.3">
      <c r="A481" s="27">
        <v>479</v>
      </c>
      <c r="B481" s="27" t="s">
        <v>343</v>
      </c>
      <c r="C481" s="27" t="s">
        <v>353</v>
      </c>
      <c r="D481" s="35" t="s">
        <v>3382</v>
      </c>
      <c r="E481" s="27" t="s">
        <v>1049</v>
      </c>
      <c r="F481" s="35" t="s">
        <v>3421</v>
      </c>
      <c r="G481" s="35" t="s">
        <v>3422</v>
      </c>
      <c r="H481" s="35">
        <v>3.9</v>
      </c>
      <c r="I481" s="35">
        <f>IFERROR(VLOOKUP(E481,설치세부정보!A:G,7,0),"")</f>
        <v>200</v>
      </c>
      <c r="J481" s="35" t="s">
        <v>5998</v>
      </c>
      <c r="K481" s="75" t="s">
        <v>6002</v>
      </c>
      <c r="L481" s="75" t="s">
        <v>6002</v>
      </c>
      <c r="M481" s="75" t="s">
        <v>6002</v>
      </c>
      <c r="N481" s="75" t="s">
        <v>6002</v>
      </c>
      <c r="O481" s="75" t="s">
        <v>6002</v>
      </c>
      <c r="P481" s="75"/>
      <c r="Q481" s="75" t="s">
        <v>6002</v>
      </c>
      <c r="R481" s="75"/>
    </row>
    <row r="482" spans="1:18" ht="16.5" customHeight="1" x14ac:dyDescent="0.3">
      <c r="A482" s="27">
        <v>480</v>
      </c>
      <c r="B482" s="27" t="s">
        <v>343</v>
      </c>
      <c r="C482" s="27" t="s">
        <v>354</v>
      </c>
      <c r="D482" s="35" t="s">
        <v>3383</v>
      </c>
      <c r="E482" s="27" t="s">
        <v>1088</v>
      </c>
      <c r="F482" s="35" t="s">
        <v>3423</v>
      </c>
      <c r="G482" s="35" t="s">
        <v>3424</v>
      </c>
      <c r="H482" s="35">
        <v>4</v>
      </c>
      <c r="I482" s="35">
        <f>IFERROR(VLOOKUP(E482,설치세부정보!A:G,7,0),"")</f>
        <v>200</v>
      </c>
      <c r="J482" s="35" t="s">
        <v>5998</v>
      </c>
      <c r="K482" s="75" t="s">
        <v>6002</v>
      </c>
      <c r="L482" s="75" t="s">
        <v>6002</v>
      </c>
      <c r="M482" s="75" t="s">
        <v>6002</v>
      </c>
      <c r="N482" s="75" t="s">
        <v>6002</v>
      </c>
      <c r="O482" s="75" t="s">
        <v>6002</v>
      </c>
      <c r="P482" s="75"/>
      <c r="Q482" s="75" t="s">
        <v>6002</v>
      </c>
      <c r="R482" s="75"/>
    </row>
    <row r="483" spans="1:18" ht="16.5" customHeight="1" x14ac:dyDescent="0.3">
      <c r="A483" s="27">
        <v>481</v>
      </c>
      <c r="B483" s="3" t="s">
        <v>343</v>
      </c>
      <c r="C483" s="3" t="s">
        <v>355</v>
      </c>
      <c r="D483" s="35" t="s">
        <v>3384</v>
      </c>
      <c r="E483" s="27" t="s">
        <v>1089</v>
      </c>
      <c r="F483" s="35" t="s">
        <v>3425</v>
      </c>
      <c r="G483" s="35" t="s">
        <v>3426</v>
      </c>
      <c r="H483" s="35">
        <v>4.0999999999999996</v>
      </c>
      <c r="I483" s="35">
        <f>IFERROR(VLOOKUP(E483,설치세부정보!A:G,7,0),"")</f>
        <v>200</v>
      </c>
      <c r="J483" s="35" t="s">
        <v>5998</v>
      </c>
      <c r="K483" s="75" t="s">
        <v>6002</v>
      </c>
      <c r="L483" s="75" t="s">
        <v>6002</v>
      </c>
      <c r="M483" s="75" t="s">
        <v>6002</v>
      </c>
      <c r="N483" s="75" t="s">
        <v>6002</v>
      </c>
      <c r="O483" s="75" t="s">
        <v>6002</v>
      </c>
      <c r="P483" s="75"/>
      <c r="Q483" s="75" t="s">
        <v>6002</v>
      </c>
      <c r="R483" s="75"/>
    </row>
    <row r="484" spans="1:18" ht="16.5" customHeight="1" x14ac:dyDescent="0.3">
      <c r="A484" s="27">
        <v>482</v>
      </c>
      <c r="B484" s="27" t="s">
        <v>343</v>
      </c>
      <c r="C484" s="27" t="s">
        <v>357</v>
      </c>
      <c r="D484" s="35" t="s">
        <v>3385</v>
      </c>
      <c r="E484" s="27" t="s">
        <v>1090</v>
      </c>
      <c r="F484" s="35" t="s">
        <v>3427</v>
      </c>
      <c r="G484" s="35" t="s">
        <v>3428</v>
      </c>
      <c r="H484" s="35">
        <v>3.3</v>
      </c>
      <c r="I484" s="35">
        <f>IFERROR(VLOOKUP(E484,설치세부정보!A:G,7,0),"")</f>
        <v>200</v>
      </c>
      <c r="J484" s="35" t="s">
        <v>5998</v>
      </c>
      <c r="K484" s="75" t="s">
        <v>6002</v>
      </c>
      <c r="L484" s="75" t="s">
        <v>6002</v>
      </c>
      <c r="M484" s="75" t="s">
        <v>6002</v>
      </c>
      <c r="N484" s="75" t="s">
        <v>6002</v>
      </c>
      <c r="O484" s="75" t="s">
        <v>6002</v>
      </c>
      <c r="P484" s="75"/>
      <c r="Q484" s="75" t="s">
        <v>6002</v>
      </c>
      <c r="R484" s="75"/>
    </row>
    <row r="485" spans="1:18" ht="16.5" customHeight="1" x14ac:dyDescent="0.3">
      <c r="A485" s="27">
        <v>483</v>
      </c>
      <c r="B485" s="27" t="s">
        <v>343</v>
      </c>
      <c r="C485" s="27" t="s">
        <v>368</v>
      </c>
      <c r="D485" s="35" t="s">
        <v>3386</v>
      </c>
      <c r="E485" s="27" t="s">
        <v>1091</v>
      </c>
      <c r="F485" s="35" t="s">
        <v>3429</v>
      </c>
      <c r="G485" s="35" t="s">
        <v>3430</v>
      </c>
      <c r="H485" s="35">
        <v>3.3</v>
      </c>
      <c r="I485" s="35">
        <f>IFERROR(VLOOKUP(E485,설치세부정보!A:G,7,0),"")</f>
        <v>200</v>
      </c>
      <c r="J485" s="35" t="s">
        <v>5998</v>
      </c>
      <c r="K485" s="75" t="s">
        <v>6002</v>
      </c>
      <c r="L485" s="75" t="s">
        <v>6002</v>
      </c>
      <c r="M485" s="75" t="s">
        <v>6002</v>
      </c>
      <c r="N485" s="75" t="s">
        <v>6002</v>
      </c>
      <c r="O485" s="75" t="s">
        <v>6002</v>
      </c>
      <c r="P485" s="75"/>
      <c r="Q485" s="75" t="s">
        <v>6002</v>
      </c>
      <c r="R485" s="75"/>
    </row>
    <row r="486" spans="1:18" ht="16.5" customHeight="1" x14ac:dyDescent="0.3">
      <c r="A486" s="27">
        <v>484</v>
      </c>
      <c r="B486" s="27" t="s">
        <v>343</v>
      </c>
      <c r="C486" s="27" t="s">
        <v>369</v>
      </c>
      <c r="D486" s="35" t="s">
        <v>3387</v>
      </c>
      <c r="E486" s="27" t="s">
        <v>1092</v>
      </c>
      <c r="F486" s="35" t="s">
        <v>3431</v>
      </c>
      <c r="G486" s="35" t="s">
        <v>3432</v>
      </c>
      <c r="H486" s="35">
        <v>3</v>
      </c>
      <c r="I486" s="35">
        <f>IFERROR(VLOOKUP(E486,설치세부정보!A:G,7,0),"")</f>
        <v>200</v>
      </c>
      <c r="J486" s="35" t="s">
        <v>5998</v>
      </c>
      <c r="K486" s="75" t="s">
        <v>6002</v>
      </c>
      <c r="L486" s="75" t="s">
        <v>6002</v>
      </c>
      <c r="M486" s="75" t="s">
        <v>6002</v>
      </c>
      <c r="N486" s="75" t="s">
        <v>6002</v>
      </c>
      <c r="O486" s="75" t="s">
        <v>6002</v>
      </c>
      <c r="P486" s="75"/>
      <c r="Q486" s="75" t="s">
        <v>6002</v>
      </c>
      <c r="R486" s="75"/>
    </row>
    <row r="487" spans="1:18" ht="16.5" customHeight="1" x14ac:dyDescent="0.3">
      <c r="A487" s="27">
        <v>485</v>
      </c>
      <c r="B487" s="27" t="s">
        <v>343</v>
      </c>
      <c r="C487" s="27" t="s">
        <v>344</v>
      </c>
      <c r="D487" s="35" t="s">
        <v>3388</v>
      </c>
      <c r="E487" s="27" t="s">
        <v>1093</v>
      </c>
      <c r="F487" s="35" t="s">
        <v>3433</v>
      </c>
      <c r="G487" s="35" t="s">
        <v>3434</v>
      </c>
      <c r="H487" s="35">
        <v>3.5</v>
      </c>
      <c r="I487" s="35">
        <f>IFERROR(VLOOKUP(E487,설치세부정보!A:G,7,0),"")</f>
        <v>200</v>
      </c>
      <c r="J487" s="35" t="s">
        <v>5998</v>
      </c>
      <c r="K487" s="75" t="s">
        <v>6002</v>
      </c>
      <c r="L487" s="75" t="s">
        <v>6002</v>
      </c>
      <c r="M487" s="75" t="s">
        <v>6002</v>
      </c>
      <c r="N487" s="75" t="s">
        <v>6002</v>
      </c>
      <c r="O487" s="75" t="s">
        <v>6002</v>
      </c>
      <c r="P487" s="75"/>
      <c r="Q487" s="75" t="s">
        <v>6002</v>
      </c>
      <c r="R487" s="75"/>
    </row>
    <row r="488" spans="1:18" ht="16.5" customHeight="1" x14ac:dyDescent="0.3">
      <c r="A488" s="27">
        <v>486</v>
      </c>
      <c r="B488" s="27" t="s">
        <v>343</v>
      </c>
      <c r="C488" s="27" t="s">
        <v>358</v>
      </c>
      <c r="D488" s="35" t="s">
        <v>3389</v>
      </c>
      <c r="E488" s="27" t="s">
        <v>1094</v>
      </c>
      <c r="F488" s="35" t="s">
        <v>3435</v>
      </c>
      <c r="G488" s="35" t="s">
        <v>3436</v>
      </c>
      <c r="H488" s="35">
        <v>3.2</v>
      </c>
      <c r="I488" s="35">
        <f>IFERROR(VLOOKUP(E488,설치세부정보!A:G,7,0),"")</f>
        <v>200</v>
      </c>
      <c r="J488" s="35" t="s">
        <v>5998</v>
      </c>
      <c r="K488" s="75" t="s">
        <v>6002</v>
      </c>
      <c r="L488" s="75" t="s">
        <v>6002</v>
      </c>
      <c r="M488" s="75" t="s">
        <v>6002</v>
      </c>
      <c r="N488" s="75" t="s">
        <v>6002</v>
      </c>
      <c r="O488" s="75" t="s">
        <v>6002</v>
      </c>
      <c r="P488" s="75"/>
      <c r="Q488" s="75" t="s">
        <v>6002</v>
      </c>
      <c r="R488" s="75"/>
    </row>
    <row r="489" spans="1:18" ht="16.5" customHeight="1" x14ac:dyDescent="0.3">
      <c r="A489" s="27">
        <v>487</v>
      </c>
      <c r="B489" s="27" t="s">
        <v>343</v>
      </c>
      <c r="C489" s="27" t="s">
        <v>359</v>
      </c>
      <c r="D489" s="35" t="s">
        <v>3390</v>
      </c>
      <c r="E489" s="27" t="s">
        <v>1056</v>
      </c>
      <c r="F489" s="35" t="s">
        <v>3437</v>
      </c>
      <c r="G489" s="35" t="s">
        <v>3438</v>
      </c>
      <c r="H489" s="35">
        <v>3.8</v>
      </c>
      <c r="I489" s="35">
        <f>IFERROR(VLOOKUP(E489,설치세부정보!A:G,7,0),"")</f>
        <v>200</v>
      </c>
      <c r="J489" s="35" t="s">
        <v>5998</v>
      </c>
      <c r="K489" s="75" t="s">
        <v>6002</v>
      </c>
      <c r="L489" s="75" t="s">
        <v>6002</v>
      </c>
      <c r="M489" s="75" t="s">
        <v>6002</v>
      </c>
      <c r="N489" s="75" t="s">
        <v>6002</v>
      </c>
      <c r="O489" s="75" t="s">
        <v>6002</v>
      </c>
      <c r="P489" s="75"/>
      <c r="Q489" s="75" t="s">
        <v>6002</v>
      </c>
      <c r="R489" s="75"/>
    </row>
    <row r="490" spans="1:18" ht="16.5" customHeight="1" x14ac:dyDescent="0.3">
      <c r="A490" s="27">
        <v>488</v>
      </c>
      <c r="B490" s="27" t="s">
        <v>343</v>
      </c>
      <c r="C490" s="27" t="s">
        <v>360</v>
      </c>
      <c r="D490" s="35" t="s">
        <v>3391</v>
      </c>
      <c r="E490" s="27" t="s">
        <v>1095</v>
      </c>
      <c r="F490" s="35" t="s">
        <v>3439</v>
      </c>
      <c r="G490" s="35" t="s">
        <v>3440</v>
      </c>
      <c r="H490" s="35">
        <v>3.3</v>
      </c>
      <c r="I490" s="35">
        <f>IFERROR(VLOOKUP(E490,설치세부정보!A:G,7,0),"")</f>
        <v>200</v>
      </c>
      <c r="J490" s="35" t="s">
        <v>5998</v>
      </c>
      <c r="K490" s="75" t="s">
        <v>6002</v>
      </c>
      <c r="L490" s="75" t="s">
        <v>6002</v>
      </c>
      <c r="M490" s="75" t="s">
        <v>6002</v>
      </c>
      <c r="N490" s="75" t="s">
        <v>6002</v>
      </c>
      <c r="O490" s="75" t="s">
        <v>6002</v>
      </c>
      <c r="P490" s="75"/>
      <c r="Q490" s="75" t="s">
        <v>6002</v>
      </c>
      <c r="R490" s="75"/>
    </row>
    <row r="491" spans="1:18" ht="16.5" customHeight="1" x14ac:dyDescent="0.3">
      <c r="A491" s="27">
        <v>489</v>
      </c>
      <c r="B491" s="27" t="s">
        <v>343</v>
      </c>
      <c r="C491" s="27" t="s">
        <v>361</v>
      </c>
      <c r="D491" s="35" t="s">
        <v>3392</v>
      </c>
      <c r="E491" s="27" t="s">
        <v>1096</v>
      </c>
      <c r="F491" s="35" t="s">
        <v>3441</v>
      </c>
      <c r="G491" s="35" t="s">
        <v>3442</v>
      </c>
      <c r="H491" s="35">
        <v>3.7</v>
      </c>
      <c r="I491" s="35">
        <f>IFERROR(VLOOKUP(E491,설치세부정보!A:G,7,0),"")</f>
        <v>200</v>
      </c>
      <c r="J491" s="35" t="s">
        <v>5998</v>
      </c>
      <c r="K491" s="75" t="s">
        <v>6002</v>
      </c>
      <c r="L491" s="75" t="s">
        <v>6002</v>
      </c>
      <c r="M491" s="75" t="s">
        <v>6002</v>
      </c>
      <c r="N491" s="75" t="s">
        <v>6002</v>
      </c>
      <c r="O491" s="75" t="s">
        <v>6002</v>
      </c>
      <c r="P491" s="75"/>
      <c r="Q491" s="75" t="s">
        <v>6002</v>
      </c>
      <c r="R491" s="75"/>
    </row>
    <row r="492" spans="1:18" ht="16.5" customHeight="1" x14ac:dyDescent="0.3">
      <c r="A492" s="27">
        <v>490</v>
      </c>
      <c r="B492" s="27" t="s">
        <v>343</v>
      </c>
      <c r="C492" s="27" t="s">
        <v>356</v>
      </c>
      <c r="D492" s="35" t="s">
        <v>3393</v>
      </c>
      <c r="E492" s="27" t="s">
        <v>1097</v>
      </c>
      <c r="F492" s="35" t="s">
        <v>3443</v>
      </c>
      <c r="G492" s="35" t="s">
        <v>3444</v>
      </c>
      <c r="H492" s="35">
        <v>4</v>
      </c>
      <c r="I492" s="35">
        <f>IFERROR(VLOOKUP(E492,설치세부정보!A:G,7,0),"")</f>
        <v>200</v>
      </c>
      <c r="J492" s="35" t="s">
        <v>5998</v>
      </c>
      <c r="K492" s="75" t="s">
        <v>6002</v>
      </c>
      <c r="L492" s="75" t="s">
        <v>6002</v>
      </c>
      <c r="M492" s="75" t="s">
        <v>6002</v>
      </c>
      <c r="N492" s="75" t="s">
        <v>6002</v>
      </c>
      <c r="O492" s="75" t="s">
        <v>6002</v>
      </c>
      <c r="P492" s="75"/>
      <c r="Q492" s="75" t="s">
        <v>6002</v>
      </c>
      <c r="R492" s="75"/>
    </row>
    <row r="493" spans="1:18" ht="16.5" customHeight="1" x14ac:dyDescent="0.3">
      <c r="A493" s="27">
        <v>491</v>
      </c>
      <c r="B493" s="27" t="s">
        <v>343</v>
      </c>
      <c r="C493" s="27" t="s">
        <v>362</v>
      </c>
      <c r="D493" s="35" t="s">
        <v>3394</v>
      </c>
      <c r="E493" s="27" t="s">
        <v>1098</v>
      </c>
      <c r="F493" s="35" t="s">
        <v>3445</v>
      </c>
      <c r="G493" s="35" t="s">
        <v>3446</v>
      </c>
      <c r="H493" s="35">
        <v>3.2</v>
      </c>
      <c r="I493" s="35">
        <f>IFERROR(VLOOKUP(E493,설치세부정보!A:G,7,0),"")</f>
        <v>200</v>
      </c>
      <c r="J493" s="35" t="s">
        <v>5998</v>
      </c>
      <c r="K493" s="75" t="s">
        <v>6002</v>
      </c>
      <c r="L493" s="75" t="s">
        <v>6002</v>
      </c>
      <c r="M493" s="75" t="s">
        <v>6002</v>
      </c>
      <c r="N493" s="75" t="s">
        <v>6002</v>
      </c>
      <c r="O493" s="75" t="s">
        <v>6002</v>
      </c>
      <c r="P493" s="75"/>
      <c r="Q493" s="75" t="s">
        <v>6002</v>
      </c>
      <c r="R493" s="75"/>
    </row>
    <row r="494" spans="1:18" ht="16.5" customHeight="1" x14ac:dyDescent="0.3">
      <c r="A494" s="27">
        <v>492</v>
      </c>
      <c r="B494" s="27" t="s">
        <v>343</v>
      </c>
      <c r="C494" s="27" t="s">
        <v>363</v>
      </c>
      <c r="D494" s="35" t="s">
        <v>3395</v>
      </c>
      <c r="E494" s="27" t="s">
        <v>1099</v>
      </c>
      <c r="F494" s="35" t="s">
        <v>3447</v>
      </c>
      <c r="G494" s="35" t="s">
        <v>3448</v>
      </c>
      <c r="H494" s="35">
        <v>3.4</v>
      </c>
      <c r="I494" s="35">
        <f>IFERROR(VLOOKUP(E494,설치세부정보!A:G,7,0),"")</f>
        <v>200</v>
      </c>
      <c r="J494" s="35" t="s">
        <v>5998</v>
      </c>
      <c r="K494" s="75" t="s">
        <v>6002</v>
      </c>
      <c r="L494" s="75" t="s">
        <v>6002</v>
      </c>
      <c r="M494" s="75" t="s">
        <v>6002</v>
      </c>
      <c r="N494" s="75" t="s">
        <v>6002</v>
      </c>
      <c r="O494" s="75" t="s">
        <v>6002</v>
      </c>
      <c r="P494" s="75"/>
      <c r="Q494" s="75" t="s">
        <v>6002</v>
      </c>
      <c r="R494" s="75"/>
    </row>
    <row r="495" spans="1:18" ht="16.5" customHeight="1" x14ac:dyDescent="0.3">
      <c r="A495" s="27">
        <v>493</v>
      </c>
      <c r="B495" s="27" t="s">
        <v>343</v>
      </c>
      <c r="C495" s="27" t="s">
        <v>364</v>
      </c>
      <c r="D495" s="35" t="s">
        <v>3396</v>
      </c>
      <c r="E495" s="27" t="s">
        <v>1100</v>
      </c>
      <c r="F495" s="35" t="s">
        <v>3449</v>
      </c>
      <c r="G495" s="35" t="s">
        <v>3450</v>
      </c>
      <c r="H495" s="35">
        <v>3.5</v>
      </c>
      <c r="I495" s="35">
        <f>IFERROR(VLOOKUP(E495,설치세부정보!A:G,7,0),"")</f>
        <v>200</v>
      </c>
      <c r="J495" s="35" t="s">
        <v>5998</v>
      </c>
      <c r="K495" s="75" t="s">
        <v>6002</v>
      </c>
      <c r="L495" s="75" t="s">
        <v>6002</v>
      </c>
      <c r="M495" s="75" t="s">
        <v>6002</v>
      </c>
      <c r="N495" s="75" t="s">
        <v>6002</v>
      </c>
      <c r="O495" s="75" t="s">
        <v>6002</v>
      </c>
      <c r="P495" s="75"/>
      <c r="Q495" s="75" t="s">
        <v>6002</v>
      </c>
      <c r="R495" s="75"/>
    </row>
    <row r="496" spans="1:18" ht="16.5" customHeight="1" x14ac:dyDescent="0.3">
      <c r="A496" s="27">
        <v>494</v>
      </c>
      <c r="B496" s="27" t="s">
        <v>343</v>
      </c>
      <c r="C496" s="27" t="s">
        <v>365</v>
      </c>
      <c r="D496" s="35" t="s">
        <v>3397</v>
      </c>
      <c r="E496" s="27" t="s">
        <v>1050</v>
      </c>
      <c r="F496" s="35" t="s">
        <v>3451</v>
      </c>
      <c r="G496" s="35" t="s">
        <v>3452</v>
      </c>
      <c r="H496" s="35">
        <v>4.2</v>
      </c>
      <c r="I496" s="35">
        <f>IFERROR(VLOOKUP(E496,설치세부정보!A:G,7,0),"")</f>
        <v>200</v>
      </c>
      <c r="J496" s="35" t="s">
        <v>5998</v>
      </c>
      <c r="K496" s="75" t="s">
        <v>6002</v>
      </c>
      <c r="L496" s="75" t="s">
        <v>6002</v>
      </c>
      <c r="M496" s="75" t="s">
        <v>6002</v>
      </c>
      <c r="N496" s="75" t="s">
        <v>6002</v>
      </c>
      <c r="O496" s="75" t="s">
        <v>6002</v>
      </c>
      <c r="P496" s="75"/>
      <c r="Q496" s="75" t="s">
        <v>6002</v>
      </c>
      <c r="R496" s="75"/>
    </row>
    <row r="497" spans="1:18" ht="16.5" customHeight="1" x14ac:dyDescent="0.3">
      <c r="A497" s="27">
        <v>495</v>
      </c>
      <c r="B497" s="27" t="s">
        <v>343</v>
      </c>
      <c r="C497" s="27" t="s">
        <v>366</v>
      </c>
      <c r="D497" s="35" t="s">
        <v>3398</v>
      </c>
      <c r="E497" s="27" t="s">
        <v>1101</v>
      </c>
      <c r="F497" s="35" t="s">
        <v>3453</v>
      </c>
      <c r="G497" s="35" t="s">
        <v>3454</v>
      </c>
      <c r="H497" s="35">
        <v>3.8</v>
      </c>
      <c r="I497" s="35">
        <f>IFERROR(VLOOKUP(E497,설치세부정보!A:G,7,0),"")</f>
        <v>200</v>
      </c>
      <c r="J497" s="35" t="s">
        <v>5998</v>
      </c>
      <c r="K497" s="75" t="s">
        <v>6002</v>
      </c>
      <c r="L497" s="75" t="s">
        <v>6002</v>
      </c>
      <c r="M497" s="75" t="s">
        <v>6002</v>
      </c>
      <c r="N497" s="75" t="s">
        <v>6002</v>
      </c>
      <c r="O497" s="75" t="s">
        <v>6002</v>
      </c>
      <c r="P497" s="75"/>
      <c r="Q497" s="75" t="s">
        <v>6002</v>
      </c>
      <c r="R497" s="75"/>
    </row>
    <row r="498" spans="1:18" ht="16.5" customHeight="1" x14ac:dyDescent="0.3">
      <c r="A498" s="27">
        <v>496</v>
      </c>
      <c r="B498" s="27" t="s">
        <v>343</v>
      </c>
      <c r="C498" s="27" t="s">
        <v>367</v>
      </c>
      <c r="D498" s="35" t="s">
        <v>3399</v>
      </c>
      <c r="E498" s="27" t="s">
        <v>1051</v>
      </c>
      <c r="F498" s="35" t="s">
        <v>3455</v>
      </c>
      <c r="G498" s="35" t="s">
        <v>3456</v>
      </c>
      <c r="H498" s="35">
        <v>4</v>
      </c>
      <c r="I498" s="35">
        <f>IFERROR(VLOOKUP(E498,설치세부정보!A:G,7,0),"")</f>
        <v>200</v>
      </c>
      <c r="J498" s="35" t="s">
        <v>5998</v>
      </c>
      <c r="K498" s="75" t="s">
        <v>6002</v>
      </c>
      <c r="L498" s="75" t="s">
        <v>6002</v>
      </c>
      <c r="M498" s="75" t="s">
        <v>6002</v>
      </c>
      <c r="N498" s="75" t="s">
        <v>6002</v>
      </c>
      <c r="O498" s="75" t="s">
        <v>6002</v>
      </c>
      <c r="P498" s="75"/>
      <c r="Q498" s="75" t="s">
        <v>6002</v>
      </c>
      <c r="R498" s="75"/>
    </row>
    <row r="499" spans="1:18" ht="16.5" customHeight="1" x14ac:dyDescent="0.3">
      <c r="A499" s="27">
        <v>497</v>
      </c>
      <c r="B499" s="27" t="s">
        <v>343</v>
      </c>
      <c r="C499" s="27" t="s">
        <v>370</v>
      </c>
      <c r="D499" s="35" t="s">
        <v>3400</v>
      </c>
      <c r="E499" s="27" t="s">
        <v>1102</v>
      </c>
      <c r="F499" s="35" t="s">
        <v>3457</v>
      </c>
      <c r="G499" s="35" t="s">
        <v>3458</v>
      </c>
      <c r="H499" s="35">
        <v>3.6</v>
      </c>
      <c r="I499" s="35">
        <f>IFERROR(VLOOKUP(E499,설치세부정보!A:G,7,0),"")</f>
        <v>200</v>
      </c>
      <c r="J499" s="35" t="s">
        <v>5998</v>
      </c>
      <c r="K499" s="75" t="s">
        <v>6002</v>
      </c>
      <c r="L499" s="75" t="s">
        <v>6002</v>
      </c>
      <c r="M499" s="75" t="s">
        <v>6002</v>
      </c>
      <c r="N499" s="75" t="s">
        <v>6002</v>
      </c>
      <c r="O499" s="75" t="s">
        <v>6002</v>
      </c>
      <c r="P499" s="75"/>
      <c r="Q499" s="75" t="s">
        <v>6002</v>
      </c>
      <c r="R499" s="75"/>
    </row>
    <row r="500" spans="1:18" ht="16.5" customHeight="1" x14ac:dyDescent="0.3">
      <c r="A500" s="27">
        <v>498</v>
      </c>
      <c r="B500" s="27" t="s">
        <v>343</v>
      </c>
      <c r="C500" s="27" t="s">
        <v>371</v>
      </c>
      <c r="D500" s="35" t="s">
        <v>3401</v>
      </c>
      <c r="E500" s="27" t="s">
        <v>1103</v>
      </c>
      <c r="F500" s="35" t="s">
        <v>3459</v>
      </c>
      <c r="G500" s="35" t="s">
        <v>3460</v>
      </c>
      <c r="H500" s="35">
        <v>3.8</v>
      </c>
      <c r="I500" s="35">
        <f>IFERROR(VLOOKUP(E500,설치세부정보!A:G,7,0),"")</f>
        <v>200</v>
      </c>
      <c r="J500" s="35" t="s">
        <v>5998</v>
      </c>
      <c r="K500" s="75" t="s">
        <v>6002</v>
      </c>
      <c r="L500" s="75" t="s">
        <v>6002</v>
      </c>
      <c r="M500" s="75" t="s">
        <v>6002</v>
      </c>
      <c r="N500" s="75" t="s">
        <v>6002</v>
      </c>
      <c r="O500" s="75" t="s">
        <v>6002</v>
      </c>
      <c r="P500" s="75"/>
      <c r="Q500" s="75" t="s">
        <v>6002</v>
      </c>
      <c r="R500" s="75"/>
    </row>
    <row r="501" spans="1:18" ht="16.5" customHeight="1" x14ac:dyDescent="0.3">
      <c r="A501" s="27">
        <v>499</v>
      </c>
      <c r="B501" s="27" t="s">
        <v>343</v>
      </c>
      <c r="C501" s="27" t="s">
        <v>634</v>
      </c>
      <c r="D501" s="35" t="s">
        <v>3402</v>
      </c>
      <c r="E501" s="27" t="s">
        <v>1104</v>
      </c>
      <c r="F501" s="35" t="s">
        <v>3461</v>
      </c>
      <c r="G501" s="35" t="s">
        <v>3462</v>
      </c>
      <c r="H501" s="35">
        <v>3.7</v>
      </c>
      <c r="I501" s="35">
        <f>IFERROR(VLOOKUP(E501,설치세부정보!A:G,7,0),"")</f>
        <v>200</v>
      </c>
      <c r="J501" s="35" t="s">
        <v>5998</v>
      </c>
      <c r="K501" s="75" t="s">
        <v>6002</v>
      </c>
      <c r="L501" s="75" t="s">
        <v>6002</v>
      </c>
      <c r="M501" s="75" t="s">
        <v>6002</v>
      </c>
      <c r="N501" s="75" t="s">
        <v>6002</v>
      </c>
      <c r="O501" s="75" t="s">
        <v>6002</v>
      </c>
      <c r="P501" s="75"/>
      <c r="Q501" s="75" t="s">
        <v>6002</v>
      </c>
      <c r="R501" s="75"/>
    </row>
    <row r="502" spans="1:18" ht="16.5" customHeight="1" x14ac:dyDescent="0.3">
      <c r="A502" s="27">
        <v>500</v>
      </c>
      <c r="B502" s="18" t="s">
        <v>343</v>
      </c>
      <c r="C502" s="18" t="s">
        <v>3591</v>
      </c>
      <c r="D502" s="22" t="s">
        <v>4174</v>
      </c>
      <c r="E502" s="8" t="s">
        <v>4002</v>
      </c>
      <c r="F502" s="22" t="s">
        <v>4175</v>
      </c>
      <c r="G502" s="46" t="s">
        <v>4176</v>
      </c>
      <c r="H502" s="46">
        <v>1</v>
      </c>
      <c r="I502" s="46">
        <f>VLOOKUP(E502,설치세부정보!A:G,7,0)</f>
        <v>200</v>
      </c>
      <c r="J502" s="35" t="s">
        <v>5998</v>
      </c>
      <c r="K502" s="75" t="s">
        <v>6002</v>
      </c>
      <c r="L502" s="75" t="s">
        <v>6002</v>
      </c>
      <c r="M502" s="75" t="s">
        <v>6002</v>
      </c>
      <c r="N502" s="75" t="s">
        <v>6002</v>
      </c>
      <c r="O502" s="75" t="s">
        <v>6002</v>
      </c>
      <c r="P502" s="75"/>
      <c r="Q502" s="75" t="s">
        <v>6002</v>
      </c>
      <c r="R502" s="75"/>
    </row>
    <row r="503" spans="1:18" ht="16.5" customHeight="1" x14ac:dyDescent="0.3">
      <c r="A503" s="27">
        <v>501</v>
      </c>
      <c r="B503" s="27" t="s">
        <v>90</v>
      </c>
      <c r="C503" s="27" t="s">
        <v>109</v>
      </c>
      <c r="D503" s="35" t="s">
        <v>2494</v>
      </c>
      <c r="E503" s="27" t="s">
        <v>1150</v>
      </c>
      <c r="F503" s="35" t="s">
        <v>2557</v>
      </c>
      <c r="G503" s="35" t="s">
        <v>2558</v>
      </c>
      <c r="H503" s="35">
        <v>3.8</v>
      </c>
      <c r="I503" s="35">
        <f>IFERROR(VLOOKUP(E503,설치세부정보!A:G,7,0),"")</f>
        <v>200</v>
      </c>
      <c r="J503" s="27" t="s">
        <v>5998</v>
      </c>
      <c r="K503" s="75" t="s">
        <v>6002</v>
      </c>
      <c r="L503" s="75" t="s">
        <v>6002</v>
      </c>
      <c r="M503" s="75" t="s">
        <v>6002</v>
      </c>
      <c r="N503" s="75" t="s">
        <v>6002</v>
      </c>
      <c r="O503" s="75" t="s">
        <v>6002</v>
      </c>
      <c r="P503" s="75"/>
      <c r="Q503" s="75" t="s">
        <v>6002</v>
      </c>
      <c r="R503" s="75"/>
    </row>
    <row r="504" spans="1:18" ht="16.5" customHeight="1" x14ac:dyDescent="0.3">
      <c r="A504" s="27">
        <v>502</v>
      </c>
      <c r="B504" s="27" t="s">
        <v>90</v>
      </c>
      <c r="C504" s="27" t="s">
        <v>91</v>
      </c>
      <c r="D504" s="35" t="s">
        <v>2495</v>
      </c>
      <c r="E504" s="27" t="s">
        <v>1151</v>
      </c>
      <c r="F504" s="35" t="s">
        <v>2559</v>
      </c>
      <c r="G504" s="35" t="s">
        <v>2560</v>
      </c>
      <c r="H504" s="35">
        <v>4.2</v>
      </c>
      <c r="I504" s="35">
        <f>IFERROR(VLOOKUP(E504,설치세부정보!A:G,7,0),"")</f>
        <v>200</v>
      </c>
      <c r="J504" s="27" t="s">
        <v>5998</v>
      </c>
      <c r="K504" s="75" t="s">
        <v>6002</v>
      </c>
      <c r="L504" s="75" t="s">
        <v>6002</v>
      </c>
      <c r="M504" s="75" t="s">
        <v>6002</v>
      </c>
      <c r="N504" s="75" t="s">
        <v>6002</v>
      </c>
      <c r="O504" s="75" t="s">
        <v>6002</v>
      </c>
      <c r="P504" s="75"/>
      <c r="Q504" s="75" t="s">
        <v>6002</v>
      </c>
      <c r="R504" s="75"/>
    </row>
    <row r="505" spans="1:18" ht="16.5" customHeight="1" x14ac:dyDescent="0.3">
      <c r="A505" s="27">
        <v>503</v>
      </c>
      <c r="B505" s="27" t="s">
        <v>90</v>
      </c>
      <c r="C505" s="27" t="s">
        <v>92</v>
      </c>
      <c r="D505" s="35" t="s">
        <v>2496</v>
      </c>
      <c r="E505" s="27" t="s">
        <v>1152</v>
      </c>
      <c r="F505" s="35" t="s">
        <v>2561</v>
      </c>
      <c r="G505" s="35" t="s">
        <v>2562</v>
      </c>
      <c r="H505" s="35">
        <v>4.0999999999999996</v>
      </c>
      <c r="I505" s="35">
        <f>IFERROR(VLOOKUP(E505,설치세부정보!A:G,7,0),"")</f>
        <v>200</v>
      </c>
      <c r="J505" s="27" t="s">
        <v>5998</v>
      </c>
      <c r="K505" s="75" t="s">
        <v>6002</v>
      </c>
      <c r="L505" s="75" t="s">
        <v>6002</v>
      </c>
      <c r="M505" s="75" t="s">
        <v>6002</v>
      </c>
      <c r="N505" s="75" t="s">
        <v>6002</v>
      </c>
      <c r="O505" s="75" t="s">
        <v>6002</v>
      </c>
      <c r="P505" s="75"/>
      <c r="Q505" s="75" t="s">
        <v>6002</v>
      </c>
      <c r="R505" s="75"/>
    </row>
    <row r="506" spans="1:18" ht="16.5" customHeight="1" x14ac:dyDescent="0.3">
      <c r="A506" s="27">
        <v>504</v>
      </c>
      <c r="B506" s="27" t="s">
        <v>90</v>
      </c>
      <c r="C506" s="27" t="s">
        <v>93</v>
      </c>
      <c r="D506" s="35" t="s">
        <v>2497</v>
      </c>
      <c r="E506" s="27" t="s">
        <v>1153</v>
      </c>
      <c r="F506" s="35" t="s">
        <v>2563</v>
      </c>
      <c r="G506" s="35" t="s">
        <v>2564</v>
      </c>
      <c r="H506" s="35">
        <v>3.8</v>
      </c>
      <c r="I506" s="35">
        <f>IFERROR(VLOOKUP(E506,설치세부정보!A:G,7,0),"")</f>
        <v>200</v>
      </c>
      <c r="J506" s="27" t="s">
        <v>5998</v>
      </c>
      <c r="K506" s="75" t="s">
        <v>6002</v>
      </c>
      <c r="L506" s="75" t="s">
        <v>6002</v>
      </c>
      <c r="M506" s="75" t="s">
        <v>6002</v>
      </c>
      <c r="N506" s="75" t="s">
        <v>6002</v>
      </c>
      <c r="O506" s="75" t="s">
        <v>6002</v>
      </c>
      <c r="P506" s="75"/>
      <c r="Q506" s="75" t="s">
        <v>6002</v>
      </c>
      <c r="R506" s="75"/>
    </row>
    <row r="507" spans="1:18" ht="16.5" customHeight="1" x14ac:dyDescent="0.3">
      <c r="A507" s="27">
        <v>505</v>
      </c>
      <c r="B507" s="27" t="s">
        <v>90</v>
      </c>
      <c r="C507" s="27" t="s">
        <v>94</v>
      </c>
      <c r="D507" s="35" t="s">
        <v>2498</v>
      </c>
      <c r="E507" s="27" t="s">
        <v>1154</v>
      </c>
      <c r="F507" s="35" t="s">
        <v>2565</v>
      </c>
      <c r="G507" s="35" t="s">
        <v>2566</v>
      </c>
      <c r="H507" s="35">
        <v>4</v>
      </c>
      <c r="I507" s="35">
        <f>IFERROR(VLOOKUP(E507,설치세부정보!A:G,7,0),"")</f>
        <v>200</v>
      </c>
      <c r="J507" s="27" t="s">
        <v>5998</v>
      </c>
      <c r="K507" s="75" t="s">
        <v>6002</v>
      </c>
      <c r="L507" s="75" t="s">
        <v>6002</v>
      </c>
      <c r="M507" s="75" t="s">
        <v>6002</v>
      </c>
      <c r="N507" s="75" t="s">
        <v>6002</v>
      </c>
      <c r="O507" s="75" t="s">
        <v>6002</v>
      </c>
      <c r="P507" s="75"/>
      <c r="Q507" s="75" t="s">
        <v>6002</v>
      </c>
      <c r="R507" s="75"/>
    </row>
    <row r="508" spans="1:18" ht="16.5" customHeight="1" x14ac:dyDescent="0.3">
      <c r="A508" s="27">
        <v>506</v>
      </c>
      <c r="B508" s="27" t="s">
        <v>90</v>
      </c>
      <c r="C508" s="27" t="s">
        <v>621</v>
      </c>
      <c r="D508" s="35" t="s">
        <v>2499</v>
      </c>
      <c r="E508" s="27" t="s">
        <v>1155</v>
      </c>
      <c r="F508" s="35" t="s">
        <v>2567</v>
      </c>
      <c r="G508" s="35" t="s">
        <v>2568</v>
      </c>
      <c r="H508" s="35">
        <v>4</v>
      </c>
      <c r="I508" s="35">
        <f>IFERROR(VLOOKUP(E508,설치세부정보!A:G,7,0),"")</f>
        <v>200</v>
      </c>
      <c r="J508" s="27" t="s">
        <v>5998</v>
      </c>
      <c r="K508" s="75" t="s">
        <v>6002</v>
      </c>
      <c r="L508" s="75" t="s">
        <v>6002</v>
      </c>
      <c r="M508" s="75" t="s">
        <v>6002</v>
      </c>
      <c r="N508" s="75" t="s">
        <v>6002</v>
      </c>
      <c r="O508" s="75" t="s">
        <v>6002</v>
      </c>
      <c r="P508" s="75"/>
      <c r="Q508" s="75" t="s">
        <v>6002</v>
      </c>
      <c r="R508" s="75"/>
    </row>
    <row r="509" spans="1:18" ht="16.5" customHeight="1" x14ac:dyDescent="0.3">
      <c r="A509" s="27">
        <v>507</v>
      </c>
      <c r="B509" s="27" t="s">
        <v>90</v>
      </c>
      <c r="C509" s="27" t="s">
        <v>620</v>
      </c>
      <c r="D509" s="35" t="s">
        <v>2500</v>
      </c>
      <c r="E509" s="27" t="s">
        <v>1156</v>
      </c>
      <c r="F509" s="35" t="s">
        <v>2569</v>
      </c>
      <c r="G509" s="35" t="s">
        <v>2570</v>
      </c>
      <c r="H509" s="35">
        <v>3.8</v>
      </c>
      <c r="I509" s="35">
        <f>IFERROR(VLOOKUP(E509,설치세부정보!A:G,7,0),"")</f>
        <v>200</v>
      </c>
      <c r="J509" s="27" t="s">
        <v>5998</v>
      </c>
      <c r="K509" s="75" t="s">
        <v>6002</v>
      </c>
      <c r="L509" s="75" t="s">
        <v>6002</v>
      </c>
      <c r="M509" s="75" t="s">
        <v>6002</v>
      </c>
      <c r="N509" s="75" t="s">
        <v>6002</v>
      </c>
      <c r="O509" s="75" t="s">
        <v>6002</v>
      </c>
      <c r="P509" s="75"/>
      <c r="Q509" s="75" t="s">
        <v>6002</v>
      </c>
      <c r="R509" s="75"/>
    </row>
    <row r="510" spans="1:18" ht="16.5" customHeight="1" x14ac:dyDescent="0.3">
      <c r="A510" s="27">
        <v>508</v>
      </c>
      <c r="B510" s="27" t="s">
        <v>90</v>
      </c>
      <c r="C510" s="27" t="s">
        <v>619</v>
      </c>
      <c r="D510" s="35" t="s">
        <v>2501</v>
      </c>
      <c r="E510" s="27" t="s">
        <v>1157</v>
      </c>
      <c r="F510" s="35" t="s">
        <v>2571</v>
      </c>
      <c r="G510" s="35" t="s">
        <v>2572</v>
      </c>
      <c r="H510" s="35">
        <v>3.9</v>
      </c>
      <c r="I510" s="35">
        <f>IFERROR(VLOOKUP(E510,설치세부정보!A:G,7,0),"")</f>
        <v>200</v>
      </c>
      <c r="J510" s="27" t="s">
        <v>5998</v>
      </c>
      <c r="K510" s="75" t="s">
        <v>6002</v>
      </c>
      <c r="L510" s="75" t="s">
        <v>6002</v>
      </c>
      <c r="M510" s="75" t="s">
        <v>6002</v>
      </c>
      <c r="N510" s="75" t="s">
        <v>6002</v>
      </c>
      <c r="O510" s="75" t="s">
        <v>6002</v>
      </c>
      <c r="P510" s="75"/>
      <c r="Q510" s="75" t="s">
        <v>6002</v>
      </c>
      <c r="R510" s="75"/>
    </row>
    <row r="511" spans="1:18" ht="16.5" customHeight="1" x14ac:dyDescent="0.3">
      <c r="A511" s="27">
        <v>509</v>
      </c>
      <c r="B511" s="27" t="s">
        <v>90</v>
      </c>
      <c r="C511" s="27" t="s">
        <v>618</v>
      </c>
      <c r="D511" s="35" t="s">
        <v>2502</v>
      </c>
      <c r="E511" s="27" t="s">
        <v>1158</v>
      </c>
      <c r="F511" s="35" t="s">
        <v>2573</v>
      </c>
      <c r="G511" s="35" t="s">
        <v>2574</v>
      </c>
      <c r="H511" s="35">
        <v>3.8</v>
      </c>
      <c r="I511" s="35">
        <f>IFERROR(VLOOKUP(E511,설치세부정보!A:G,7,0),"")</f>
        <v>200</v>
      </c>
      <c r="J511" s="27" t="s">
        <v>5998</v>
      </c>
      <c r="K511" s="75" t="s">
        <v>6002</v>
      </c>
      <c r="L511" s="75" t="s">
        <v>6002</v>
      </c>
      <c r="M511" s="75" t="s">
        <v>6002</v>
      </c>
      <c r="N511" s="75" t="s">
        <v>6002</v>
      </c>
      <c r="O511" s="75" t="s">
        <v>6002</v>
      </c>
      <c r="P511" s="75"/>
      <c r="Q511" s="75" t="s">
        <v>6002</v>
      </c>
      <c r="R511" s="75"/>
    </row>
    <row r="512" spans="1:18" ht="16.5" customHeight="1" x14ac:dyDescent="0.3">
      <c r="A512" s="27">
        <v>510</v>
      </c>
      <c r="B512" s="27" t="s">
        <v>90</v>
      </c>
      <c r="C512" s="27" t="s">
        <v>95</v>
      </c>
      <c r="D512" s="35" t="s">
        <v>2503</v>
      </c>
      <c r="E512" s="27" t="s">
        <v>1159</v>
      </c>
      <c r="F512" s="35" t="s">
        <v>2575</v>
      </c>
      <c r="G512" s="35" t="s">
        <v>2576</v>
      </c>
      <c r="H512" s="35">
        <v>4</v>
      </c>
      <c r="I512" s="35">
        <f>IFERROR(VLOOKUP(E512,설치세부정보!A:G,7,0),"")</f>
        <v>200</v>
      </c>
      <c r="J512" s="27" t="s">
        <v>5998</v>
      </c>
      <c r="K512" s="75" t="s">
        <v>6002</v>
      </c>
      <c r="L512" s="75" t="s">
        <v>6002</v>
      </c>
      <c r="M512" s="75" t="s">
        <v>6002</v>
      </c>
      <c r="N512" s="75" t="s">
        <v>6002</v>
      </c>
      <c r="O512" s="75" t="s">
        <v>6002</v>
      </c>
      <c r="P512" s="75"/>
      <c r="Q512" s="75" t="s">
        <v>6002</v>
      </c>
      <c r="R512" s="75"/>
    </row>
    <row r="513" spans="1:18" ht="16.5" customHeight="1" x14ac:dyDescent="0.3">
      <c r="A513" s="27">
        <v>511</v>
      </c>
      <c r="B513" s="27" t="s">
        <v>90</v>
      </c>
      <c r="C513" s="27" t="s">
        <v>96</v>
      </c>
      <c r="D513" s="35" t="s">
        <v>2504</v>
      </c>
      <c r="E513" s="27" t="s">
        <v>1160</v>
      </c>
      <c r="F513" s="35" t="s">
        <v>2577</v>
      </c>
      <c r="G513" s="35" t="s">
        <v>2578</v>
      </c>
      <c r="H513" s="35">
        <v>4</v>
      </c>
      <c r="I513" s="35">
        <f>IFERROR(VLOOKUP(E513,설치세부정보!A:G,7,0),"")</f>
        <v>200</v>
      </c>
      <c r="J513" s="27" t="s">
        <v>5998</v>
      </c>
      <c r="K513" s="75" t="s">
        <v>6002</v>
      </c>
      <c r="L513" s="75" t="s">
        <v>6002</v>
      </c>
      <c r="M513" s="75" t="s">
        <v>6002</v>
      </c>
      <c r="N513" s="75" t="s">
        <v>6002</v>
      </c>
      <c r="O513" s="75" t="s">
        <v>6002</v>
      </c>
      <c r="P513" s="75"/>
      <c r="Q513" s="75" t="s">
        <v>6002</v>
      </c>
      <c r="R513" s="75"/>
    </row>
    <row r="514" spans="1:18" ht="16.5" customHeight="1" x14ac:dyDescent="0.3">
      <c r="A514" s="27">
        <v>512</v>
      </c>
      <c r="B514" s="27" t="s">
        <v>90</v>
      </c>
      <c r="C514" s="27" t="s">
        <v>97</v>
      </c>
      <c r="D514" s="35" t="s">
        <v>2505</v>
      </c>
      <c r="E514" s="27" t="s">
        <v>1161</v>
      </c>
      <c r="F514" s="35" t="s">
        <v>2579</v>
      </c>
      <c r="G514" s="35" t="s">
        <v>2580</v>
      </c>
      <c r="H514" s="35">
        <v>4</v>
      </c>
      <c r="I514" s="35">
        <f>IFERROR(VLOOKUP(E514,설치세부정보!A:G,7,0),"")</f>
        <v>200</v>
      </c>
      <c r="J514" s="27" t="s">
        <v>5998</v>
      </c>
      <c r="K514" s="75" t="s">
        <v>6002</v>
      </c>
      <c r="L514" s="75" t="s">
        <v>6002</v>
      </c>
      <c r="M514" s="75" t="s">
        <v>6002</v>
      </c>
      <c r="N514" s="75" t="s">
        <v>6002</v>
      </c>
      <c r="O514" s="75" t="s">
        <v>6002</v>
      </c>
      <c r="P514" s="75"/>
      <c r="Q514" s="75" t="s">
        <v>6002</v>
      </c>
      <c r="R514" s="75"/>
    </row>
    <row r="515" spans="1:18" ht="16.5" customHeight="1" x14ac:dyDescent="0.3">
      <c r="A515" s="27">
        <v>513</v>
      </c>
      <c r="B515" s="27" t="s">
        <v>90</v>
      </c>
      <c r="C515" s="27" t="s">
        <v>98</v>
      </c>
      <c r="D515" s="35" t="s">
        <v>2506</v>
      </c>
      <c r="E515" s="27" t="s">
        <v>1162</v>
      </c>
      <c r="F515" s="35" t="s">
        <v>2581</v>
      </c>
      <c r="G515" s="35" t="s">
        <v>2582</v>
      </c>
      <c r="H515" s="35">
        <v>3.9</v>
      </c>
      <c r="I515" s="35">
        <f>IFERROR(VLOOKUP(E515,설치세부정보!A:G,7,0),"")</f>
        <v>200</v>
      </c>
      <c r="J515" s="27" t="s">
        <v>5998</v>
      </c>
      <c r="K515" s="75" t="s">
        <v>6002</v>
      </c>
      <c r="L515" s="75" t="s">
        <v>6002</v>
      </c>
      <c r="M515" s="75" t="s">
        <v>6002</v>
      </c>
      <c r="N515" s="75" t="s">
        <v>6002</v>
      </c>
      <c r="O515" s="75" t="s">
        <v>6002</v>
      </c>
      <c r="P515" s="75"/>
      <c r="Q515" s="75" t="s">
        <v>6002</v>
      </c>
      <c r="R515" s="75"/>
    </row>
    <row r="516" spans="1:18" ht="16.5" customHeight="1" x14ac:dyDescent="0.3">
      <c r="A516" s="27">
        <v>514</v>
      </c>
      <c r="B516" s="27" t="s">
        <v>90</v>
      </c>
      <c r="C516" s="27" t="s">
        <v>99</v>
      </c>
      <c r="D516" s="35" t="s">
        <v>2507</v>
      </c>
      <c r="E516" s="27" t="s">
        <v>1163</v>
      </c>
      <c r="F516" s="35" t="s">
        <v>2583</v>
      </c>
      <c r="G516" s="35" t="s">
        <v>2584</v>
      </c>
      <c r="H516" s="35">
        <v>4.0999999999999996</v>
      </c>
      <c r="I516" s="35">
        <f>IFERROR(VLOOKUP(E516,설치세부정보!A:G,7,0),"")</f>
        <v>200</v>
      </c>
      <c r="J516" s="27" t="s">
        <v>5998</v>
      </c>
      <c r="K516" s="75" t="s">
        <v>6002</v>
      </c>
      <c r="L516" s="75" t="s">
        <v>6002</v>
      </c>
      <c r="M516" s="75" t="s">
        <v>6002</v>
      </c>
      <c r="N516" s="75" t="s">
        <v>6002</v>
      </c>
      <c r="O516" s="75" t="s">
        <v>6002</v>
      </c>
      <c r="P516" s="75"/>
      <c r="Q516" s="75" t="s">
        <v>6002</v>
      </c>
      <c r="R516" s="75"/>
    </row>
    <row r="517" spans="1:18" ht="16.5" customHeight="1" x14ac:dyDescent="0.3">
      <c r="A517" s="27">
        <v>515</v>
      </c>
      <c r="B517" s="27" t="s">
        <v>90</v>
      </c>
      <c r="C517" s="27" t="s">
        <v>100</v>
      </c>
      <c r="D517" s="35" t="s">
        <v>2508</v>
      </c>
      <c r="E517" s="27" t="s">
        <v>1164</v>
      </c>
      <c r="F517" s="35" t="s">
        <v>2585</v>
      </c>
      <c r="G517" s="35" t="s">
        <v>2586</v>
      </c>
      <c r="H517" s="35">
        <v>4.0999999999999996</v>
      </c>
      <c r="I517" s="35">
        <f>IFERROR(VLOOKUP(E517,설치세부정보!A:G,7,0),"")</f>
        <v>200</v>
      </c>
      <c r="J517" s="27" t="s">
        <v>5998</v>
      </c>
      <c r="K517" s="75" t="s">
        <v>6002</v>
      </c>
      <c r="L517" s="75" t="s">
        <v>6002</v>
      </c>
      <c r="M517" s="75" t="s">
        <v>6002</v>
      </c>
      <c r="N517" s="75" t="s">
        <v>6002</v>
      </c>
      <c r="O517" s="75" t="s">
        <v>6002</v>
      </c>
      <c r="P517" s="75"/>
      <c r="Q517" s="75" t="s">
        <v>6002</v>
      </c>
      <c r="R517" s="75"/>
    </row>
    <row r="518" spans="1:18" ht="16.5" customHeight="1" x14ac:dyDescent="0.3">
      <c r="A518" s="27">
        <v>516</v>
      </c>
      <c r="B518" s="27" t="s">
        <v>90</v>
      </c>
      <c r="C518" s="27" t="s">
        <v>110</v>
      </c>
      <c r="D518" s="35" t="s">
        <v>2509</v>
      </c>
      <c r="E518" s="27" t="s">
        <v>1165</v>
      </c>
      <c r="F518" s="35" t="s">
        <v>2587</v>
      </c>
      <c r="G518" s="35" t="s">
        <v>2588</v>
      </c>
      <c r="H518" s="35">
        <v>4.3</v>
      </c>
      <c r="I518" s="35">
        <f>IFERROR(VLOOKUP(E518,설치세부정보!A:G,7,0),"")</f>
        <v>200</v>
      </c>
      <c r="J518" s="27" t="s">
        <v>5998</v>
      </c>
      <c r="K518" s="75" t="s">
        <v>6002</v>
      </c>
      <c r="L518" s="75" t="s">
        <v>6002</v>
      </c>
      <c r="M518" s="75" t="s">
        <v>6002</v>
      </c>
      <c r="N518" s="75" t="s">
        <v>6002</v>
      </c>
      <c r="O518" s="75" t="s">
        <v>6002</v>
      </c>
      <c r="P518" s="75"/>
      <c r="Q518" s="75" t="s">
        <v>6002</v>
      </c>
      <c r="R518" s="75"/>
    </row>
    <row r="519" spans="1:18" ht="16.5" customHeight="1" x14ac:dyDescent="0.3">
      <c r="A519" s="27">
        <v>517</v>
      </c>
      <c r="B519" s="27" t="s">
        <v>90</v>
      </c>
      <c r="C519" s="27" t="s">
        <v>101</v>
      </c>
      <c r="D519" s="35" t="s">
        <v>2510</v>
      </c>
      <c r="E519" s="27" t="s">
        <v>1166</v>
      </c>
      <c r="F519" s="35" t="s">
        <v>2589</v>
      </c>
      <c r="G519" s="35" t="s">
        <v>2590</v>
      </c>
      <c r="H519" s="35">
        <v>4.2</v>
      </c>
      <c r="I519" s="35">
        <f>IFERROR(VLOOKUP(E519,설치세부정보!A:G,7,0),"")</f>
        <v>200</v>
      </c>
      <c r="J519" s="27" t="s">
        <v>5998</v>
      </c>
      <c r="K519" s="75" t="s">
        <v>6002</v>
      </c>
      <c r="L519" s="75" t="s">
        <v>6002</v>
      </c>
      <c r="M519" s="75" t="s">
        <v>6002</v>
      </c>
      <c r="N519" s="75" t="s">
        <v>6002</v>
      </c>
      <c r="O519" s="75" t="s">
        <v>6002</v>
      </c>
      <c r="P519" s="75"/>
      <c r="Q519" s="75" t="s">
        <v>6002</v>
      </c>
      <c r="R519" s="75"/>
    </row>
    <row r="520" spans="1:18" ht="16.5" customHeight="1" x14ac:dyDescent="0.3">
      <c r="A520" s="27">
        <v>518</v>
      </c>
      <c r="B520" s="8" t="s">
        <v>90</v>
      </c>
      <c r="C520" s="4" t="s">
        <v>102</v>
      </c>
      <c r="D520" s="35" t="s">
        <v>2511</v>
      </c>
      <c r="E520" s="27" t="s">
        <v>1167</v>
      </c>
      <c r="F520" s="35" t="s">
        <v>2591</v>
      </c>
      <c r="G520" s="35" t="s">
        <v>2592</v>
      </c>
      <c r="H520" s="35">
        <v>3</v>
      </c>
      <c r="I520" s="35">
        <f>IFERROR(VLOOKUP(E520,설치세부정보!A:G,7,0),"")</f>
        <v>200</v>
      </c>
      <c r="J520" s="27" t="s">
        <v>5998</v>
      </c>
      <c r="K520" s="75" t="s">
        <v>6002</v>
      </c>
      <c r="L520" s="75" t="s">
        <v>6002</v>
      </c>
      <c r="M520" s="75" t="s">
        <v>6002</v>
      </c>
      <c r="N520" s="75" t="s">
        <v>6002</v>
      </c>
      <c r="O520" s="75" t="s">
        <v>6002</v>
      </c>
      <c r="P520" s="75"/>
      <c r="Q520" s="75" t="s">
        <v>6002</v>
      </c>
      <c r="R520" s="75"/>
    </row>
    <row r="521" spans="1:18" ht="16.5" customHeight="1" x14ac:dyDescent="0.3">
      <c r="A521" s="27">
        <v>519</v>
      </c>
      <c r="B521" s="8" t="s">
        <v>90</v>
      </c>
      <c r="C521" s="4" t="s">
        <v>103</v>
      </c>
      <c r="D521" s="35" t="s">
        <v>2512</v>
      </c>
      <c r="E521" s="27" t="s">
        <v>1168</v>
      </c>
      <c r="F521" s="35" t="s">
        <v>2593</v>
      </c>
      <c r="G521" s="35" t="s">
        <v>2594</v>
      </c>
      <c r="H521" s="35">
        <v>3.8</v>
      </c>
      <c r="I521" s="35">
        <f>IFERROR(VLOOKUP(E521,설치세부정보!A:G,7,0),"")</f>
        <v>200</v>
      </c>
      <c r="J521" s="27" t="s">
        <v>5998</v>
      </c>
      <c r="K521" s="75" t="s">
        <v>6002</v>
      </c>
      <c r="L521" s="75" t="s">
        <v>6002</v>
      </c>
      <c r="M521" s="75" t="s">
        <v>6002</v>
      </c>
      <c r="N521" s="75" t="s">
        <v>6002</v>
      </c>
      <c r="O521" s="75" t="s">
        <v>6002</v>
      </c>
      <c r="P521" s="75"/>
      <c r="Q521" s="75" t="s">
        <v>6002</v>
      </c>
      <c r="R521" s="75"/>
    </row>
    <row r="522" spans="1:18" ht="16.5" customHeight="1" x14ac:dyDescent="0.3">
      <c r="A522" s="27">
        <v>520</v>
      </c>
      <c r="B522" s="8" t="s">
        <v>90</v>
      </c>
      <c r="C522" s="4" t="s">
        <v>104</v>
      </c>
      <c r="D522" s="35" t="s">
        <v>2513</v>
      </c>
      <c r="E522" s="27" t="s">
        <v>1169</v>
      </c>
      <c r="F522" s="35" t="s">
        <v>2595</v>
      </c>
      <c r="G522" s="35" t="s">
        <v>2596</v>
      </c>
      <c r="H522" s="35">
        <v>3.8</v>
      </c>
      <c r="I522" s="35">
        <f>IFERROR(VLOOKUP(E522,설치세부정보!A:G,7,0),"")</f>
        <v>200</v>
      </c>
      <c r="J522" s="27" t="s">
        <v>5998</v>
      </c>
      <c r="K522" s="75" t="s">
        <v>6002</v>
      </c>
      <c r="L522" s="75" t="s">
        <v>6002</v>
      </c>
      <c r="M522" s="75" t="s">
        <v>6002</v>
      </c>
      <c r="N522" s="75" t="s">
        <v>6002</v>
      </c>
      <c r="O522" s="75" t="s">
        <v>6002</v>
      </c>
      <c r="P522" s="75"/>
      <c r="Q522" s="75" t="s">
        <v>6002</v>
      </c>
      <c r="R522" s="75"/>
    </row>
    <row r="523" spans="1:18" ht="16.5" customHeight="1" x14ac:dyDescent="0.3">
      <c r="A523" s="27">
        <v>521</v>
      </c>
      <c r="B523" s="8" t="s">
        <v>90</v>
      </c>
      <c r="C523" s="4" t="s">
        <v>105</v>
      </c>
      <c r="D523" s="35" t="s">
        <v>2514</v>
      </c>
      <c r="E523" s="27" t="s">
        <v>1170</v>
      </c>
      <c r="F523" s="35" t="s">
        <v>2597</v>
      </c>
      <c r="G523" s="35" t="s">
        <v>2598</v>
      </c>
      <c r="H523" s="35">
        <v>4.5999999999999996</v>
      </c>
      <c r="I523" s="35">
        <f>IFERROR(VLOOKUP(E523,설치세부정보!A:G,7,0),"")</f>
        <v>200</v>
      </c>
      <c r="J523" s="27" t="s">
        <v>5998</v>
      </c>
      <c r="K523" s="75" t="s">
        <v>6002</v>
      </c>
      <c r="L523" s="75" t="s">
        <v>6002</v>
      </c>
      <c r="M523" s="75" t="s">
        <v>6002</v>
      </c>
      <c r="N523" s="75" t="s">
        <v>6002</v>
      </c>
      <c r="O523" s="75" t="s">
        <v>6002</v>
      </c>
      <c r="P523" s="75"/>
      <c r="Q523" s="75" t="s">
        <v>6002</v>
      </c>
      <c r="R523" s="75"/>
    </row>
    <row r="524" spans="1:18" ht="16.5" customHeight="1" x14ac:dyDescent="0.3">
      <c r="A524" s="27">
        <v>522</v>
      </c>
      <c r="B524" s="8" t="s">
        <v>90</v>
      </c>
      <c r="C524" s="4" t="s">
        <v>106</v>
      </c>
      <c r="D524" s="35" t="s">
        <v>2515</v>
      </c>
      <c r="E524" s="27" t="s">
        <v>1171</v>
      </c>
      <c r="F524" s="35" t="s">
        <v>2599</v>
      </c>
      <c r="G524" s="35" t="s">
        <v>2600</v>
      </c>
      <c r="H524" s="35">
        <v>4.0999999999999996</v>
      </c>
      <c r="I524" s="35">
        <f>IFERROR(VLOOKUP(E524,설치세부정보!A:G,7,0),"")</f>
        <v>200</v>
      </c>
      <c r="J524" s="27" t="s">
        <v>5998</v>
      </c>
      <c r="K524" s="75" t="s">
        <v>6002</v>
      </c>
      <c r="L524" s="75" t="s">
        <v>6002</v>
      </c>
      <c r="M524" s="75" t="s">
        <v>6002</v>
      </c>
      <c r="N524" s="75" t="s">
        <v>6002</v>
      </c>
      <c r="O524" s="75" t="s">
        <v>6002</v>
      </c>
      <c r="P524" s="75"/>
      <c r="Q524" s="75" t="s">
        <v>6002</v>
      </c>
      <c r="R524" s="75"/>
    </row>
    <row r="525" spans="1:18" ht="16.5" customHeight="1" x14ac:dyDescent="0.3">
      <c r="A525" s="27">
        <v>523</v>
      </c>
      <c r="B525" s="8" t="s">
        <v>90</v>
      </c>
      <c r="C525" s="4" t="s">
        <v>107</v>
      </c>
      <c r="D525" s="35" t="s">
        <v>2516</v>
      </c>
      <c r="E525" s="27" t="s">
        <v>1172</v>
      </c>
      <c r="F525" s="35" t="s">
        <v>2601</v>
      </c>
      <c r="G525" s="35" t="s">
        <v>2602</v>
      </c>
      <c r="H525" s="35">
        <v>4.4000000000000004</v>
      </c>
      <c r="I525" s="35">
        <f>IFERROR(VLOOKUP(E525,설치세부정보!A:G,7,0),"")</f>
        <v>200</v>
      </c>
      <c r="J525" s="27" t="s">
        <v>5998</v>
      </c>
      <c r="K525" s="75" t="s">
        <v>6002</v>
      </c>
      <c r="L525" s="75" t="s">
        <v>6002</v>
      </c>
      <c r="M525" s="75" t="s">
        <v>6002</v>
      </c>
      <c r="N525" s="75" t="s">
        <v>6002</v>
      </c>
      <c r="O525" s="75" t="s">
        <v>6002</v>
      </c>
      <c r="P525" s="75"/>
      <c r="Q525" s="75" t="s">
        <v>6002</v>
      </c>
      <c r="R525" s="75"/>
    </row>
    <row r="526" spans="1:18" ht="16.5" customHeight="1" x14ac:dyDescent="0.3">
      <c r="A526" s="27">
        <v>524</v>
      </c>
      <c r="B526" s="8" t="s">
        <v>90</v>
      </c>
      <c r="C526" s="4" t="s">
        <v>108</v>
      </c>
      <c r="D526" s="35" t="s">
        <v>2517</v>
      </c>
      <c r="E526" s="27" t="s">
        <v>1173</v>
      </c>
      <c r="F526" s="35" t="s">
        <v>2603</v>
      </c>
      <c r="G526" s="35" t="s">
        <v>2604</v>
      </c>
      <c r="H526" s="35">
        <v>3.8</v>
      </c>
      <c r="I526" s="35">
        <f>IFERROR(VLOOKUP(E526,설치세부정보!A:G,7,0),"")</f>
        <v>200</v>
      </c>
      <c r="J526" s="27" t="s">
        <v>5998</v>
      </c>
      <c r="K526" s="75" t="s">
        <v>6002</v>
      </c>
      <c r="L526" s="75" t="s">
        <v>6002</v>
      </c>
      <c r="M526" s="75" t="s">
        <v>6002</v>
      </c>
      <c r="N526" s="75" t="s">
        <v>6002</v>
      </c>
      <c r="O526" s="75" t="s">
        <v>6002</v>
      </c>
      <c r="P526" s="75"/>
      <c r="Q526" s="75" t="s">
        <v>6002</v>
      </c>
      <c r="R526" s="75"/>
    </row>
    <row r="527" spans="1:18" ht="16.5" customHeight="1" x14ac:dyDescent="0.3">
      <c r="A527" s="27">
        <v>525</v>
      </c>
      <c r="B527" s="8" t="s">
        <v>90</v>
      </c>
      <c r="C527" s="8" t="s">
        <v>862</v>
      </c>
      <c r="D527" s="35" t="s">
        <v>2518</v>
      </c>
      <c r="E527" s="27" t="s">
        <v>1174</v>
      </c>
      <c r="F527" s="35" t="s">
        <v>2605</v>
      </c>
      <c r="G527" s="35" t="s">
        <v>2606</v>
      </c>
      <c r="H527" s="35">
        <v>4</v>
      </c>
      <c r="I527" s="35">
        <f>IFERROR(VLOOKUP(E527,설치세부정보!A:G,7,0),"")</f>
        <v>200</v>
      </c>
      <c r="J527" s="27" t="s">
        <v>6000</v>
      </c>
      <c r="K527" s="75" t="s">
        <v>6002</v>
      </c>
      <c r="L527" s="75" t="s">
        <v>6002</v>
      </c>
      <c r="M527" s="75" t="s">
        <v>6002</v>
      </c>
      <c r="N527" s="75" t="s">
        <v>6002</v>
      </c>
      <c r="O527" s="75" t="s">
        <v>6002</v>
      </c>
      <c r="P527" s="75"/>
      <c r="Q527" s="75" t="s">
        <v>6002</v>
      </c>
      <c r="R527" s="75" t="s">
        <v>6002</v>
      </c>
    </row>
    <row r="528" spans="1:18" ht="16.5" customHeight="1" x14ac:dyDescent="0.3">
      <c r="A528" s="27">
        <v>526</v>
      </c>
      <c r="B528" s="8" t="s">
        <v>90</v>
      </c>
      <c r="C528" s="8" t="s">
        <v>863</v>
      </c>
      <c r="D528" s="35" t="s">
        <v>2519</v>
      </c>
      <c r="E528" s="27" t="s">
        <v>1175</v>
      </c>
      <c r="F528" s="35" t="s">
        <v>2607</v>
      </c>
      <c r="G528" s="35" t="s">
        <v>2608</v>
      </c>
      <c r="H528" s="35">
        <v>3.8</v>
      </c>
      <c r="I528" s="35">
        <f>IFERROR(VLOOKUP(E528,설치세부정보!A:G,7,0),"")</f>
        <v>200</v>
      </c>
      <c r="J528" s="27" t="s">
        <v>5998</v>
      </c>
      <c r="K528" s="75" t="s">
        <v>6002</v>
      </c>
      <c r="L528" s="75" t="s">
        <v>6002</v>
      </c>
      <c r="M528" s="75" t="s">
        <v>6002</v>
      </c>
      <c r="N528" s="75" t="s">
        <v>6002</v>
      </c>
      <c r="O528" s="75" t="s">
        <v>6002</v>
      </c>
      <c r="P528" s="75"/>
      <c r="Q528" s="75" t="s">
        <v>6002</v>
      </c>
      <c r="R528" s="75"/>
    </row>
    <row r="529" spans="1:18" ht="16.5" customHeight="1" x14ac:dyDescent="0.3">
      <c r="A529" s="27">
        <v>527</v>
      </c>
      <c r="B529" s="8" t="s">
        <v>90</v>
      </c>
      <c r="C529" s="27" t="s">
        <v>864</v>
      </c>
      <c r="D529" s="35" t="s">
        <v>2520</v>
      </c>
      <c r="E529" s="27" t="s">
        <v>1176</v>
      </c>
      <c r="F529" s="35" t="s">
        <v>2609</v>
      </c>
      <c r="G529" s="35" t="s">
        <v>2610</v>
      </c>
      <c r="H529" s="35">
        <v>4</v>
      </c>
      <c r="I529" s="35">
        <f>IFERROR(VLOOKUP(E529,설치세부정보!A:G,7,0),"")</f>
        <v>200</v>
      </c>
      <c r="J529" s="27" t="s">
        <v>5998</v>
      </c>
      <c r="K529" s="75" t="s">
        <v>6002</v>
      </c>
      <c r="L529" s="75" t="s">
        <v>6002</v>
      </c>
      <c r="M529" s="75" t="s">
        <v>6002</v>
      </c>
      <c r="N529" s="75" t="s">
        <v>6002</v>
      </c>
      <c r="O529" s="75" t="s">
        <v>6002</v>
      </c>
      <c r="P529" s="75"/>
      <c r="Q529" s="75" t="s">
        <v>6002</v>
      </c>
      <c r="R529" s="75"/>
    </row>
    <row r="530" spans="1:18" ht="16.5" customHeight="1" x14ac:dyDescent="0.3">
      <c r="A530" s="27">
        <v>528</v>
      </c>
      <c r="B530" s="8" t="s">
        <v>90</v>
      </c>
      <c r="C530" s="27" t="s">
        <v>865</v>
      </c>
      <c r="D530" s="35" t="s">
        <v>2521</v>
      </c>
      <c r="E530" s="27" t="s">
        <v>1177</v>
      </c>
      <c r="F530" s="35" t="s">
        <v>2611</v>
      </c>
      <c r="G530" s="35" t="s">
        <v>2612</v>
      </c>
      <c r="H530" s="35">
        <v>4.0999999999999996</v>
      </c>
      <c r="I530" s="35">
        <f>IFERROR(VLOOKUP(E530,설치세부정보!A:G,7,0),"")</f>
        <v>200</v>
      </c>
      <c r="J530" s="27" t="s">
        <v>6000</v>
      </c>
      <c r="K530" s="75" t="s">
        <v>6002</v>
      </c>
      <c r="L530" s="75" t="s">
        <v>6002</v>
      </c>
      <c r="M530" s="75" t="s">
        <v>6002</v>
      </c>
      <c r="N530" s="75" t="s">
        <v>6002</v>
      </c>
      <c r="O530" s="75" t="s">
        <v>6002</v>
      </c>
      <c r="P530" s="75"/>
      <c r="Q530" s="75" t="s">
        <v>6002</v>
      </c>
      <c r="R530" s="75" t="s">
        <v>6002</v>
      </c>
    </row>
    <row r="531" spans="1:18" ht="16.5" customHeight="1" x14ac:dyDescent="0.3">
      <c r="A531" s="27">
        <v>529</v>
      </c>
      <c r="B531" s="8" t="s">
        <v>90</v>
      </c>
      <c r="C531" s="27" t="s">
        <v>866</v>
      </c>
      <c r="D531" s="35" t="s">
        <v>2522</v>
      </c>
      <c r="E531" s="27" t="s">
        <v>1178</v>
      </c>
      <c r="F531" s="35" t="s">
        <v>2613</v>
      </c>
      <c r="G531" s="35" t="s">
        <v>2614</v>
      </c>
      <c r="H531" s="35">
        <v>4.3</v>
      </c>
      <c r="I531" s="35">
        <f>IFERROR(VLOOKUP(E531,설치세부정보!A:G,7,0),"")</f>
        <v>200</v>
      </c>
      <c r="J531" s="27" t="s">
        <v>5998</v>
      </c>
      <c r="K531" s="75" t="s">
        <v>6002</v>
      </c>
      <c r="L531" s="75" t="s">
        <v>6002</v>
      </c>
      <c r="M531" s="75" t="s">
        <v>6002</v>
      </c>
      <c r="N531" s="75" t="s">
        <v>6002</v>
      </c>
      <c r="O531" s="75" t="s">
        <v>6002</v>
      </c>
      <c r="P531" s="75"/>
      <c r="Q531" s="75" t="s">
        <v>6002</v>
      </c>
      <c r="R531" s="75"/>
    </row>
    <row r="532" spans="1:18" ht="16.5" customHeight="1" x14ac:dyDescent="0.3">
      <c r="A532" s="27">
        <v>530</v>
      </c>
      <c r="B532" s="8" t="s">
        <v>90</v>
      </c>
      <c r="C532" s="27" t="s">
        <v>867</v>
      </c>
      <c r="D532" s="35" t="s">
        <v>2523</v>
      </c>
      <c r="E532" s="27" t="s">
        <v>1179</v>
      </c>
      <c r="F532" s="35" t="s">
        <v>2615</v>
      </c>
      <c r="G532" s="35" t="s">
        <v>2616</v>
      </c>
      <c r="H532" s="35">
        <v>4</v>
      </c>
      <c r="I532" s="35">
        <f>IFERROR(VLOOKUP(E532,설치세부정보!A:G,7,0),"")</f>
        <v>200</v>
      </c>
      <c r="J532" s="27" t="s">
        <v>5998</v>
      </c>
      <c r="K532" s="75" t="s">
        <v>6002</v>
      </c>
      <c r="L532" s="75" t="s">
        <v>6002</v>
      </c>
      <c r="M532" s="75" t="s">
        <v>6002</v>
      </c>
      <c r="N532" s="75" t="s">
        <v>6002</v>
      </c>
      <c r="O532" s="75" t="s">
        <v>6002</v>
      </c>
      <c r="P532" s="75"/>
      <c r="Q532" s="75" t="s">
        <v>6002</v>
      </c>
      <c r="R532" s="75"/>
    </row>
    <row r="533" spans="1:18" ht="16.5" customHeight="1" x14ac:dyDescent="0.3">
      <c r="A533" s="27">
        <v>531</v>
      </c>
      <c r="B533" s="8" t="s">
        <v>90</v>
      </c>
      <c r="C533" s="27" t="s">
        <v>868</v>
      </c>
      <c r="D533" s="35" t="s">
        <v>2524</v>
      </c>
      <c r="E533" s="27" t="s">
        <v>1180</v>
      </c>
      <c r="F533" s="35" t="s">
        <v>2617</v>
      </c>
      <c r="G533" s="35" t="s">
        <v>2618</v>
      </c>
      <c r="H533" s="35">
        <v>4</v>
      </c>
      <c r="I533" s="35">
        <f>IFERROR(VLOOKUP(E533,설치세부정보!A:G,7,0),"")</f>
        <v>200</v>
      </c>
      <c r="J533" s="27" t="s">
        <v>5998</v>
      </c>
      <c r="K533" s="75" t="s">
        <v>6002</v>
      </c>
      <c r="L533" s="75" t="s">
        <v>6002</v>
      </c>
      <c r="M533" s="75" t="s">
        <v>6002</v>
      </c>
      <c r="N533" s="75" t="s">
        <v>6002</v>
      </c>
      <c r="O533" s="75" t="s">
        <v>6002</v>
      </c>
      <c r="P533" s="75"/>
      <c r="Q533" s="75" t="s">
        <v>6002</v>
      </c>
      <c r="R533" s="75"/>
    </row>
    <row r="534" spans="1:18" ht="16.5" customHeight="1" x14ac:dyDescent="0.3">
      <c r="A534" s="27">
        <v>532</v>
      </c>
      <c r="B534" s="8" t="s">
        <v>90</v>
      </c>
      <c r="C534" s="27" t="s">
        <v>869</v>
      </c>
      <c r="D534" s="35" t="s">
        <v>2525</v>
      </c>
      <c r="E534" s="27" t="s">
        <v>1181</v>
      </c>
      <c r="F534" s="35" t="s">
        <v>2619</v>
      </c>
      <c r="G534" s="35" t="s">
        <v>2620</v>
      </c>
      <c r="H534" s="35">
        <v>4.0999999999999996</v>
      </c>
      <c r="I534" s="35">
        <f>IFERROR(VLOOKUP(E534,설치세부정보!A:G,7,0),"")</f>
        <v>200</v>
      </c>
      <c r="J534" s="27" t="s">
        <v>5998</v>
      </c>
      <c r="K534" s="75" t="s">
        <v>6002</v>
      </c>
      <c r="L534" s="75" t="s">
        <v>6002</v>
      </c>
      <c r="M534" s="75" t="s">
        <v>6002</v>
      </c>
      <c r="N534" s="75" t="s">
        <v>6002</v>
      </c>
      <c r="O534" s="75" t="s">
        <v>6002</v>
      </c>
      <c r="P534" s="75"/>
      <c r="Q534" s="75" t="s">
        <v>6002</v>
      </c>
      <c r="R534" s="75"/>
    </row>
    <row r="535" spans="1:18" ht="16.5" customHeight="1" x14ac:dyDescent="0.3">
      <c r="A535" s="27">
        <v>533</v>
      </c>
      <c r="B535" s="8" t="s">
        <v>90</v>
      </c>
      <c r="C535" s="27" t="s">
        <v>870</v>
      </c>
      <c r="D535" s="35" t="s">
        <v>2526</v>
      </c>
      <c r="E535" s="27" t="s">
        <v>1182</v>
      </c>
      <c r="F535" s="35" t="s">
        <v>2621</v>
      </c>
      <c r="G535" s="35" t="s">
        <v>2622</v>
      </c>
      <c r="H535" s="35">
        <v>4.0999999999999996</v>
      </c>
      <c r="I535" s="35">
        <f>IFERROR(VLOOKUP(E535,설치세부정보!A:G,7,0),"")</f>
        <v>200</v>
      </c>
      <c r="J535" s="27" t="s">
        <v>6000</v>
      </c>
      <c r="K535" s="75" t="s">
        <v>6002</v>
      </c>
      <c r="L535" s="75" t="s">
        <v>6002</v>
      </c>
      <c r="M535" s="75" t="s">
        <v>6002</v>
      </c>
      <c r="N535" s="75" t="s">
        <v>6002</v>
      </c>
      <c r="O535" s="75" t="s">
        <v>6002</v>
      </c>
      <c r="P535" s="75"/>
      <c r="Q535" s="75" t="s">
        <v>6002</v>
      </c>
      <c r="R535" s="75" t="s">
        <v>6002</v>
      </c>
    </row>
    <row r="536" spans="1:18" ht="16.5" customHeight="1" x14ac:dyDescent="0.3">
      <c r="A536" s="27">
        <v>534</v>
      </c>
      <c r="B536" s="8" t="s">
        <v>90</v>
      </c>
      <c r="C536" s="27" t="s">
        <v>871</v>
      </c>
      <c r="D536" s="35" t="s">
        <v>2527</v>
      </c>
      <c r="E536" s="27" t="s">
        <v>1129</v>
      </c>
      <c r="F536" s="35" t="s">
        <v>2623</v>
      </c>
      <c r="G536" s="35" t="s">
        <v>2624</v>
      </c>
      <c r="H536" s="35">
        <v>4.0999999999999996</v>
      </c>
      <c r="I536" s="35">
        <f>IFERROR(VLOOKUP(E536,설치세부정보!A:G,7,0),"")</f>
        <v>200</v>
      </c>
      <c r="J536" s="27" t="s">
        <v>5998</v>
      </c>
      <c r="K536" s="75" t="s">
        <v>6002</v>
      </c>
      <c r="L536" s="75" t="s">
        <v>6002</v>
      </c>
      <c r="M536" s="75" t="s">
        <v>6002</v>
      </c>
      <c r="N536" s="75" t="s">
        <v>6002</v>
      </c>
      <c r="O536" s="75" t="s">
        <v>6002</v>
      </c>
      <c r="P536" s="75"/>
      <c r="Q536" s="75" t="s">
        <v>6002</v>
      </c>
      <c r="R536" s="75"/>
    </row>
    <row r="537" spans="1:18" ht="16.5" customHeight="1" x14ac:dyDescent="0.3">
      <c r="A537" s="27">
        <v>535</v>
      </c>
      <c r="B537" s="8" t="s">
        <v>90</v>
      </c>
      <c r="C537" s="8" t="s">
        <v>872</v>
      </c>
      <c r="D537" s="35" t="s">
        <v>2528</v>
      </c>
      <c r="E537" s="27" t="s">
        <v>1183</v>
      </c>
      <c r="F537" s="35" t="s">
        <v>2625</v>
      </c>
      <c r="G537" s="35" t="s">
        <v>2626</v>
      </c>
      <c r="H537" s="35">
        <v>3.9</v>
      </c>
      <c r="I537" s="35">
        <f>IFERROR(VLOOKUP(E537,설치세부정보!A:G,7,0),"")</f>
        <v>200</v>
      </c>
      <c r="J537" s="27" t="s">
        <v>5998</v>
      </c>
      <c r="K537" s="75" t="s">
        <v>6002</v>
      </c>
      <c r="L537" s="75" t="s">
        <v>6002</v>
      </c>
      <c r="M537" s="75" t="s">
        <v>6002</v>
      </c>
      <c r="N537" s="75" t="s">
        <v>6002</v>
      </c>
      <c r="O537" s="75" t="s">
        <v>6002</v>
      </c>
      <c r="P537" s="75"/>
      <c r="Q537" s="75" t="s">
        <v>6002</v>
      </c>
      <c r="R537" s="75"/>
    </row>
    <row r="538" spans="1:18" ht="16.5" customHeight="1" x14ac:dyDescent="0.3">
      <c r="A538" s="27">
        <v>536</v>
      </c>
      <c r="B538" s="8" t="s">
        <v>90</v>
      </c>
      <c r="C538" s="8" t="s">
        <v>873</v>
      </c>
      <c r="D538" s="35" t="s">
        <v>2529</v>
      </c>
      <c r="E538" s="27" t="s">
        <v>1184</v>
      </c>
      <c r="F538" s="35" t="s">
        <v>2627</v>
      </c>
      <c r="G538" s="35" t="s">
        <v>2628</v>
      </c>
      <c r="H538" s="35">
        <v>4.0999999999999996</v>
      </c>
      <c r="I538" s="35">
        <f>IFERROR(VLOOKUP(E538,설치세부정보!A:G,7,0),"")</f>
        <v>200</v>
      </c>
      <c r="J538" s="27" t="s">
        <v>5998</v>
      </c>
      <c r="K538" s="75" t="s">
        <v>6002</v>
      </c>
      <c r="L538" s="75" t="s">
        <v>6002</v>
      </c>
      <c r="M538" s="75" t="s">
        <v>6002</v>
      </c>
      <c r="N538" s="75" t="s">
        <v>6002</v>
      </c>
      <c r="O538" s="75" t="s">
        <v>6002</v>
      </c>
      <c r="P538" s="75"/>
      <c r="Q538" s="75" t="s">
        <v>6002</v>
      </c>
      <c r="R538" s="75"/>
    </row>
    <row r="539" spans="1:18" ht="16.5" customHeight="1" x14ac:dyDescent="0.3">
      <c r="A539" s="27">
        <v>537</v>
      </c>
      <c r="B539" s="8" t="s">
        <v>90</v>
      </c>
      <c r="C539" s="8" t="s">
        <v>874</v>
      </c>
      <c r="D539" s="35" t="s">
        <v>2530</v>
      </c>
      <c r="E539" s="27" t="s">
        <v>1185</v>
      </c>
      <c r="F539" s="35" t="s">
        <v>2629</v>
      </c>
      <c r="G539" s="35" t="s">
        <v>2630</v>
      </c>
      <c r="H539" s="35">
        <v>4.0999999999999996</v>
      </c>
      <c r="I539" s="35">
        <f>IFERROR(VLOOKUP(E539,설치세부정보!A:G,7,0),"")</f>
        <v>200</v>
      </c>
      <c r="J539" s="27" t="s">
        <v>5998</v>
      </c>
      <c r="K539" s="75" t="s">
        <v>6002</v>
      </c>
      <c r="L539" s="75" t="s">
        <v>6002</v>
      </c>
      <c r="M539" s="75" t="s">
        <v>6002</v>
      </c>
      <c r="N539" s="75" t="s">
        <v>6002</v>
      </c>
      <c r="O539" s="75" t="s">
        <v>6002</v>
      </c>
      <c r="P539" s="75"/>
      <c r="Q539" s="75" t="s">
        <v>6002</v>
      </c>
      <c r="R539" s="75"/>
    </row>
    <row r="540" spans="1:18" ht="16.5" customHeight="1" x14ac:dyDescent="0.3">
      <c r="A540" s="27">
        <v>538</v>
      </c>
      <c r="B540" s="8" t="s">
        <v>90</v>
      </c>
      <c r="C540" s="8" t="s">
        <v>875</v>
      </c>
      <c r="D540" s="35" t="s">
        <v>2531</v>
      </c>
      <c r="E540" s="27" t="s">
        <v>1186</v>
      </c>
      <c r="F540" s="35" t="s">
        <v>2631</v>
      </c>
      <c r="G540" s="35" t="s">
        <v>2632</v>
      </c>
      <c r="H540" s="35">
        <v>4.2</v>
      </c>
      <c r="I540" s="35">
        <f>IFERROR(VLOOKUP(E540,설치세부정보!A:G,7,0),"")</f>
        <v>200</v>
      </c>
      <c r="J540" s="27" t="s">
        <v>5998</v>
      </c>
      <c r="K540" s="75" t="s">
        <v>6002</v>
      </c>
      <c r="L540" s="75" t="s">
        <v>6002</v>
      </c>
      <c r="M540" s="75" t="s">
        <v>6002</v>
      </c>
      <c r="N540" s="75" t="s">
        <v>6002</v>
      </c>
      <c r="O540" s="75" t="s">
        <v>6002</v>
      </c>
      <c r="P540" s="75"/>
      <c r="Q540" s="75" t="s">
        <v>6002</v>
      </c>
      <c r="R540" s="75"/>
    </row>
    <row r="541" spans="1:18" ht="16.5" customHeight="1" x14ac:dyDescent="0.3">
      <c r="A541" s="27">
        <v>539</v>
      </c>
      <c r="B541" s="8" t="s">
        <v>90</v>
      </c>
      <c r="C541" s="8" t="s">
        <v>876</v>
      </c>
      <c r="D541" s="35" t="s">
        <v>2532</v>
      </c>
      <c r="E541" s="27" t="s">
        <v>1187</v>
      </c>
      <c r="F541" s="35" t="s">
        <v>2633</v>
      </c>
      <c r="G541" s="35" t="s">
        <v>2634</v>
      </c>
      <c r="H541" s="35">
        <v>4</v>
      </c>
      <c r="I541" s="35">
        <f>IFERROR(VLOOKUP(E541,설치세부정보!A:G,7,0),"")</f>
        <v>200</v>
      </c>
      <c r="J541" s="27" t="s">
        <v>6000</v>
      </c>
      <c r="K541" s="75" t="s">
        <v>6002</v>
      </c>
      <c r="L541" s="75" t="s">
        <v>6002</v>
      </c>
      <c r="M541" s="75" t="s">
        <v>6002</v>
      </c>
      <c r="N541" s="75" t="s">
        <v>6002</v>
      </c>
      <c r="O541" s="75" t="s">
        <v>6002</v>
      </c>
      <c r="P541" s="75"/>
      <c r="Q541" s="75" t="s">
        <v>6002</v>
      </c>
      <c r="R541" s="75" t="s">
        <v>6002</v>
      </c>
    </row>
    <row r="542" spans="1:18" ht="16.5" customHeight="1" x14ac:dyDescent="0.3">
      <c r="A542" s="27">
        <v>540</v>
      </c>
      <c r="B542" s="8" t="s">
        <v>90</v>
      </c>
      <c r="C542" s="8" t="s">
        <v>877</v>
      </c>
      <c r="D542" s="35" t="s">
        <v>2533</v>
      </c>
      <c r="E542" s="27" t="s">
        <v>1188</v>
      </c>
      <c r="F542" s="35" t="s">
        <v>2635</v>
      </c>
      <c r="G542" s="35" t="s">
        <v>2636</v>
      </c>
      <c r="H542" s="35">
        <v>4</v>
      </c>
      <c r="I542" s="35">
        <f>IFERROR(VLOOKUP(E542,설치세부정보!A:G,7,0),"")</f>
        <v>200</v>
      </c>
      <c r="J542" s="27" t="s">
        <v>5998</v>
      </c>
      <c r="K542" s="75" t="s">
        <v>6002</v>
      </c>
      <c r="L542" s="75" t="s">
        <v>6002</v>
      </c>
      <c r="M542" s="75" t="s">
        <v>6002</v>
      </c>
      <c r="N542" s="75" t="s">
        <v>6002</v>
      </c>
      <c r="O542" s="75" t="s">
        <v>6002</v>
      </c>
      <c r="P542" s="75"/>
      <c r="Q542" s="75" t="s">
        <v>6002</v>
      </c>
      <c r="R542" s="75"/>
    </row>
    <row r="543" spans="1:18" ht="16.5" customHeight="1" x14ac:dyDescent="0.3">
      <c r="A543" s="27">
        <v>541</v>
      </c>
      <c r="B543" s="8" t="s">
        <v>90</v>
      </c>
      <c r="C543" s="8" t="s">
        <v>878</v>
      </c>
      <c r="D543" s="35" t="s">
        <v>2534</v>
      </c>
      <c r="E543" s="27" t="s">
        <v>1189</v>
      </c>
      <c r="F543" s="35" t="s">
        <v>2637</v>
      </c>
      <c r="G543" s="35" t="s">
        <v>2638</v>
      </c>
      <c r="H543" s="35">
        <v>4.2</v>
      </c>
      <c r="I543" s="35">
        <f>IFERROR(VLOOKUP(E543,설치세부정보!A:G,7,0),"")</f>
        <v>200</v>
      </c>
      <c r="J543" s="27" t="s">
        <v>6000</v>
      </c>
      <c r="K543" s="75" t="s">
        <v>6002</v>
      </c>
      <c r="L543" s="75" t="s">
        <v>6002</v>
      </c>
      <c r="M543" s="75" t="s">
        <v>6002</v>
      </c>
      <c r="N543" s="75" t="s">
        <v>6002</v>
      </c>
      <c r="O543" s="75" t="s">
        <v>6002</v>
      </c>
      <c r="P543" s="75"/>
      <c r="Q543" s="75" t="s">
        <v>6002</v>
      </c>
      <c r="R543" s="75" t="s">
        <v>6002</v>
      </c>
    </row>
    <row r="544" spans="1:18" ht="16.5" customHeight="1" x14ac:dyDescent="0.3">
      <c r="A544" s="27">
        <v>542</v>
      </c>
      <c r="B544" s="8" t="s">
        <v>90</v>
      </c>
      <c r="C544" s="8" t="s">
        <v>879</v>
      </c>
      <c r="D544" s="35" t="s">
        <v>2535</v>
      </c>
      <c r="E544" s="27" t="s">
        <v>1190</v>
      </c>
      <c r="F544" s="35" t="s">
        <v>2639</v>
      </c>
      <c r="G544" s="35" t="s">
        <v>2640</v>
      </c>
      <c r="H544" s="35">
        <v>4.2</v>
      </c>
      <c r="I544" s="35">
        <f>IFERROR(VLOOKUP(E544,설치세부정보!A:G,7,0),"")</f>
        <v>200</v>
      </c>
      <c r="J544" s="27" t="s">
        <v>6000</v>
      </c>
      <c r="K544" s="75" t="s">
        <v>6002</v>
      </c>
      <c r="L544" s="75" t="s">
        <v>6002</v>
      </c>
      <c r="M544" s="75" t="s">
        <v>6002</v>
      </c>
      <c r="N544" s="75" t="s">
        <v>6002</v>
      </c>
      <c r="O544" s="75" t="s">
        <v>6002</v>
      </c>
      <c r="P544" s="75"/>
      <c r="Q544" s="75" t="s">
        <v>6002</v>
      </c>
      <c r="R544" s="75" t="s">
        <v>6002</v>
      </c>
    </row>
    <row r="545" spans="1:18" ht="16.5" customHeight="1" x14ac:dyDescent="0.3">
      <c r="A545" s="27">
        <v>543</v>
      </c>
      <c r="B545" s="8" t="s">
        <v>90</v>
      </c>
      <c r="C545" s="8" t="s">
        <v>880</v>
      </c>
      <c r="D545" s="35" t="s">
        <v>2536</v>
      </c>
      <c r="E545" s="27" t="s">
        <v>1191</v>
      </c>
      <c r="F545" s="35" t="s">
        <v>2641</v>
      </c>
      <c r="G545" s="35" t="s">
        <v>2642</v>
      </c>
      <c r="H545" s="35">
        <v>4.4000000000000004</v>
      </c>
      <c r="I545" s="35">
        <f>IFERROR(VLOOKUP(E545,설치세부정보!A:G,7,0),"")</f>
        <v>200</v>
      </c>
      <c r="J545" s="27" t="s">
        <v>6000</v>
      </c>
      <c r="K545" s="75" t="s">
        <v>6002</v>
      </c>
      <c r="L545" s="75" t="s">
        <v>6002</v>
      </c>
      <c r="M545" s="75" t="s">
        <v>6002</v>
      </c>
      <c r="N545" s="75" t="s">
        <v>6002</v>
      </c>
      <c r="O545" s="75" t="s">
        <v>6002</v>
      </c>
      <c r="P545" s="75"/>
      <c r="Q545" s="75" t="s">
        <v>6002</v>
      </c>
      <c r="R545" s="75" t="s">
        <v>6002</v>
      </c>
    </row>
    <row r="546" spans="1:18" ht="16.5" customHeight="1" x14ac:dyDescent="0.3">
      <c r="A546" s="27">
        <v>544</v>
      </c>
      <c r="B546" s="8" t="s">
        <v>90</v>
      </c>
      <c r="C546" s="8" t="s">
        <v>881</v>
      </c>
      <c r="D546" s="35" t="s">
        <v>2537</v>
      </c>
      <c r="E546" s="27" t="s">
        <v>1192</v>
      </c>
      <c r="F546" s="35" t="s">
        <v>2643</v>
      </c>
      <c r="G546" s="35" t="s">
        <v>2644</v>
      </c>
      <c r="H546" s="35">
        <v>4</v>
      </c>
      <c r="I546" s="35">
        <f>IFERROR(VLOOKUP(E546,설치세부정보!A:G,7,0),"")</f>
        <v>200</v>
      </c>
      <c r="J546" s="27" t="s">
        <v>6000</v>
      </c>
      <c r="K546" s="75" t="s">
        <v>6002</v>
      </c>
      <c r="L546" s="75" t="s">
        <v>6002</v>
      </c>
      <c r="M546" s="75" t="s">
        <v>6002</v>
      </c>
      <c r="N546" s="75" t="s">
        <v>6002</v>
      </c>
      <c r="O546" s="75" t="s">
        <v>6002</v>
      </c>
      <c r="P546" s="75"/>
      <c r="Q546" s="75" t="s">
        <v>6002</v>
      </c>
      <c r="R546" s="75" t="s">
        <v>6002</v>
      </c>
    </row>
    <row r="547" spans="1:18" ht="16.5" customHeight="1" x14ac:dyDescent="0.3">
      <c r="A547" s="27">
        <v>545</v>
      </c>
      <c r="B547" s="8" t="s">
        <v>90</v>
      </c>
      <c r="C547" s="8" t="s">
        <v>882</v>
      </c>
      <c r="D547" s="35" t="s">
        <v>2538</v>
      </c>
      <c r="E547" s="27" t="s">
        <v>1193</v>
      </c>
      <c r="F547" s="35" t="s">
        <v>2645</v>
      </c>
      <c r="G547" s="35" t="s">
        <v>2646</v>
      </c>
      <c r="H547" s="35">
        <v>4.0999999999999996</v>
      </c>
      <c r="I547" s="35">
        <f>IFERROR(VLOOKUP(E547,설치세부정보!A:G,7,0),"")</f>
        <v>200</v>
      </c>
      <c r="J547" s="27" t="s">
        <v>6000</v>
      </c>
      <c r="K547" s="75" t="s">
        <v>6002</v>
      </c>
      <c r="L547" s="75" t="s">
        <v>6002</v>
      </c>
      <c r="M547" s="75" t="s">
        <v>6002</v>
      </c>
      <c r="N547" s="75" t="s">
        <v>6002</v>
      </c>
      <c r="O547" s="75" t="s">
        <v>6002</v>
      </c>
      <c r="P547" s="75"/>
      <c r="Q547" s="75" t="s">
        <v>6002</v>
      </c>
      <c r="R547" s="75" t="s">
        <v>6002</v>
      </c>
    </row>
    <row r="548" spans="1:18" ht="16.5" customHeight="1" x14ac:dyDescent="0.3">
      <c r="A548" s="27">
        <v>546</v>
      </c>
      <c r="B548" s="8" t="s">
        <v>90</v>
      </c>
      <c r="C548" s="8" t="s">
        <v>883</v>
      </c>
      <c r="D548" s="35" t="s">
        <v>2539</v>
      </c>
      <c r="E548" s="27" t="s">
        <v>1194</v>
      </c>
      <c r="F548" s="35" t="s">
        <v>2647</v>
      </c>
      <c r="G548" s="35" t="s">
        <v>2648</v>
      </c>
      <c r="H548" s="35">
        <v>3.6</v>
      </c>
      <c r="I548" s="35">
        <f>IFERROR(VLOOKUP(E548,설치세부정보!A:G,7,0),"")</f>
        <v>200</v>
      </c>
      <c r="J548" s="27" t="s">
        <v>5998</v>
      </c>
      <c r="K548" s="75" t="s">
        <v>6002</v>
      </c>
      <c r="L548" s="75" t="s">
        <v>6002</v>
      </c>
      <c r="M548" s="75" t="s">
        <v>6002</v>
      </c>
      <c r="N548" s="75" t="s">
        <v>6002</v>
      </c>
      <c r="O548" s="75" t="s">
        <v>6002</v>
      </c>
      <c r="P548" s="75"/>
      <c r="Q548" s="75" t="s">
        <v>6002</v>
      </c>
      <c r="R548" s="75"/>
    </row>
    <row r="549" spans="1:18" ht="16.5" customHeight="1" x14ac:dyDescent="0.3">
      <c r="A549" s="27">
        <v>547</v>
      </c>
      <c r="B549" s="8" t="s">
        <v>90</v>
      </c>
      <c r="C549" s="8" t="s">
        <v>884</v>
      </c>
      <c r="D549" s="35" t="s">
        <v>2540</v>
      </c>
      <c r="E549" s="27" t="s">
        <v>1195</v>
      </c>
      <c r="F549" s="35" t="s">
        <v>2649</v>
      </c>
      <c r="G549" s="35" t="s">
        <v>2650</v>
      </c>
      <c r="H549" s="35">
        <v>4</v>
      </c>
      <c r="I549" s="35">
        <f>IFERROR(VLOOKUP(E549,설치세부정보!A:G,7,0),"")</f>
        <v>200</v>
      </c>
      <c r="J549" s="27" t="s">
        <v>5998</v>
      </c>
      <c r="K549" s="75" t="s">
        <v>6002</v>
      </c>
      <c r="L549" s="75" t="s">
        <v>6002</v>
      </c>
      <c r="M549" s="75" t="s">
        <v>6002</v>
      </c>
      <c r="N549" s="75" t="s">
        <v>6002</v>
      </c>
      <c r="O549" s="75" t="s">
        <v>6002</v>
      </c>
      <c r="P549" s="75"/>
      <c r="Q549" s="75" t="s">
        <v>6002</v>
      </c>
      <c r="R549" s="75"/>
    </row>
    <row r="550" spans="1:18" ht="16.5" customHeight="1" x14ac:dyDescent="0.3">
      <c r="A550" s="27">
        <v>548</v>
      </c>
      <c r="B550" s="8" t="s">
        <v>90</v>
      </c>
      <c r="C550" s="8" t="s">
        <v>885</v>
      </c>
      <c r="D550" s="35" t="s">
        <v>2541</v>
      </c>
      <c r="E550" s="27" t="s">
        <v>1196</v>
      </c>
      <c r="F550" s="35" t="s">
        <v>2651</v>
      </c>
      <c r="G550" s="35" t="s">
        <v>2652</v>
      </c>
      <c r="H550" s="35">
        <v>3.4</v>
      </c>
      <c r="I550" s="35">
        <f>IFERROR(VLOOKUP(E550,설치세부정보!A:G,7,0),"")</f>
        <v>200</v>
      </c>
      <c r="J550" s="27" t="s">
        <v>6000</v>
      </c>
      <c r="K550" s="75" t="s">
        <v>6002</v>
      </c>
      <c r="L550" s="75" t="s">
        <v>6002</v>
      </c>
      <c r="M550" s="75" t="s">
        <v>6002</v>
      </c>
      <c r="N550" s="75" t="s">
        <v>6002</v>
      </c>
      <c r="O550" s="75" t="s">
        <v>6002</v>
      </c>
      <c r="P550" s="75"/>
      <c r="Q550" s="75" t="s">
        <v>6002</v>
      </c>
      <c r="R550" s="75" t="s">
        <v>6002</v>
      </c>
    </row>
    <row r="551" spans="1:18" ht="16.5" customHeight="1" x14ac:dyDescent="0.3">
      <c r="A551" s="27">
        <v>549</v>
      </c>
      <c r="B551" s="8" t="s">
        <v>90</v>
      </c>
      <c r="C551" s="8" t="s">
        <v>886</v>
      </c>
      <c r="D551" s="35" t="s">
        <v>2542</v>
      </c>
      <c r="E551" s="27" t="s">
        <v>1197</v>
      </c>
      <c r="F551" s="35" t="s">
        <v>2653</v>
      </c>
      <c r="G551" s="35" t="s">
        <v>2654</v>
      </c>
      <c r="H551" s="35">
        <v>4</v>
      </c>
      <c r="I551" s="35">
        <f>IFERROR(VLOOKUP(E551,설치세부정보!A:G,7,0),"")</f>
        <v>200</v>
      </c>
      <c r="J551" s="27" t="s">
        <v>5998</v>
      </c>
      <c r="K551" s="75" t="s">
        <v>6002</v>
      </c>
      <c r="L551" s="75" t="s">
        <v>6002</v>
      </c>
      <c r="M551" s="75" t="s">
        <v>6002</v>
      </c>
      <c r="N551" s="75" t="s">
        <v>6002</v>
      </c>
      <c r="O551" s="75" t="s">
        <v>6002</v>
      </c>
      <c r="P551" s="75"/>
      <c r="Q551" s="75" t="s">
        <v>6002</v>
      </c>
      <c r="R551" s="75"/>
    </row>
    <row r="552" spans="1:18" ht="16.5" customHeight="1" x14ac:dyDescent="0.3">
      <c r="A552" s="27">
        <v>550</v>
      </c>
      <c r="B552" s="8" t="s">
        <v>90</v>
      </c>
      <c r="C552" s="8" t="s">
        <v>887</v>
      </c>
      <c r="D552" s="35" t="s">
        <v>2514</v>
      </c>
      <c r="E552" s="27" t="s">
        <v>1198</v>
      </c>
      <c r="F552" s="35" t="s">
        <v>2655</v>
      </c>
      <c r="G552" s="35" t="s">
        <v>2656</v>
      </c>
      <c r="H552" s="35">
        <v>4.2</v>
      </c>
      <c r="I552" s="35">
        <f>IFERROR(VLOOKUP(E552,설치세부정보!A:G,7,0),"")</f>
        <v>200</v>
      </c>
      <c r="J552" s="27" t="s">
        <v>5998</v>
      </c>
      <c r="K552" s="75" t="s">
        <v>6002</v>
      </c>
      <c r="L552" s="75" t="s">
        <v>6002</v>
      </c>
      <c r="M552" s="75" t="s">
        <v>6002</v>
      </c>
      <c r="N552" s="75" t="s">
        <v>6002</v>
      </c>
      <c r="O552" s="75" t="s">
        <v>6002</v>
      </c>
      <c r="P552" s="75"/>
      <c r="Q552" s="75" t="s">
        <v>6002</v>
      </c>
      <c r="R552" s="75"/>
    </row>
    <row r="553" spans="1:18" ht="16.5" customHeight="1" x14ac:dyDescent="0.3">
      <c r="A553" s="27">
        <v>551</v>
      </c>
      <c r="B553" s="8" t="s">
        <v>90</v>
      </c>
      <c r="C553" s="8" t="s">
        <v>888</v>
      </c>
      <c r="D553" s="35" t="s">
        <v>2543</v>
      </c>
      <c r="E553" s="27" t="s">
        <v>1199</v>
      </c>
      <c r="F553" s="35" t="s">
        <v>2657</v>
      </c>
      <c r="G553" s="35" t="s">
        <v>2658</v>
      </c>
      <c r="H553" s="35">
        <v>4.0999999999999996</v>
      </c>
      <c r="I553" s="35">
        <f>IFERROR(VLOOKUP(E553,설치세부정보!A:G,7,0),"")</f>
        <v>200</v>
      </c>
      <c r="J553" s="27" t="s">
        <v>5998</v>
      </c>
      <c r="K553" s="75" t="s">
        <v>6002</v>
      </c>
      <c r="L553" s="75" t="s">
        <v>6002</v>
      </c>
      <c r="M553" s="75" t="s">
        <v>6002</v>
      </c>
      <c r="N553" s="75" t="s">
        <v>6002</v>
      </c>
      <c r="O553" s="75" t="s">
        <v>6002</v>
      </c>
      <c r="P553" s="75"/>
      <c r="Q553" s="75" t="s">
        <v>6002</v>
      </c>
      <c r="R553" s="75"/>
    </row>
    <row r="554" spans="1:18" ht="16.5" customHeight="1" x14ac:dyDescent="0.3">
      <c r="A554" s="27">
        <v>552</v>
      </c>
      <c r="B554" s="8" t="s">
        <v>90</v>
      </c>
      <c r="C554" s="8" t="s">
        <v>889</v>
      </c>
      <c r="D554" s="35" t="s">
        <v>2544</v>
      </c>
      <c r="E554" s="27" t="s">
        <v>1200</v>
      </c>
      <c r="F554" s="35" t="s">
        <v>2659</v>
      </c>
      <c r="G554" s="35" t="s">
        <v>2660</v>
      </c>
      <c r="H554" s="35">
        <v>3.8</v>
      </c>
      <c r="I554" s="35">
        <f>IFERROR(VLOOKUP(E554,설치세부정보!A:G,7,0),"")</f>
        <v>200</v>
      </c>
      <c r="J554" s="27" t="s">
        <v>6000</v>
      </c>
      <c r="K554" s="75" t="s">
        <v>6002</v>
      </c>
      <c r="L554" s="75" t="s">
        <v>6002</v>
      </c>
      <c r="M554" s="75" t="s">
        <v>6002</v>
      </c>
      <c r="N554" s="75" t="s">
        <v>6002</v>
      </c>
      <c r="O554" s="75" t="s">
        <v>6002</v>
      </c>
      <c r="P554" s="75"/>
      <c r="Q554" s="75" t="s">
        <v>6002</v>
      </c>
      <c r="R554" s="75" t="s">
        <v>6002</v>
      </c>
    </row>
    <row r="555" spans="1:18" ht="16.5" customHeight="1" x14ac:dyDescent="0.3">
      <c r="A555" s="27">
        <v>553</v>
      </c>
      <c r="B555" s="8" t="s">
        <v>90</v>
      </c>
      <c r="C555" s="8" t="s">
        <v>890</v>
      </c>
      <c r="D555" s="35" t="s">
        <v>2545</v>
      </c>
      <c r="E555" s="27" t="s">
        <v>1201</v>
      </c>
      <c r="F555" s="35" t="s">
        <v>2661</v>
      </c>
      <c r="G555" s="35" t="s">
        <v>2662</v>
      </c>
      <c r="H555" s="35">
        <v>3.7</v>
      </c>
      <c r="I555" s="35">
        <f>IFERROR(VLOOKUP(E555,설치세부정보!A:G,7,0),"")</f>
        <v>200</v>
      </c>
      <c r="J555" s="27" t="s">
        <v>5998</v>
      </c>
      <c r="K555" s="75" t="s">
        <v>6002</v>
      </c>
      <c r="L555" s="75" t="s">
        <v>6002</v>
      </c>
      <c r="M555" s="75" t="s">
        <v>6002</v>
      </c>
      <c r="N555" s="75" t="s">
        <v>6002</v>
      </c>
      <c r="O555" s="75" t="s">
        <v>6002</v>
      </c>
      <c r="P555" s="75"/>
      <c r="Q555" s="75" t="s">
        <v>6002</v>
      </c>
      <c r="R555" s="75"/>
    </row>
    <row r="556" spans="1:18" ht="16.5" customHeight="1" x14ac:dyDescent="0.3">
      <c r="A556" s="27">
        <v>554</v>
      </c>
      <c r="B556" s="8" t="s">
        <v>90</v>
      </c>
      <c r="C556" s="8" t="s">
        <v>891</v>
      </c>
      <c r="D556" s="35" t="s">
        <v>2546</v>
      </c>
      <c r="E556" s="27" t="s">
        <v>1202</v>
      </c>
      <c r="F556" s="35" t="s">
        <v>2663</v>
      </c>
      <c r="G556" s="35" t="s">
        <v>2664</v>
      </c>
      <c r="H556" s="35">
        <v>4.2</v>
      </c>
      <c r="I556" s="35">
        <f>IFERROR(VLOOKUP(E556,설치세부정보!A:G,7,0),"")</f>
        <v>200</v>
      </c>
      <c r="J556" s="27" t="s">
        <v>5998</v>
      </c>
      <c r="K556" s="75" t="s">
        <v>6002</v>
      </c>
      <c r="L556" s="75" t="s">
        <v>6002</v>
      </c>
      <c r="M556" s="75" t="s">
        <v>6002</v>
      </c>
      <c r="N556" s="75" t="s">
        <v>6002</v>
      </c>
      <c r="O556" s="75" t="s">
        <v>6002</v>
      </c>
      <c r="P556" s="75"/>
      <c r="Q556" s="75" t="s">
        <v>6002</v>
      </c>
      <c r="R556" s="75"/>
    </row>
    <row r="557" spans="1:18" ht="16.5" customHeight="1" x14ac:dyDescent="0.3">
      <c r="A557" s="27">
        <v>555</v>
      </c>
      <c r="B557" s="8" t="s">
        <v>90</v>
      </c>
      <c r="C557" s="8" t="s">
        <v>892</v>
      </c>
      <c r="D557" s="35" t="s">
        <v>2547</v>
      </c>
      <c r="E557" s="27" t="s">
        <v>1203</v>
      </c>
      <c r="F557" s="35" t="s">
        <v>2665</v>
      </c>
      <c r="G557" s="35" t="s">
        <v>2666</v>
      </c>
      <c r="H557" s="35">
        <v>4</v>
      </c>
      <c r="I557" s="35">
        <f>IFERROR(VLOOKUP(E557,설치세부정보!A:G,7,0),"")</f>
        <v>200</v>
      </c>
      <c r="J557" s="27" t="s">
        <v>5998</v>
      </c>
      <c r="K557" s="75" t="s">
        <v>6002</v>
      </c>
      <c r="L557" s="75" t="s">
        <v>6002</v>
      </c>
      <c r="M557" s="75" t="s">
        <v>6002</v>
      </c>
      <c r="N557" s="75" t="s">
        <v>6002</v>
      </c>
      <c r="O557" s="75" t="s">
        <v>6002</v>
      </c>
      <c r="P557" s="75"/>
      <c r="Q557" s="75" t="s">
        <v>6002</v>
      </c>
      <c r="R557" s="75"/>
    </row>
    <row r="558" spans="1:18" ht="16.5" customHeight="1" x14ac:dyDescent="0.3">
      <c r="A558" s="27">
        <v>556</v>
      </c>
      <c r="B558" s="8" t="s">
        <v>90</v>
      </c>
      <c r="C558" s="8" t="s">
        <v>893</v>
      </c>
      <c r="D558" s="35" t="s">
        <v>2548</v>
      </c>
      <c r="E558" s="27" t="s">
        <v>1204</v>
      </c>
      <c r="F558" s="35" t="s">
        <v>2667</v>
      </c>
      <c r="G558" s="35" t="s">
        <v>2668</v>
      </c>
      <c r="H558" s="35">
        <v>3.8</v>
      </c>
      <c r="I558" s="35">
        <f>IFERROR(VLOOKUP(E558,설치세부정보!A:G,7,0),"")</f>
        <v>200</v>
      </c>
      <c r="J558" s="27" t="s">
        <v>6000</v>
      </c>
      <c r="K558" s="75" t="s">
        <v>6002</v>
      </c>
      <c r="L558" s="75" t="s">
        <v>6002</v>
      </c>
      <c r="M558" s="75" t="s">
        <v>6002</v>
      </c>
      <c r="N558" s="75" t="s">
        <v>6002</v>
      </c>
      <c r="O558" s="75" t="s">
        <v>6002</v>
      </c>
      <c r="P558" s="75"/>
      <c r="Q558" s="75" t="s">
        <v>6002</v>
      </c>
      <c r="R558" s="75" t="s">
        <v>6002</v>
      </c>
    </row>
    <row r="559" spans="1:18" ht="16.5" customHeight="1" x14ac:dyDescent="0.3">
      <c r="A559" s="27">
        <v>557</v>
      </c>
      <c r="B559" s="8" t="s">
        <v>90</v>
      </c>
      <c r="C559" s="8" t="s">
        <v>894</v>
      </c>
      <c r="D559" s="35" t="s">
        <v>2549</v>
      </c>
      <c r="E559" s="27" t="s">
        <v>1205</v>
      </c>
      <c r="F559" s="35" t="s">
        <v>2669</v>
      </c>
      <c r="G559" s="35" t="s">
        <v>2670</v>
      </c>
      <c r="H559" s="35">
        <v>3.9</v>
      </c>
      <c r="I559" s="35">
        <f>IFERROR(VLOOKUP(E559,설치세부정보!A:G,7,0),"")</f>
        <v>200</v>
      </c>
      <c r="J559" s="27" t="s">
        <v>5998</v>
      </c>
      <c r="K559" s="75" t="s">
        <v>6002</v>
      </c>
      <c r="L559" s="75" t="s">
        <v>6002</v>
      </c>
      <c r="M559" s="75" t="s">
        <v>6002</v>
      </c>
      <c r="N559" s="75" t="s">
        <v>6002</v>
      </c>
      <c r="O559" s="75" t="s">
        <v>6002</v>
      </c>
      <c r="P559" s="75"/>
      <c r="Q559" s="75" t="s">
        <v>6002</v>
      </c>
      <c r="R559" s="75"/>
    </row>
    <row r="560" spans="1:18" ht="16.5" customHeight="1" x14ac:dyDescent="0.3">
      <c r="A560" s="27">
        <v>558</v>
      </c>
      <c r="B560" s="8" t="s">
        <v>90</v>
      </c>
      <c r="C560" s="8" t="s">
        <v>895</v>
      </c>
      <c r="D560" s="35" t="s">
        <v>2550</v>
      </c>
      <c r="E560" s="27" t="s">
        <v>1206</v>
      </c>
      <c r="F560" s="35" t="s">
        <v>2671</v>
      </c>
      <c r="G560" s="35" t="s">
        <v>2672</v>
      </c>
      <c r="H560" s="35">
        <v>4</v>
      </c>
      <c r="I560" s="35">
        <f>IFERROR(VLOOKUP(E560,설치세부정보!A:G,7,0),"")</f>
        <v>200</v>
      </c>
      <c r="J560" s="27" t="s">
        <v>5998</v>
      </c>
      <c r="K560" s="75" t="s">
        <v>6002</v>
      </c>
      <c r="L560" s="75" t="s">
        <v>6002</v>
      </c>
      <c r="M560" s="75" t="s">
        <v>6002</v>
      </c>
      <c r="N560" s="75" t="s">
        <v>6002</v>
      </c>
      <c r="O560" s="75" t="s">
        <v>6002</v>
      </c>
      <c r="P560" s="75"/>
      <c r="Q560" s="75" t="s">
        <v>6002</v>
      </c>
      <c r="R560" s="75"/>
    </row>
    <row r="561" spans="1:18" ht="16.5" customHeight="1" x14ac:dyDescent="0.3">
      <c r="A561" s="27">
        <v>559</v>
      </c>
      <c r="B561" s="27" t="s">
        <v>90</v>
      </c>
      <c r="C561" s="27" t="s">
        <v>896</v>
      </c>
      <c r="D561" s="35" t="s">
        <v>2551</v>
      </c>
      <c r="E561" s="27" t="s">
        <v>1207</v>
      </c>
      <c r="F561" s="35" t="s">
        <v>2673</v>
      </c>
      <c r="G561" s="35" t="s">
        <v>2674</v>
      </c>
      <c r="H561" s="35">
        <v>4.4000000000000004</v>
      </c>
      <c r="I561" s="35">
        <f>IFERROR(VLOOKUP(E561,설치세부정보!A:G,7,0),"")</f>
        <v>200</v>
      </c>
      <c r="J561" s="27" t="s">
        <v>5998</v>
      </c>
      <c r="K561" s="75" t="s">
        <v>6002</v>
      </c>
      <c r="L561" s="75" t="s">
        <v>6002</v>
      </c>
      <c r="M561" s="75" t="s">
        <v>6002</v>
      </c>
      <c r="N561" s="75" t="s">
        <v>6002</v>
      </c>
      <c r="O561" s="75" t="s">
        <v>6002</v>
      </c>
      <c r="P561" s="75"/>
      <c r="Q561" s="75" t="s">
        <v>6002</v>
      </c>
      <c r="R561" s="75"/>
    </row>
    <row r="562" spans="1:18" ht="16.5" customHeight="1" x14ac:dyDescent="0.3">
      <c r="A562" s="27">
        <v>560</v>
      </c>
      <c r="B562" s="27" t="s">
        <v>90</v>
      </c>
      <c r="C562" s="27" t="s">
        <v>897</v>
      </c>
      <c r="D562" s="35" t="s">
        <v>2552</v>
      </c>
      <c r="E562" s="27" t="s">
        <v>1208</v>
      </c>
      <c r="F562" s="35" t="s">
        <v>2675</v>
      </c>
      <c r="G562" s="35" t="s">
        <v>2676</v>
      </c>
      <c r="H562" s="35">
        <v>3.9</v>
      </c>
      <c r="I562" s="35">
        <f>IFERROR(VLOOKUP(E562,설치세부정보!A:G,7,0),"")</f>
        <v>200</v>
      </c>
      <c r="J562" s="27" t="s">
        <v>5998</v>
      </c>
      <c r="K562" s="75" t="s">
        <v>6002</v>
      </c>
      <c r="L562" s="75" t="s">
        <v>6002</v>
      </c>
      <c r="M562" s="75" t="s">
        <v>6002</v>
      </c>
      <c r="N562" s="75" t="s">
        <v>6002</v>
      </c>
      <c r="O562" s="75" t="s">
        <v>6002</v>
      </c>
      <c r="P562" s="75"/>
      <c r="Q562" s="75" t="s">
        <v>6002</v>
      </c>
      <c r="R562" s="75"/>
    </row>
    <row r="563" spans="1:18" ht="16.5" customHeight="1" x14ac:dyDescent="0.3">
      <c r="A563" s="27">
        <v>561</v>
      </c>
      <c r="B563" s="27" t="s">
        <v>90</v>
      </c>
      <c r="C563" s="27" t="s">
        <v>898</v>
      </c>
      <c r="D563" s="35" t="s">
        <v>2553</v>
      </c>
      <c r="E563" s="27" t="s">
        <v>1209</v>
      </c>
      <c r="F563" s="35" t="s">
        <v>2677</v>
      </c>
      <c r="G563" s="35" t="s">
        <v>2678</v>
      </c>
      <c r="H563" s="35">
        <v>4.4000000000000004</v>
      </c>
      <c r="I563" s="35">
        <f>IFERROR(VLOOKUP(E563,설치세부정보!A:G,7,0),"")</f>
        <v>200</v>
      </c>
      <c r="J563" s="27" t="s">
        <v>5998</v>
      </c>
      <c r="K563" s="75" t="s">
        <v>6002</v>
      </c>
      <c r="L563" s="75" t="s">
        <v>6002</v>
      </c>
      <c r="M563" s="75" t="s">
        <v>6002</v>
      </c>
      <c r="N563" s="75" t="s">
        <v>6002</v>
      </c>
      <c r="O563" s="75" t="s">
        <v>6002</v>
      </c>
      <c r="P563" s="75"/>
      <c r="Q563" s="75" t="s">
        <v>6002</v>
      </c>
      <c r="R563" s="75"/>
    </row>
    <row r="564" spans="1:18" ht="16.5" customHeight="1" x14ac:dyDescent="0.3">
      <c r="A564" s="27">
        <v>562</v>
      </c>
      <c r="B564" s="27" t="s">
        <v>90</v>
      </c>
      <c r="C564" s="27" t="s">
        <v>1106</v>
      </c>
      <c r="D564" s="35" t="s">
        <v>2554</v>
      </c>
      <c r="E564" s="27" t="s">
        <v>1210</v>
      </c>
      <c r="F564" s="35" t="s">
        <v>2679</v>
      </c>
      <c r="G564" s="35" t="s">
        <v>2680</v>
      </c>
      <c r="H564" s="35">
        <v>4.0999999999999996</v>
      </c>
      <c r="I564" s="35">
        <f>IFERROR(VLOOKUP(E564,설치세부정보!A:G,7,0),"")</f>
        <v>200</v>
      </c>
      <c r="J564" s="27" t="s">
        <v>5998</v>
      </c>
      <c r="K564" s="75" t="s">
        <v>6002</v>
      </c>
      <c r="L564" s="75" t="s">
        <v>6002</v>
      </c>
      <c r="M564" s="75" t="s">
        <v>6002</v>
      </c>
      <c r="N564" s="75" t="s">
        <v>6002</v>
      </c>
      <c r="O564" s="75" t="s">
        <v>6002</v>
      </c>
      <c r="P564" s="75"/>
      <c r="Q564" s="75" t="s">
        <v>6002</v>
      </c>
      <c r="R564" s="75"/>
    </row>
    <row r="565" spans="1:18" ht="16.5" customHeight="1" x14ac:dyDescent="0.3">
      <c r="A565" s="27">
        <v>563</v>
      </c>
      <c r="B565" s="27" t="s">
        <v>90</v>
      </c>
      <c r="C565" s="27" t="s">
        <v>1107</v>
      </c>
      <c r="D565" s="35" t="s">
        <v>2555</v>
      </c>
      <c r="E565" s="27" t="s">
        <v>1211</v>
      </c>
      <c r="F565" s="35" t="s">
        <v>2681</v>
      </c>
      <c r="G565" s="35" t="s">
        <v>2682</v>
      </c>
      <c r="H565" s="35">
        <v>4.0999999999999996</v>
      </c>
      <c r="I565" s="35">
        <f>IFERROR(VLOOKUP(E565,설치세부정보!A:G,7,0),"")</f>
        <v>200</v>
      </c>
      <c r="J565" s="27" t="s">
        <v>5998</v>
      </c>
      <c r="K565" s="75" t="s">
        <v>6002</v>
      </c>
      <c r="L565" s="75" t="s">
        <v>6002</v>
      </c>
      <c r="M565" s="75" t="s">
        <v>6002</v>
      </c>
      <c r="N565" s="75" t="s">
        <v>6002</v>
      </c>
      <c r="O565" s="75" t="s">
        <v>6002</v>
      </c>
      <c r="P565" s="75"/>
      <c r="Q565" s="75" t="s">
        <v>6002</v>
      </c>
      <c r="R565" s="75"/>
    </row>
    <row r="566" spans="1:18" ht="16.5" customHeight="1" x14ac:dyDescent="0.3">
      <c r="A566" s="27">
        <v>564</v>
      </c>
      <c r="B566" s="27" t="s">
        <v>90</v>
      </c>
      <c r="C566" s="27" t="s">
        <v>1108</v>
      </c>
      <c r="D566" s="35" t="s">
        <v>2556</v>
      </c>
      <c r="E566" s="27" t="s">
        <v>1212</v>
      </c>
      <c r="F566" s="35" t="s">
        <v>2683</v>
      </c>
      <c r="G566" s="35" t="s">
        <v>2684</v>
      </c>
      <c r="H566" s="35">
        <v>4.0999999999999996</v>
      </c>
      <c r="I566" s="35">
        <f>IFERROR(VLOOKUP(E566,설치세부정보!A:G,7,0),"")</f>
        <v>200</v>
      </c>
      <c r="J566" s="27" t="s">
        <v>5998</v>
      </c>
      <c r="K566" s="75" t="s">
        <v>6002</v>
      </c>
      <c r="L566" s="75" t="s">
        <v>6002</v>
      </c>
      <c r="M566" s="75" t="s">
        <v>6002</v>
      </c>
      <c r="N566" s="75" t="s">
        <v>6002</v>
      </c>
      <c r="O566" s="75" t="s">
        <v>6002</v>
      </c>
      <c r="P566" s="75"/>
      <c r="Q566" s="75" t="s">
        <v>6002</v>
      </c>
      <c r="R566" s="75"/>
    </row>
    <row r="567" spans="1:18" ht="16.5" customHeight="1" x14ac:dyDescent="0.3">
      <c r="A567" s="27">
        <v>565</v>
      </c>
      <c r="B567" s="19" t="s">
        <v>90</v>
      </c>
      <c r="C567" s="19" t="s">
        <v>3600</v>
      </c>
      <c r="D567" s="38" t="s">
        <v>4200</v>
      </c>
      <c r="E567" s="27" t="s">
        <v>4006</v>
      </c>
      <c r="F567" s="38" t="s">
        <v>4201</v>
      </c>
      <c r="G567" s="39" t="s">
        <v>4202</v>
      </c>
      <c r="H567" s="39">
        <v>1</v>
      </c>
      <c r="I567" s="39">
        <f>VLOOKUP(E567,설치세부정보!A:G,7,0)</f>
        <v>200</v>
      </c>
      <c r="J567" s="27" t="s">
        <v>5998</v>
      </c>
      <c r="K567" s="75" t="s">
        <v>6002</v>
      </c>
      <c r="L567" s="75" t="s">
        <v>6002</v>
      </c>
      <c r="M567" s="75" t="s">
        <v>6002</v>
      </c>
      <c r="N567" s="75" t="s">
        <v>6002</v>
      </c>
      <c r="O567" s="75" t="s">
        <v>6002</v>
      </c>
      <c r="P567" s="75"/>
      <c r="Q567" s="75" t="s">
        <v>6002</v>
      </c>
      <c r="R567" s="75"/>
    </row>
    <row r="568" spans="1:18" ht="16.5" customHeight="1" x14ac:dyDescent="0.3">
      <c r="A568" s="27">
        <v>566</v>
      </c>
      <c r="B568" s="27" t="s">
        <v>454</v>
      </c>
      <c r="C568" s="27" t="s">
        <v>614</v>
      </c>
      <c r="D568" s="35" t="s">
        <v>3611</v>
      </c>
      <c r="E568" s="27" t="s">
        <v>3904</v>
      </c>
      <c r="F568" s="71" t="s">
        <v>4232</v>
      </c>
      <c r="G568" s="71" t="s">
        <v>4233</v>
      </c>
      <c r="H568" s="35">
        <v>3.4</v>
      </c>
      <c r="I568" s="35">
        <f>IFERROR(VLOOKUP(E568,설치세부정보!A:G,7,0),"")</f>
        <v>200</v>
      </c>
      <c r="J568" s="35" t="s">
        <v>5998</v>
      </c>
      <c r="K568" s="75" t="s">
        <v>6002</v>
      </c>
      <c r="L568" s="75" t="s">
        <v>6002</v>
      </c>
      <c r="M568" s="75" t="s">
        <v>6002</v>
      </c>
      <c r="N568" s="75" t="s">
        <v>6002</v>
      </c>
      <c r="O568" s="75" t="s">
        <v>6002</v>
      </c>
      <c r="P568" s="75"/>
      <c r="Q568" s="75" t="s">
        <v>6002</v>
      </c>
      <c r="R568" s="75"/>
    </row>
    <row r="569" spans="1:18" ht="16.5" customHeight="1" x14ac:dyDescent="0.3">
      <c r="A569" s="27">
        <v>567</v>
      </c>
      <c r="B569" s="27" t="s">
        <v>454</v>
      </c>
      <c r="C569" s="27" t="s">
        <v>456</v>
      </c>
      <c r="D569" s="35" t="s">
        <v>2181</v>
      </c>
      <c r="E569" s="27" t="s">
        <v>3656</v>
      </c>
      <c r="F569" s="35" t="s">
        <v>2202</v>
      </c>
      <c r="G569" s="35" t="s">
        <v>2203</v>
      </c>
      <c r="H569" s="35">
        <v>3.2</v>
      </c>
      <c r="I569" s="35">
        <f>IFERROR(VLOOKUP(E569,설치세부정보!A:G,7,0),"")</f>
        <v>200</v>
      </c>
      <c r="J569" s="35" t="s">
        <v>5998</v>
      </c>
      <c r="K569" s="75" t="s">
        <v>6002</v>
      </c>
      <c r="L569" s="75" t="s">
        <v>6002</v>
      </c>
      <c r="M569" s="75" t="s">
        <v>6002</v>
      </c>
      <c r="N569" s="75" t="s">
        <v>6002</v>
      </c>
      <c r="O569" s="75" t="s">
        <v>6002</v>
      </c>
      <c r="P569" s="75"/>
      <c r="Q569" s="75" t="s">
        <v>6002</v>
      </c>
      <c r="R569" s="75"/>
    </row>
    <row r="570" spans="1:18" ht="16.5" customHeight="1" x14ac:dyDescent="0.3">
      <c r="A570" s="27">
        <v>568</v>
      </c>
      <c r="B570" s="27" t="s">
        <v>454</v>
      </c>
      <c r="C570" s="27" t="s">
        <v>457</v>
      </c>
      <c r="D570" s="35" t="s">
        <v>2182</v>
      </c>
      <c r="E570" s="27" t="s">
        <v>5980</v>
      </c>
      <c r="F570" s="35" t="s">
        <v>2204</v>
      </c>
      <c r="G570" s="35" t="s">
        <v>2205</v>
      </c>
      <c r="H570" s="35">
        <v>3.3</v>
      </c>
      <c r="I570" s="35">
        <f>IFERROR(VLOOKUP(E570,설치세부정보!A:G,7,0),"")</f>
        <v>200</v>
      </c>
      <c r="J570" s="35" t="s">
        <v>5998</v>
      </c>
      <c r="K570" s="75" t="s">
        <v>6002</v>
      </c>
      <c r="L570" s="75" t="s">
        <v>6002</v>
      </c>
      <c r="M570" s="75" t="s">
        <v>6002</v>
      </c>
      <c r="N570" s="75" t="s">
        <v>6002</v>
      </c>
      <c r="O570" s="75" t="s">
        <v>6002</v>
      </c>
      <c r="P570" s="75"/>
      <c r="Q570" s="75" t="s">
        <v>6002</v>
      </c>
      <c r="R570" s="75"/>
    </row>
    <row r="571" spans="1:18" ht="16.5" customHeight="1" x14ac:dyDescent="0.3">
      <c r="A571" s="27">
        <v>569</v>
      </c>
      <c r="B571" s="27" t="s">
        <v>454</v>
      </c>
      <c r="C571" s="27" t="s">
        <v>613</v>
      </c>
      <c r="D571" s="35" t="s">
        <v>2183</v>
      </c>
      <c r="E571" s="27" t="s">
        <v>3905</v>
      </c>
      <c r="F571" s="35" t="s">
        <v>2206</v>
      </c>
      <c r="G571" s="35" t="s">
        <v>2207</v>
      </c>
      <c r="H571" s="35">
        <v>3.1</v>
      </c>
      <c r="I571" s="35">
        <f>IFERROR(VLOOKUP(E571,설치세부정보!A:G,7,0),"")</f>
        <v>200</v>
      </c>
      <c r="J571" s="35" t="s">
        <v>5998</v>
      </c>
      <c r="K571" s="75" t="s">
        <v>6002</v>
      </c>
      <c r="L571" s="75" t="s">
        <v>6002</v>
      </c>
      <c r="M571" s="75" t="s">
        <v>6002</v>
      </c>
      <c r="N571" s="75" t="s">
        <v>6002</v>
      </c>
      <c r="O571" s="75" t="s">
        <v>6002</v>
      </c>
      <c r="P571" s="75"/>
      <c r="Q571" s="75" t="s">
        <v>6002</v>
      </c>
      <c r="R571" s="75"/>
    </row>
    <row r="572" spans="1:18" ht="16.5" customHeight="1" x14ac:dyDescent="0.3">
      <c r="A572" s="27">
        <v>570</v>
      </c>
      <c r="B572" s="27" t="s">
        <v>454</v>
      </c>
      <c r="C572" s="27" t="s">
        <v>458</v>
      </c>
      <c r="D572" s="35" t="s">
        <v>2184</v>
      </c>
      <c r="E572" s="27" t="s">
        <v>3646</v>
      </c>
      <c r="F572" s="35" t="s">
        <v>2208</v>
      </c>
      <c r="G572" s="35" t="s">
        <v>2209</v>
      </c>
      <c r="H572" s="35">
        <v>4.2</v>
      </c>
      <c r="I572" s="35">
        <f>IFERROR(VLOOKUP(E572,설치세부정보!A:G,7,0),"")</f>
        <v>200</v>
      </c>
      <c r="J572" s="35" t="s">
        <v>5998</v>
      </c>
      <c r="K572" s="75" t="s">
        <v>6002</v>
      </c>
      <c r="L572" s="75" t="s">
        <v>6002</v>
      </c>
      <c r="M572" s="75" t="s">
        <v>6002</v>
      </c>
      <c r="N572" s="75" t="s">
        <v>6002</v>
      </c>
      <c r="O572" s="75" t="s">
        <v>6002</v>
      </c>
      <c r="P572" s="75"/>
      <c r="Q572" s="75" t="s">
        <v>6002</v>
      </c>
      <c r="R572" s="75"/>
    </row>
    <row r="573" spans="1:18" ht="16.5" customHeight="1" x14ac:dyDescent="0.3">
      <c r="A573" s="27">
        <v>571</v>
      </c>
      <c r="B573" s="27" t="s">
        <v>454</v>
      </c>
      <c r="C573" s="27" t="s">
        <v>466</v>
      </c>
      <c r="D573" s="35" t="s">
        <v>2185</v>
      </c>
      <c r="E573" s="27" t="s">
        <v>3647</v>
      </c>
      <c r="F573" s="35" t="s">
        <v>2210</v>
      </c>
      <c r="G573" s="35">
        <v>37.563488520999996</v>
      </c>
      <c r="H573" s="35">
        <v>3.6</v>
      </c>
      <c r="I573" s="35">
        <f>IFERROR(VLOOKUP(E573,설치세부정보!A:G,7,0),"")</f>
        <v>200</v>
      </c>
      <c r="J573" s="35" t="s">
        <v>5998</v>
      </c>
      <c r="K573" s="75" t="s">
        <v>6002</v>
      </c>
      <c r="L573" s="75" t="s">
        <v>6002</v>
      </c>
      <c r="M573" s="75" t="s">
        <v>6002</v>
      </c>
      <c r="N573" s="75" t="s">
        <v>6002</v>
      </c>
      <c r="O573" s="75" t="s">
        <v>6002</v>
      </c>
      <c r="P573" s="75"/>
      <c r="Q573" s="75" t="s">
        <v>6002</v>
      </c>
      <c r="R573" s="75"/>
    </row>
    <row r="574" spans="1:18" ht="16.5" customHeight="1" x14ac:dyDescent="0.3">
      <c r="A574" s="27">
        <v>572</v>
      </c>
      <c r="B574" s="27" t="s">
        <v>454</v>
      </c>
      <c r="C574" s="27" t="s">
        <v>459</v>
      </c>
      <c r="D574" s="35" t="s">
        <v>2186</v>
      </c>
      <c r="E574" s="27" t="s">
        <v>3657</v>
      </c>
      <c r="F574" s="35" t="s">
        <v>2211</v>
      </c>
      <c r="G574" s="35" t="s">
        <v>2212</v>
      </c>
      <c r="H574" s="35">
        <v>3.2</v>
      </c>
      <c r="I574" s="35">
        <f>IFERROR(VLOOKUP(E574,설치세부정보!A:G,7,0),"")</f>
        <v>200</v>
      </c>
      <c r="J574" s="35" t="s">
        <v>5998</v>
      </c>
      <c r="K574" s="75" t="s">
        <v>6002</v>
      </c>
      <c r="L574" s="75" t="s">
        <v>6002</v>
      </c>
      <c r="M574" s="75" t="s">
        <v>6002</v>
      </c>
      <c r="N574" s="75" t="s">
        <v>6002</v>
      </c>
      <c r="O574" s="75" t="s">
        <v>6002</v>
      </c>
      <c r="P574" s="75"/>
      <c r="Q574" s="75" t="s">
        <v>6002</v>
      </c>
      <c r="R574" s="75"/>
    </row>
    <row r="575" spans="1:18" ht="16.5" customHeight="1" x14ac:dyDescent="0.3">
      <c r="A575" s="27">
        <v>573</v>
      </c>
      <c r="B575" s="27" t="s">
        <v>454</v>
      </c>
      <c r="C575" s="27" t="s">
        <v>460</v>
      </c>
      <c r="D575" s="35" t="s">
        <v>2187</v>
      </c>
      <c r="E575" s="27" t="s">
        <v>3648</v>
      </c>
      <c r="F575" s="35" t="s">
        <v>2213</v>
      </c>
      <c r="G575" s="35" t="s">
        <v>2214</v>
      </c>
      <c r="H575" s="35">
        <v>3.2</v>
      </c>
      <c r="I575" s="35">
        <f>IFERROR(VLOOKUP(E575,설치세부정보!A:G,7,0),"")</f>
        <v>200</v>
      </c>
      <c r="J575" s="35" t="s">
        <v>5998</v>
      </c>
      <c r="K575" s="75" t="s">
        <v>6002</v>
      </c>
      <c r="L575" s="75" t="s">
        <v>6002</v>
      </c>
      <c r="M575" s="75" t="s">
        <v>6002</v>
      </c>
      <c r="N575" s="75" t="s">
        <v>6002</v>
      </c>
      <c r="O575" s="75" t="s">
        <v>6002</v>
      </c>
      <c r="P575" s="75"/>
      <c r="Q575" s="75" t="s">
        <v>6002</v>
      </c>
      <c r="R575" s="75"/>
    </row>
    <row r="576" spans="1:18" ht="16.5" customHeight="1" x14ac:dyDescent="0.3">
      <c r="A576" s="27">
        <v>574</v>
      </c>
      <c r="B576" s="27" t="s">
        <v>454</v>
      </c>
      <c r="C576" s="27" t="s">
        <v>461</v>
      </c>
      <c r="D576" s="35" t="s">
        <v>2188</v>
      </c>
      <c r="E576" s="27" t="s">
        <v>3906</v>
      </c>
      <c r="F576" s="35" t="s">
        <v>2215</v>
      </c>
      <c r="G576" s="35" t="s">
        <v>2216</v>
      </c>
      <c r="H576" s="35">
        <v>3.5</v>
      </c>
      <c r="I576" s="35">
        <f>IFERROR(VLOOKUP(E576,설치세부정보!A:G,7,0),"")</f>
        <v>200</v>
      </c>
      <c r="J576" s="35" t="s">
        <v>5998</v>
      </c>
      <c r="K576" s="75" t="s">
        <v>6002</v>
      </c>
      <c r="L576" s="75" t="s">
        <v>6002</v>
      </c>
      <c r="M576" s="75" t="s">
        <v>6002</v>
      </c>
      <c r="N576" s="75" t="s">
        <v>6002</v>
      </c>
      <c r="O576" s="75" t="s">
        <v>6002</v>
      </c>
      <c r="P576" s="75"/>
      <c r="Q576" s="75" t="s">
        <v>6002</v>
      </c>
      <c r="R576" s="75"/>
    </row>
    <row r="577" spans="1:18" ht="16.5" customHeight="1" x14ac:dyDescent="0.3">
      <c r="A577" s="27">
        <v>575</v>
      </c>
      <c r="B577" s="27" t="s">
        <v>454</v>
      </c>
      <c r="C577" s="27" t="s">
        <v>462</v>
      </c>
      <c r="D577" s="35" t="s">
        <v>2189</v>
      </c>
      <c r="E577" s="27" t="s">
        <v>3907</v>
      </c>
      <c r="F577" s="35" t="s">
        <v>2217</v>
      </c>
      <c r="G577" s="35" t="s">
        <v>2218</v>
      </c>
      <c r="H577" s="35">
        <v>3.2</v>
      </c>
      <c r="I577" s="35">
        <f>IFERROR(VLOOKUP(E577,설치세부정보!A:G,7,0),"")</f>
        <v>200</v>
      </c>
      <c r="J577" s="35" t="s">
        <v>5998</v>
      </c>
      <c r="K577" s="75" t="s">
        <v>6002</v>
      </c>
      <c r="L577" s="75" t="s">
        <v>6002</v>
      </c>
      <c r="M577" s="75" t="s">
        <v>6002</v>
      </c>
      <c r="N577" s="75" t="s">
        <v>6002</v>
      </c>
      <c r="O577" s="75" t="s">
        <v>6002</v>
      </c>
      <c r="P577" s="75"/>
      <c r="Q577" s="75" t="s">
        <v>6002</v>
      </c>
      <c r="R577" s="75"/>
    </row>
    <row r="578" spans="1:18" ht="16.5" customHeight="1" x14ac:dyDescent="0.3">
      <c r="A578" s="27">
        <v>576</v>
      </c>
      <c r="B578" s="27" t="s">
        <v>454</v>
      </c>
      <c r="C578" s="27" t="s">
        <v>463</v>
      </c>
      <c r="D578" s="35" t="s">
        <v>2190</v>
      </c>
      <c r="E578" s="27" t="s">
        <v>3649</v>
      </c>
      <c r="F578" s="35" t="s">
        <v>2219</v>
      </c>
      <c r="G578" s="35" t="s">
        <v>2220</v>
      </c>
      <c r="H578" s="35">
        <v>3.3</v>
      </c>
      <c r="I578" s="35">
        <f>IFERROR(VLOOKUP(E578,설치세부정보!A:G,7,0),"")</f>
        <v>200</v>
      </c>
      <c r="J578" s="35" t="s">
        <v>5998</v>
      </c>
      <c r="K578" s="75" t="s">
        <v>6002</v>
      </c>
      <c r="L578" s="75" t="s">
        <v>6002</v>
      </c>
      <c r="M578" s="75" t="s">
        <v>6002</v>
      </c>
      <c r="N578" s="75" t="s">
        <v>6002</v>
      </c>
      <c r="O578" s="75" t="s">
        <v>6002</v>
      </c>
      <c r="P578" s="75"/>
      <c r="Q578" s="75" t="s">
        <v>6002</v>
      </c>
      <c r="R578" s="75"/>
    </row>
    <row r="579" spans="1:18" ht="16.5" customHeight="1" x14ac:dyDescent="0.3">
      <c r="A579" s="27">
        <v>577</v>
      </c>
      <c r="B579" s="27" t="s">
        <v>454</v>
      </c>
      <c r="C579" s="27" t="s">
        <v>464</v>
      </c>
      <c r="D579" s="35" t="s">
        <v>2191</v>
      </c>
      <c r="E579" s="27" t="s">
        <v>3650</v>
      </c>
      <c r="F579" s="35" t="s">
        <v>2221</v>
      </c>
      <c r="G579" s="35" t="s">
        <v>2222</v>
      </c>
      <c r="H579" s="35">
        <v>3.2</v>
      </c>
      <c r="I579" s="35">
        <f>IFERROR(VLOOKUP(E579,설치세부정보!A:G,7,0),"")</f>
        <v>200</v>
      </c>
      <c r="J579" s="35" t="s">
        <v>5998</v>
      </c>
      <c r="K579" s="75" t="s">
        <v>6002</v>
      </c>
      <c r="L579" s="75" t="s">
        <v>6002</v>
      </c>
      <c r="M579" s="75" t="s">
        <v>6002</v>
      </c>
      <c r="N579" s="75" t="s">
        <v>6002</v>
      </c>
      <c r="O579" s="75" t="s">
        <v>6002</v>
      </c>
      <c r="P579" s="75"/>
      <c r="Q579" s="75" t="s">
        <v>6002</v>
      </c>
      <c r="R579" s="75"/>
    </row>
    <row r="580" spans="1:18" ht="16.5" customHeight="1" x14ac:dyDescent="0.3">
      <c r="A580" s="27">
        <v>578</v>
      </c>
      <c r="B580" s="27" t="s">
        <v>454</v>
      </c>
      <c r="C580" s="27" t="s">
        <v>465</v>
      </c>
      <c r="D580" s="35" t="s">
        <v>2192</v>
      </c>
      <c r="E580" s="27" t="s">
        <v>3908</v>
      </c>
      <c r="F580" s="35" t="s">
        <v>2223</v>
      </c>
      <c r="G580" s="35" t="s">
        <v>2224</v>
      </c>
      <c r="H580" s="35">
        <v>3</v>
      </c>
      <c r="I580" s="35">
        <f>IFERROR(VLOOKUP(E580,설치세부정보!A:G,7,0),"")</f>
        <v>200</v>
      </c>
      <c r="J580" s="35" t="s">
        <v>5998</v>
      </c>
      <c r="K580" s="75" t="s">
        <v>6002</v>
      </c>
      <c r="L580" s="75" t="s">
        <v>6002</v>
      </c>
      <c r="M580" s="75" t="s">
        <v>6002</v>
      </c>
      <c r="N580" s="75" t="s">
        <v>6002</v>
      </c>
      <c r="O580" s="75" t="s">
        <v>6002</v>
      </c>
      <c r="P580" s="75"/>
      <c r="Q580" s="75" t="s">
        <v>6002</v>
      </c>
      <c r="R580" s="75"/>
    </row>
    <row r="581" spans="1:18" ht="16.5" customHeight="1" x14ac:dyDescent="0.3">
      <c r="A581" s="27">
        <v>579</v>
      </c>
      <c r="B581" s="27" t="s">
        <v>454</v>
      </c>
      <c r="C581" s="27" t="s">
        <v>467</v>
      </c>
      <c r="D581" s="35" t="s">
        <v>2193</v>
      </c>
      <c r="E581" s="27" t="s">
        <v>3909</v>
      </c>
      <c r="F581" s="35" t="s">
        <v>2225</v>
      </c>
      <c r="G581" s="35" t="s">
        <v>2226</v>
      </c>
      <c r="H581" s="35">
        <v>3.5</v>
      </c>
      <c r="I581" s="35">
        <f>IFERROR(VLOOKUP(E581,설치세부정보!A:G,7,0),"")</f>
        <v>200</v>
      </c>
      <c r="J581" s="35" t="s">
        <v>5998</v>
      </c>
      <c r="K581" s="75" t="s">
        <v>6002</v>
      </c>
      <c r="L581" s="75" t="s">
        <v>6002</v>
      </c>
      <c r="M581" s="75" t="s">
        <v>6002</v>
      </c>
      <c r="N581" s="75" t="s">
        <v>6002</v>
      </c>
      <c r="O581" s="75" t="s">
        <v>6002</v>
      </c>
      <c r="P581" s="75"/>
      <c r="Q581" s="75" t="s">
        <v>6002</v>
      </c>
      <c r="R581" s="75"/>
    </row>
    <row r="582" spans="1:18" ht="16.5" customHeight="1" x14ac:dyDescent="0.3">
      <c r="A582" s="27">
        <v>580</v>
      </c>
      <c r="B582" s="27" t="s">
        <v>454</v>
      </c>
      <c r="C582" s="27" t="s">
        <v>468</v>
      </c>
      <c r="D582" s="35" t="s">
        <v>2194</v>
      </c>
      <c r="E582" s="27" t="s">
        <v>3658</v>
      </c>
      <c r="F582" s="35" t="s">
        <v>2227</v>
      </c>
      <c r="G582" s="35" t="s">
        <v>2228</v>
      </c>
      <c r="H582" s="35">
        <v>3.5</v>
      </c>
      <c r="I582" s="35">
        <f>IFERROR(VLOOKUP(E582,설치세부정보!A:G,7,0),"")</f>
        <v>200</v>
      </c>
      <c r="J582" s="35" t="s">
        <v>5998</v>
      </c>
      <c r="K582" s="75" t="s">
        <v>6002</v>
      </c>
      <c r="L582" s="75" t="s">
        <v>6002</v>
      </c>
      <c r="M582" s="75" t="s">
        <v>6002</v>
      </c>
      <c r="N582" s="75" t="s">
        <v>6002</v>
      </c>
      <c r="O582" s="75" t="s">
        <v>6002</v>
      </c>
      <c r="P582" s="75"/>
      <c r="Q582" s="75" t="s">
        <v>6002</v>
      </c>
      <c r="R582" s="75"/>
    </row>
    <row r="583" spans="1:18" ht="16.5" customHeight="1" x14ac:dyDescent="0.3">
      <c r="A583" s="27">
        <v>581</v>
      </c>
      <c r="B583" s="27" t="s">
        <v>454</v>
      </c>
      <c r="C583" s="27" t="s">
        <v>469</v>
      </c>
      <c r="D583" s="35" t="s">
        <v>2195</v>
      </c>
      <c r="E583" s="27" t="s">
        <v>3651</v>
      </c>
      <c r="F583" s="35" t="s">
        <v>2229</v>
      </c>
      <c r="G583" s="35" t="s">
        <v>2230</v>
      </c>
      <c r="H583" s="35">
        <v>3</v>
      </c>
      <c r="I583" s="35">
        <f>IFERROR(VLOOKUP(E583,설치세부정보!A:G,7,0),"")</f>
        <v>200</v>
      </c>
      <c r="J583" s="35" t="s">
        <v>5998</v>
      </c>
      <c r="K583" s="75" t="s">
        <v>6002</v>
      </c>
      <c r="L583" s="75" t="s">
        <v>6002</v>
      </c>
      <c r="M583" s="75" t="s">
        <v>6002</v>
      </c>
      <c r="N583" s="75" t="s">
        <v>6002</v>
      </c>
      <c r="O583" s="75" t="s">
        <v>6002</v>
      </c>
      <c r="P583" s="75"/>
      <c r="Q583" s="75" t="s">
        <v>6002</v>
      </c>
      <c r="R583" s="75"/>
    </row>
    <row r="584" spans="1:18" ht="16.5" customHeight="1" x14ac:dyDescent="0.3">
      <c r="A584" s="27">
        <v>582</v>
      </c>
      <c r="B584" s="8" t="s">
        <v>454</v>
      </c>
      <c r="C584" s="4" t="s">
        <v>470</v>
      </c>
      <c r="D584" s="35" t="s">
        <v>2196</v>
      </c>
      <c r="E584" s="27" t="s">
        <v>3659</v>
      </c>
      <c r="F584" s="35" t="s">
        <v>2231</v>
      </c>
      <c r="G584" s="35" t="s">
        <v>2232</v>
      </c>
      <c r="H584" s="35">
        <v>3.3</v>
      </c>
      <c r="I584" s="35">
        <f>IFERROR(VLOOKUP(E584,설치세부정보!A:G,7,0),"")</f>
        <v>200</v>
      </c>
      <c r="J584" s="35" t="s">
        <v>5998</v>
      </c>
      <c r="K584" s="75" t="s">
        <v>6002</v>
      </c>
      <c r="L584" s="75" t="s">
        <v>6002</v>
      </c>
      <c r="M584" s="75" t="s">
        <v>6002</v>
      </c>
      <c r="N584" s="75" t="s">
        <v>6002</v>
      </c>
      <c r="O584" s="75" t="s">
        <v>6002</v>
      </c>
      <c r="P584" s="75"/>
      <c r="Q584" s="75" t="s">
        <v>6002</v>
      </c>
      <c r="R584" s="75"/>
    </row>
    <row r="585" spans="1:18" ht="16.5" customHeight="1" x14ac:dyDescent="0.3">
      <c r="A585" s="27">
        <v>583</v>
      </c>
      <c r="B585" s="8" t="s">
        <v>454</v>
      </c>
      <c r="C585" s="4" t="s">
        <v>628</v>
      </c>
      <c r="D585" s="35" t="s">
        <v>2197</v>
      </c>
      <c r="E585" s="27" t="s">
        <v>3660</v>
      </c>
      <c r="F585" s="35" t="s">
        <v>2233</v>
      </c>
      <c r="G585" s="35" t="s">
        <v>2234</v>
      </c>
      <c r="H585" s="35">
        <v>3.9</v>
      </c>
      <c r="I585" s="35">
        <f>IFERROR(VLOOKUP(E585,설치세부정보!A:G,7,0),"")</f>
        <v>200</v>
      </c>
      <c r="J585" s="35" t="s">
        <v>5998</v>
      </c>
      <c r="K585" s="75" t="s">
        <v>6002</v>
      </c>
      <c r="L585" s="75" t="s">
        <v>6002</v>
      </c>
      <c r="M585" s="75" t="s">
        <v>6002</v>
      </c>
      <c r="N585" s="75" t="s">
        <v>6002</v>
      </c>
      <c r="O585" s="75" t="s">
        <v>6002</v>
      </c>
      <c r="P585" s="75"/>
      <c r="Q585" s="75" t="s">
        <v>6002</v>
      </c>
      <c r="R585" s="75"/>
    </row>
    <row r="586" spans="1:18" ht="16.5" customHeight="1" x14ac:dyDescent="0.3">
      <c r="A586" s="27">
        <v>584</v>
      </c>
      <c r="B586" s="8" t="s">
        <v>454</v>
      </c>
      <c r="C586" s="4" t="s">
        <v>471</v>
      </c>
      <c r="D586" s="35" t="s">
        <v>2198</v>
      </c>
      <c r="E586" s="27" t="s">
        <v>3661</v>
      </c>
      <c r="F586" s="35" t="s">
        <v>2235</v>
      </c>
      <c r="G586" s="35" t="s">
        <v>2236</v>
      </c>
      <c r="H586" s="35">
        <v>3.2</v>
      </c>
      <c r="I586" s="35">
        <f>IFERROR(VLOOKUP(E586,설치세부정보!A:G,7,0),"")</f>
        <v>200</v>
      </c>
      <c r="J586" s="35" t="s">
        <v>5998</v>
      </c>
      <c r="K586" s="75" t="s">
        <v>6002</v>
      </c>
      <c r="L586" s="75" t="s">
        <v>6002</v>
      </c>
      <c r="M586" s="75" t="s">
        <v>6002</v>
      </c>
      <c r="N586" s="75" t="s">
        <v>6002</v>
      </c>
      <c r="O586" s="75" t="s">
        <v>6002</v>
      </c>
      <c r="P586" s="75"/>
      <c r="Q586" s="75" t="s">
        <v>6002</v>
      </c>
      <c r="R586" s="75"/>
    </row>
    <row r="587" spans="1:18" ht="16.5" customHeight="1" x14ac:dyDescent="0.3">
      <c r="A587" s="27">
        <v>585</v>
      </c>
      <c r="B587" s="8" t="s">
        <v>454</v>
      </c>
      <c r="C587" s="4" t="s">
        <v>472</v>
      </c>
      <c r="D587" s="35" t="s">
        <v>2199</v>
      </c>
      <c r="E587" s="27" t="s">
        <v>3652</v>
      </c>
      <c r="F587" s="35" t="s">
        <v>2237</v>
      </c>
      <c r="G587" s="35" t="s">
        <v>2238</v>
      </c>
      <c r="H587" s="35">
        <v>3.2</v>
      </c>
      <c r="I587" s="35">
        <f>IFERROR(VLOOKUP(E587,설치세부정보!A:G,7,0),"")</f>
        <v>200</v>
      </c>
      <c r="J587" s="35" t="s">
        <v>5998</v>
      </c>
      <c r="K587" s="75" t="s">
        <v>6002</v>
      </c>
      <c r="L587" s="75" t="s">
        <v>6002</v>
      </c>
      <c r="M587" s="75" t="s">
        <v>6002</v>
      </c>
      <c r="N587" s="75" t="s">
        <v>6002</v>
      </c>
      <c r="O587" s="75" t="s">
        <v>6002</v>
      </c>
      <c r="P587" s="75"/>
      <c r="Q587" s="75" t="s">
        <v>6002</v>
      </c>
      <c r="R587" s="75"/>
    </row>
    <row r="588" spans="1:18" ht="16.5" customHeight="1" x14ac:dyDescent="0.3">
      <c r="A588" s="27">
        <v>586</v>
      </c>
      <c r="B588" s="8" t="s">
        <v>454</v>
      </c>
      <c r="C588" s="4" t="s">
        <v>455</v>
      </c>
      <c r="D588" s="35" t="s">
        <v>2200</v>
      </c>
      <c r="E588" s="27" t="s">
        <v>3910</v>
      </c>
      <c r="F588" s="35" t="s">
        <v>2239</v>
      </c>
      <c r="G588" s="35" t="s">
        <v>2240</v>
      </c>
      <c r="H588" s="35">
        <v>3.1</v>
      </c>
      <c r="I588" s="35">
        <f>IFERROR(VLOOKUP(E588,설치세부정보!A:G,7,0),"")</f>
        <v>200</v>
      </c>
      <c r="J588" s="35" t="s">
        <v>5998</v>
      </c>
      <c r="K588" s="75" t="s">
        <v>6002</v>
      </c>
      <c r="L588" s="75" t="s">
        <v>6002</v>
      </c>
      <c r="M588" s="75" t="s">
        <v>6002</v>
      </c>
      <c r="N588" s="75" t="s">
        <v>6002</v>
      </c>
      <c r="O588" s="75" t="s">
        <v>6002</v>
      </c>
      <c r="P588" s="75"/>
      <c r="Q588" s="75" t="s">
        <v>6002</v>
      </c>
      <c r="R588" s="75"/>
    </row>
    <row r="589" spans="1:18" ht="16.5" customHeight="1" x14ac:dyDescent="0.3">
      <c r="A589" s="27">
        <v>587</v>
      </c>
      <c r="B589" s="27" t="s">
        <v>454</v>
      </c>
      <c r="C589" s="27" t="s">
        <v>473</v>
      </c>
      <c r="D589" s="35" t="s">
        <v>2201</v>
      </c>
      <c r="E589" s="27" t="s">
        <v>3911</v>
      </c>
      <c r="F589" s="35" t="s">
        <v>2241</v>
      </c>
      <c r="G589" s="35" t="s">
        <v>2242</v>
      </c>
      <c r="H589" s="35">
        <v>3.6</v>
      </c>
      <c r="I589" s="35">
        <f>IFERROR(VLOOKUP(E589,설치세부정보!A:G,7,0),"")</f>
        <v>200</v>
      </c>
      <c r="J589" s="35" t="s">
        <v>5998</v>
      </c>
      <c r="K589" s="75" t="s">
        <v>6002</v>
      </c>
      <c r="L589" s="75" t="s">
        <v>6002</v>
      </c>
      <c r="M589" s="75" t="s">
        <v>6002</v>
      </c>
      <c r="N589" s="75" t="s">
        <v>6002</v>
      </c>
      <c r="O589" s="75" t="s">
        <v>6002</v>
      </c>
      <c r="P589" s="75"/>
      <c r="Q589" s="75" t="s">
        <v>6002</v>
      </c>
      <c r="R589" s="75"/>
    </row>
    <row r="590" spans="1:18" ht="16.5" customHeight="1" x14ac:dyDescent="0.3">
      <c r="A590" s="27">
        <v>588</v>
      </c>
      <c r="B590" s="27" t="s">
        <v>454</v>
      </c>
      <c r="C590" s="27" t="s">
        <v>3609</v>
      </c>
      <c r="D590" s="74" t="s">
        <v>4098</v>
      </c>
      <c r="E590" s="27" t="s">
        <v>3912</v>
      </c>
      <c r="F590" s="74" t="s">
        <v>4099</v>
      </c>
      <c r="G590" s="74" t="s">
        <v>4100</v>
      </c>
      <c r="H590" s="35">
        <v>3.9</v>
      </c>
      <c r="I590" s="35">
        <f>IFERROR(VLOOKUP(E590,설치세부정보!A:G,7,0),"")</f>
        <v>200</v>
      </c>
      <c r="J590" s="35" t="s">
        <v>5998</v>
      </c>
      <c r="K590" s="75" t="s">
        <v>6002</v>
      </c>
      <c r="L590" s="75" t="s">
        <v>6002</v>
      </c>
      <c r="M590" s="75" t="s">
        <v>6002</v>
      </c>
      <c r="N590" s="75" t="s">
        <v>6002</v>
      </c>
      <c r="O590" s="75" t="s">
        <v>6002</v>
      </c>
      <c r="P590" s="75"/>
      <c r="Q590" s="75" t="s">
        <v>6002</v>
      </c>
      <c r="R590" s="75"/>
    </row>
    <row r="591" spans="1:18" ht="16.5" customHeight="1" x14ac:dyDescent="0.3">
      <c r="A591" s="27">
        <v>589</v>
      </c>
      <c r="B591" s="27" t="s">
        <v>454</v>
      </c>
      <c r="C591" s="27" t="s">
        <v>474</v>
      </c>
      <c r="D591" s="35" t="s">
        <v>3610</v>
      </c>
      <c r="E591" s="27" t="s">
        <v>3913</v>
      </c>
      <c r="F591" s="35" t="s">
        <v>2243</v>
      </c>
      <c r="G591" s="35" t="s">
        <v>2244</v>
      </c>
      <c r="H591" s="35">
        <v>4</v>
      </c>
      <c r="I591" s="35">
        <f>IFERROR(VLOOKUP(E591,설치세부정보!A:G,7,0),"")</f>
        <v>200</v>
      </c>
      <c r="J591" s="35" t="s">
        <v>5998</v>
      </c>
      <c r="K591" s="75" t="s">
        <v>6002</v>
      </c>
      <c r="L591" s="75" t="s">
        <v>6002</v>
      </c>
      <c r="M591" s="75" t="s">
        <v>6002</v>
      </c>
      <c r="N591" s="75" t="s">
        <v>6002</v>
      </c>
      <c r="O591" s="75" t="s">
        <v>6002</v>
      </c>
      <c r="P591" s="75"/>
      <c r="Q591" s="75" t="s">
        <v>6002</v>
      </c>
      <c r="R591" s="75"/>
    </row>
    <row r="592" spans="1:18" ht="16.5" customHeight="1" x14ac:dyDescent="0.3">
      <c r="A592" s="27">
        <v>590</v>
      </c>
      <c r="B592" s="27" t="s">
        <v>454</v>
      </c>
      <c r="C592" s="27" t="s">
        <v>3609</v>
      </c>
      <c r="D592" s="74" t="s">
        <v>4097</v>
      </c>
      <c r="E592" s="27" t="s">
        <v>3914</v>
      </c>
      <c r="F592" s="74" t="s">
        <v>4101</v>
      </c>
      <c r="G592" s="74" t="s">
        <v>4102</v>
      </c>
      <c r="H592" s="35">
        <v>3.2</v>
      </c>
      <c r="I592" s="35">
        <f>IFERROR(VLOOKUP(E592,설치세부정보!A:G,7,0),"")</f>
        <v>200</v>
      </c>
      <c r="J592" s="35" t="s">
        <v>5998</v>
      </c>
      <c r="K592" s="75" t="s">
        <v>6002</v>
      </c>
      <c r="L592" s="75" t="s">
        <v>6002</v>
      </c>
      <c r="M592" s="75" t="s">
        <v>6002</v>
      </c>
      <c r="N592" s="75" t="s">
        <v>6002</v>
      </c>
      <c r="O592" s="75" t="s">
        <v>6002</v>
      </c>
      <c r="P592" s="75"/>
      <c r="Q592" s="75" t="s">
        <v>6002</v>
      </c>
      <c r="R592" s="75"/>
    </row>
    <row r="593" spans="1:18" ht="16.5" customHeight="1" x14ac:dyDescent="0.3">
      <c r="A593" s="27">
        <v>591</v>
      </c>
      <c r="B593" s="27" t="s">
        <v>454</v>
      </c>
      <c r="C593" s="13" t="s">
        <v>698</v>
      </c>
      <c r="D593" s="35" t="s">
        <v>2245</v>
      </c>
      <c r="E593" s="27" t="s">
        <v>3915</v>
      </c>
      <c r="F593" s="35" t="s">
        <v>2284</v>
      </c>
      <c r="G593" s="35" t="s">
        <v>2285</v>
      </c>
      <c r="H593" s="35">
        <v>3.1</v>
      </c>
      <c r="I593" s="35">
        <f>IFERROR(VLOOKUP(E593,설치세부정보!A:G,7,0),"")</f>
        <v>200</v>
      </c>
      <c r="J593" s="35" t="s">
        <v>5998</v>
      </c>
      <c r="K593" s="75" t="s">
        <v>6002</v>
      </c>
      <c r="L593" s="75" t="s">
        <v>6002</v>
      </c>
      <c r="M593" s="75" t="s">
        <v>6002</v>
      </c>
      <c r="N593" s="75" t="s">
        <v>6002</v>
      </c>
      <c r="O593" s="75" t="s">
        <v>6002</v>
      </c>
      <c r="P593" s="75"/>
      <c r="Q593" s="75" t="s">
        <v>6002</v>
      </c>
      <c r="R593" s="75"/>
    </row>
    <row r="594" spans="1:18" ht="16.5" customHeight="1" x14ac:dyDescent="0.3">
      <c r="A594" s="27">
        <v>592</v>
      </c>
      <c r="B594" s="27" t="s">
        <v>454</v>
      </c>
      <c r="C594" s="12" t="s">
        <v>699</v>
      </c>
      <c r="D594" s="35" t="s">
        <v>2246</v>
      </c>
      <c r="E594" s="27" t="s">
        <v>3916</v>
      </c>
      <c r="F594" s="35" t="s">
        <v>2286</v>
      </c>
      <c r="G594" s="35" t="s">
        <v>2287</v>
      </c>
      <c r="H594" s="35">
        <v>3.4</v>
      </c>
      <c r="I594" s="35">
        <f>IFERROR(VLOOKUP(E594,설치세부정보!A:G,7,0),"")</f>
        <v>200</v>
      </c>
      <c r="J594" s="35" t="s">
        <v>5998</v>
      </c>
      <c r="K594" s="75" t="s">
        <v>6002</v>
      </c>
      <c r="L594" s="75" t="s">
        <v>6002</v>
      </c>
      <c r="M594" s="75" t="s">
        <v>6002</v>
      </c>
      <c r="N594" s="75" t="s">
        <v>6002</v>
      </c>
      <c r="O594" s="75" t="s">
        <v>6002</v>
      </c>
      <c r="P594" s="75"/>
      <c r="Q594" s="75" t="s">
        <v>6002</v>
      </c>
      <c r="R594" s="75"/>
    </row>
    <row r="595" spans="1:18" ht="16.5" customHeight="1" x14ac:dyDescent="0.3">
      <c r="A595" s="27">
        <v>593</v>
      </c>
      <c r="B595" s="27" t="s">
        <v>454</v>
      </c>
      <c r="C595" s="12" t="s">
        <v>700</v>
      </c>
      <c r="D595" s="35" t="s">
        <v>2247</v>
      </c>
      <c r="E595" s="27" t="s">
        <v>1039</v>
      </c>
      <c r="F595" s="35" t="s">
        <v>2288</v>
      </c>
      <c r="G595" s="35" t="s">
        <v>2289</v>
      </c>
      <c r="H595" s="35">
        <v>3.6</v>
      </c>
      <c r="I595" s="35">
        <f>IFERROR(VLOOKUP(E595,설치세부정보!A:G,7,0),"")</f>
        <v>200</v>
      </c>
      <c r="J595" s="35" t="s">
        <v>5998</v>
      </c>
      <c r="K595" s="75" t="s">
        <v>6002</v>
      </c>
      <c r="L595" s="75" t="s">
        <v>6002</v>
      </c>
      <c r="M595" s="75" t="s">
        <v>6002</v>
      </c>
      <c r="N595" s="75" t="s">
        <v>6002</v>
      </c>
      <c r="O595" s="75" t="s">
        <v>6002</v>
      </c>
      <c r="P595" s="75"/>
      <c r="Q595" s="75" t="s">
        <v>6002</v>
      </c>
      <c r="R595" s="75"/>
    </row>
    <row r="596" spans="1:18" ht="16.5" customHeight="1" x14ac:dyDescent="0.3">
      <c r="A596" s="27">
        <v>594</v>
      </c>
      <c r="B596" s="27" t="s">
        <v>454</v>
      </c>
      <c r="C596" s="12" t="s">
        <v>701</v>
      </c>
      <c r="D596" s="35" t="s">
        <v>2248</v>
      </c>
      <c r="E596" s="27" t="s">
        <v>3917</v>
      </c>
      <c r="F596" s="35" t="s">
        <v>2290</v>
      </c>
      <c r="G596" s="35" t="s">
        <v>2291</v>
      </c>
      <c r="H596" s="35">
        <v>3.6</v>
      </c>
      <c r="I596" s="35">
        <f>IFERROR(VLOOKUP(E596,설치세부정보!A:G,7,0),"")</f>
        <v>200</v>
      </c>
      <c r="J596" s="35" t="s">
        <v>5998</v>
      </c>
      <c r="K596" s="75" t="s">
        <v>6002</v>
      </c>
      <c r="L596" s="75" t="s">
        <v>6002</v>
      </c>
      <c r="M596" s="75" t="s">
        <v>6002</v>
      </c>
      <c r="N596" s="75" t="s">
        <v>6002</v>
      </c>
      <c r="O596" s="75" t="s">
        <v>6002</v>
      </c>
      <c r="P596" s="75"/>
      <c r="Q596" s="75" t="s">
        <v>6002</v>
      </c>
      <c r="R596" s="75"/>
    </row>
    <row r="597" spans="1:18" ht="16.5" customHeight="1" x14ac:dyDescent="0.3">
      <c r="A597" s="27">
        <v>595</v>
      </c>
      <c r="B597" s="27" t="s">
        <v>454</v>
      </c>
      <c r="C597" s="12" t="s">
        <v>702</v>
      </c>
      <c r="D597" s="35" t="s">
        <v>2249</v>
      </c>
      <c r="E597" s="27" t="s">
        <v>3662</v>
      </c>
      <c r="F597" s="35" t="s">
        <v>2292</v>
      </c>
      <c r="G597" s="35" t="s">
        <v>2293</v>
      </c>
      <c r="H597" s="35">
        <v>3.4</v>
      </c>
      <c r="I597" s="35">
        <f>IFERROR(VLOOKUP(E597,설치세부정보!A:G,7,0),"")</f>
        <v>200</v>
      </c>
      <c r="J597" s="35" t="s">
        <v>5998</v>
      </c>
      <c r="K597" s="75" t="s">
        <v>6002</v>
      </c>
      <c r="L597" s="75" t="s">
        <v>6002</v>
      </c>
      <c r="M597" s="75" t="s">
        <v>6002</v>
      </c>
      <c r="N597" s="75" t="s">
        <v>6002</v>
      </c>
      <c r="O597" s="75" t="s">
        <v>6002</v>
      </c>
      <c r="P597" s="75"/>
      <c r="Q597" s="75" t="s">
        <v>6002</v>
      </c>
      <c r="R597" s="75"/>
    </row>
    <row r="598" spans="1:18" ht="16.5" customHeight="1" x14ac:dyDescent="0.3">
      <c r="A598" s="27">
        <v>596</v>
      </c>
      <c r="B598" s="27" t="s">
        <v>454</v>
      </c>
      <c r="C598" s="12" t="s">
        <v>703</v>
      </c>
      <c r="D598" s="35" t="s">
        <v>2250</v>
      </c>
      <c r="E598" s="27" t="s">
        <v>3918</v>
      </c>
      <c r="F598" s="35" t="s">
        <v>2294</v>
      </c>
      <c r="G598" s="35" t="s">
        <v>2295</v>
      </c>
      <c r="H598" s="35">
        <v>3.6</v>
      </c>
      <c r="I598" s="35">
        <f>IFERROR(VLOOKUP(E598,설치세부정보!A:G,7,0),"")</f>
        <v>200</v>
      </c>
      <c r="J598" s="35" t="s">
        <v>5998</v>
      </c>
      <c r="K598" s="75" t="s">
        <v>6002</v>
      </c>
      <c r="L598" s="75" t="s">
        <v>6002</v>
      </c>
      <c r="M598" s="75" t="s">
        <v>6002</v>
      </c>
      <c r="N598" s="75" t="s">
        <v>6002</v>
      </c>
      <c r="O598" s="75" t="s">
        <v>6002</v>
      </c>
      <c r="P598" s="75"/>
      <c r="Q598" s="75" t="s">
        <v>6002</v>
      </c>
      <c r="R598" s="75"/>
    </row>
    <row r="599" spans="1:18" ht="16.5" customHeight="1" x14ac:dyDescent="0.3">
      <c r="A599" s="27">
        <v>597</v>
      </c>
      <c r="B599" s="27" t="s">
        <v>454</v>
      </c>
      <c r="C599" s="12" t="s">
        <v>704</v>
      </c>
      <c r="D599" s="35" t="s">
        <v>2251</v>
      </c>
      <c r="E599" s="27" t="s">
        <v>3653</v>
      </c>
      <c r="F599" s="35" t="s">
        <v>2296</v>
      </c>
      <c r="G599" s="35" t="s">
        <v>2297</v>
      </c>
      <c r="H599" s="35">
        <v>3.8</v>
      </c>
      <c r="I599" s="35">
        <f>IFERROR(VLOOKUP(E599,설치세부정보!A:G,7,0),"")</f>
        <v>200</v>
      </c>
      <c r="J599" s="35" t="s">
        <v>5998</v>
      </c>
      <c r="K599" s="75" t="s">
        <v>6002</v>
      </c>
      <c r="L599" s="75" t="s">
        <v>6002</v>
      </c>
      <c r="M599" s="75" t="s">
        <v>6002</v>
      </c>
      <c r="N599" s="75" t="s">
        <v>6002</v>
      </c>
      <c r="O599" s="75" t="s">
        <v>6002</v>
      </c>
      <c r="P599" s="75"/>
      <c r="Q599" s="75" t="s">
        <v>6002</v>
      </c>
      <c r="R599" s="75"/>
    </row>
    <row r="600" spans="1:18" ht="16.5" customHeight="1" x14ac:dyDescent="0.3">
      <c r="A600" s="27">
        <v>598</v>
      </c>
      <c r="B600" s="27" t="s">
        <v>454</v>
      </c>
      <c r="C600" s="12" t="s">
        <v>705</v>
      </c>
      <c r="D600" s="35" t="s">
        <v>2252</v>
      </c>
      <c r="E600" s="27" t="s">
        <v>3919</v>
      </c>
      <c r="F600" s="35" t="s">
        <v>2298</v>
      </c>
      <c r="G600" s="35" t="s">
        <v>2299</v>
      </c>
      <c r="H600" s="35">
        <v>3.5</v>
      </c>
      <c r="I600" s="35">
        <f>IFERROR(VLOOKUP(E600,설치세부정보!A:G,7,0),"")</f>
        <v>200</v>
      </c>
      <c r="J600" s="35" t="s">
        <v>5998</v>
      </c>
      <c r="K600" s="75" t="s">
        <v>6002</v>
      </c>
      <c r="L600" s="75" t="s">
        <v>6002</v>
      </c>
      <c r="M600" s="75" t="s">
        <v>6002</v>
      </c>
      <c r="N600" s="75" t="s">
        <v>6002</v>
      </c>
      <c r="O600" s="75" t="s">
        <v>6002</v>
      </c>
      <c r="P600" s="75"/>
      <c r="Q600" s="75" t="s">
        <v>6002</v>
      </c>
      <c r="R600" s="75"/>
    </row>
    <row r="601" spans="1:18" ht="16.5" customHeight="1" x14ac:dyDescent="0.3">
      <c r="A601" s="27">
        <v>599</v>
      </c>
      <c r="B601" s="27" t="s">
        <v>454</v>
      </c>
      <c r="C601" s="12" t="s">
        <v>706</v>
      </c>
      <c r="D601" s="35" t="s">
        <v>2253</v>
      </c>
      <c r="E601" s="27" t="s">
        <v>3920</v>
      </c>
      <c r="F601" s="35" t="s">
        <v>2300</v>
      </c>
      <c r="G601" s="35" t="s">
        <v>2301</v>
      </c>
      <c r="H601" s="35">
        <v>3.7</v>
      </c>
      <c r="I601" s="35">
        <f>IFERROR(VLOOKUP(E601,설치세부정보!A:G,7,0),"")</f>
        <v>200</v>
      </c>
      <c r="J601" s="35" t="s">
        <v>5998</v>
      </c>
      <c r="K601" s="75" t="s">
        <v>6002</v>
      </c>
      <c r="L601" s="75" t="s">
        <v>6002</v>
      </c>
      <c r="M601" s="75" t="s">
        <v>6002</v>
      </c>
      <c r="N601" s="75" t="s">
        <v>6002</v>
      </c>
      <c r="O601" s="75" t="s">
        <v>6002</v>
      </c>
      <c r="P601" s="75"/>
      <c r="Q601" s="75" t="s">
        <v>6002</v>
      </c>
      <c r="R601" s="75"/>
    </row>
    <row r="602" spans="1:18" ht="16.5" customHeight="1" x14ac:dyDescent="0.3">
      <c r="A602" s="27">
        <v>600</v>
      </c>
      <c r="B602" s="27" t="s">
        <v>454</v>
      </c>
      <c r="C602" s="12" t="s">
        <v>707</v>
      </c>
      <c r="D602" s="35" t="s">
        <v>2254</v>
      </c>
      <c r="E602" s="27" t="s">
        <v>3654</v>
      </c>
      <c r="F602" s="35" t="s">
        <v>2302</v>
      </c>
      <c r="G602" s="35" t="s">
        <v>2303</v>
      </c>
      <c r="H602" s="35">
        <v>3.6</v>
      </c>
      <c r="I602" s="35">
        <f>IFERROR(VLOOKUP(E602,설치세부정보!A:G,7,0),"")</f>
        <v>200</v>
      </c>
      <c r="J602" s="35" t="s">
        <v>5998</v>
      </c>
      <c r="K602" s="75" t="s">
        <v>6002</v>
      </c>
      <c r="L602" s="75" t="s">
        <v>6002</v>
      </c>
      <c r="M602" s="75" t="s">
        <v>6002</v>
      </c>
      <c r="N602" s="75" t="s">
        <v>6002</v>
      </c>
      <c r="O602" s="75" t="s">
        <v>6002</v>
      </c>
      <c r="P602" s="75"/>
      <c r="Q602" s="75" t="s">
        <v>6002</v>
      </c>
      <c r="R602" s="75"/>
    </row>
    <row r="603" spans="1:18" ht="16.5" customHeight="1" x14ac:dyDescent="0.3">
      <c r="A603" s="27">
        <v>601</v>
      </c>
      <c r="B603" s="27" t="s">
        <v>454</v>
      </c>
      <c r="C603" s="12" t="s">
        <v>708</v>
      </c>
      <c r="D603" s="35" t="s">
        <v>2255</v>
      </c>
      <c r="E603" s="27" t="s">
        <v>3663</v>
      </c>
      <c r="F603" s="35" t="s">
        <v>2304</v>
      </c>
      <c r="G603" s="35" t="s">
        <v>2305</v>
      </c>
      <c r="H603" s="35">
        <v>3.6</v>
      </c>
      <c r="I603" s="35">
        <f>IFERROR(VLOOKUP(E603,설치세부정보!A:G,7,0),"")</f>
        <v>200</v>
      </c>
      <c r="J603" s="35" t="s">
        <v>5998</v>
      </c>
      <c r="K603" s="75" t="s">
        <v>6002</v>
      </c>
      <c r="L603" s="75" t="s">
        <v>6002</v>
      </c>
      <c r="M603" s="75" t="s">
        <v>6002</v>
      </c>
      <c r="N603" s="75" t="s">
        <v>6002</v>
      </c>
      <c r="O603" s="75" t="s">
        <v>6002</v>
      </c>
      <c r="P603" s="75"/>
      <c r="Q603" s="75" t="s">
        <v>6002</v>
      </c>
      <c r="R603" s="75"/>
    </row>
    <row r="604" spans="1:18" ht="16.5" customHeight="1" x14ac:dyDescent="0.3">
      <c r="A604" s="27">
        <v>602</v>
      </c>
      <c r="B604" s="27" t="s">
        <v>454</v>
      </c>
      <c r="C604" s="12" t="s">
        <v>709</v>
      </c>
      <c r="D604" s="35" t="s">
        <v>2256</v>
      </c>
      <c r="E604" s="27" t="s">
        <v>3921</v>
      </c>
      <c r="F604" s="35" t="s">
        <v>2306</v>
      </c>
      <c r="G604" s="35" t="s">
        <v>2307</v>
      </c>
      <c r="H604" s="35">
        <v>3.2</v>
      </c>
      <c r="I604" s="35">
        <f>IFERROR(VLOOKUP(E604,설치세부정보!A:G,7,0),"")</f>
        <v>200</v>
      </c>
      <c r="J604" s="35" t="s">
        <v>5998</v>
      </c>
      <c r="K604" s="75" t="s">
        <v>6002</v>
      </c>
      <c r="L604" s="75" t="s">
        <v>6002</v>
      </c>
      <c r="M604" s="75" t="s">
        <v>6002</v>
      </c>
      <c r="N604" s="75" t="s">
        <v>6002</v>
      </c>
      <c r="O604" s="75" t="s">
        <v>6002</v>
      </c>
      <c r="P604" s="75"/>
      <c r="Q604" s="75" t="s">
        <v>6002</v>
      </c>
      <c r="R604" s="75"/>
    </row>
    <row r="605" spans="1:18" ht="16.5" customHeight="1" x14ac:dyDescent="0.3">
      <c r="A605" s="27">
        <v>603</v>
      </c>
      <c r="B605" s="27" t="s">
        <v>454</v>
      </c>
      <c r="C605" s="12" t="s">
        <v>710</v>
      </c>
      <c r="D605" s="35" t="s">
        <v>2257</v>
      </c>
      <c r="E605" s="27" t="s">
        <v>3922</v>
      </c>
      <c r="F605" s="35" t="s">
        <v>2308</v>
      </c>
      <c r="G605" s="35" t="s">
        <v>2309</v>
      </c>
      <c r="H605" s="35">
        <v>3.9</v>
      </c>
      <c r="I605" s="35">
        <f>IFERROR(VLOOKUP(E605,설치세부정보!A:G,7,0),"")</f>
        <v>200</v>
      </c>
      <c r="J605" s="35" t="s">
        <v>5998</v>
      </c>
      <c r="K605" s="75" t="s">
        <v>6002</v>
      </c>
      <c r="L605" s="75" t="s">
        <v>6002</v>
      </c>
      <c r="M605" s="75" t="s">
        <v>6002</v>
      </c>
      <c r="N605" s="75" t="s">
        <v>6002</v>
      </c>
      <c r="O605" s="75" t="s">
        <v>6002</v>
      </c>
      <c r="P605" s="75"/>
      <c r="Q605" s="75" t="s">
        <v>6002</v>
      </c>
      <c r="R605" s="75"/>
    </row>
    <row r="606" spans="1:18" ht="16.5" customHeight="1" x14ac:dyDescent="0.3">
      <c r="A606" s="27">
        <v>604</v>
      </c>
      <c r="B606" s="27" t="s">
        <v>454</v>
      </c>
      <c r="C606" s="12" t="s">
        <v>711</v>
      </c>
      <c r="D606" s="35" t="s">
        <v>2258</v>
      </c>
      <c r="E606" s="27" t="s">
        <v>3655</v>
      </c>
      <c r="F606" s="35" t="s">
        <v>2310</v>
      </c>
      <c r="G606" s="35" t="s">
        <v>2311</v>
      </c>
      <c r="H606" s="35">
        <v>3</v>
      </c>
      <c r="I606" s="35">
        <f>IFERROR(VLOOKUP(E606,설치세부정보!A:G,7,0),"")</f>
        <v>200</v>
      </c>
      <c r="J606" s="35" t="s">
        <v>5998</v>
      </c>
      <c r="K606" s="75" t="s">
        <v>6002</v>
      </c>
      <c r="L606" s="75" t="s">
        <v>6002</v>
      </c>
      <c r="M606" s="75" t="s">
        <v>6002</v>
      </c>
      <c r="N606" s="75" t="s">
        <v>6002</v>
      </c>
      <c r="O606" s="75" t="s">
        <v>6002</v>
      </c>
      <c r="P606" s="75"/>
      <c r="Q606" s="75" t="s">
        <v>6002</v>
      </c>
      <c r="R606" s="75"/>
    </row>
    <row r="607" spans="1:18" ht="16.5" customHeight="1" x14ac:dyDescent="0.3">
      <c r="A607" s="27">
        <v>605</v>
      </c>
      <c r="B607" s="27" t="s">
        <v>454</v>
      </c>
      <c r="C607" s="12" t="s">
        <v>712</v>
      </c>
      <c r="D607" s="35" t="s">
        <v>2259</v>
      </c>
      <c r="E607" s="27" t="s">
        <v>3664</v>
      </c>
      <c r="F607" s="35" t="s">
        <v>2312</v>
      </c>
      <c r="G607" s="35" t="s">
        <v>2313</v>
      </c>
      <c r="H607" s="35">
        <v>2.9</v>
      </c>
      <c r="I607" s="35">
        <f>IFERROR(VLOOKUP(E607,설치세부정보!A:G,7,0),"")</f>
        <v>200</v>
      </c>
      <c r="J607" s="35" t="s">
        <v>5998</v>
      </c>
      <c r="K607" s="75" t="s">
        <v>6002</v>
      </c>
      <c r="L607" s="75" t="s">
        <v>6002</v>
      </c>
      <c r="M607" s="75" t="s">
        <v>6002</v>
      </c>
      <c r="N607" s="75" t="s">
        <v>6002</v>
      </c>
      <c r="O607" s="75" t="s">
        <v>6002</v>
      </c>
      <c r="P607" s="75"/>
      <c r="Q607" s="75" t="s">
        <v>6002</v>
      </c>
      <c r="R607" s="75"/>
    </row>
    <row r="608" spans="1:18" ht="16.5" customHeight="1" x14ac:dyDescent="0.3">
      <c r="A608" s="27">
        <v>606</v>
      </c>
      <c r="B608" s="27" t="s">
        <v>454</v>
      </c>
      <c r="C608" s="12" t="s">
        <v>713</v>
      </c>
      <c r="D608" s="35" t="s">
        <v>2260</v>
      </c>
      <c r="E608" s="27" t="s">
        <v>3923</v>
      </c>
      <c r="F608" s="35" t="s">
        <v>2314</v>
      </c>
      <c r="G608" s="35" t="s">
        <v>2315</v>
      </c>
      <c r="H608" s="35">
        <v>3</v>
      </c>
      <c r="I608" s="35">
        <f>IFERROR(VLOOKUP(E608,설치세부정보!A:G,7,0),"")</f>
        <v>200</v>
      </c>
      <c r="J608" s="35" t="s">
        <v>5998</v>
      </c>
      <c r="K608" s="75" t="s">
        <v>6002</v>
      </c>
      <c r="L608" s="75" t="s">
        <v>6002</v>
      </c>
      <c r="M608" s="75" t="s">
        <v>6002</v>
      </c>
      <c r="N608" s="75" t="s">
        <v>6002</v>
      </c>
      <c r="O608" s="75" t="s">
        <v>6002</v>
      </c>
      <c r="P608" s="75"/>
      <c r="Q608" s="75" t="s">
        <v>6002</v>
      </c>
      <c r="R608" s="75"/>
    </row>
    <row r="609" spans="1:18" ht="16.5" customHeight="1" x14ac:dyDescent="0.3">
      <c r="A609" s="27">
        <v>607</v>
      </c>
      <c r="B609" s="27" t="s">
        <v>454</v>
      </c>
      <c r="C609" s="12" t="s">
        <v>714</v>
      </c>
      <c r="D609" s="35" t="s">
        <v>2261</v>
      </c>
      <c r="E609" s="27" t="s">
        <v>1105</v>
      </c>
      <c r="F609" s="35" t="s">
        <v>2316</v>
      </c>
      <c r="G609" s="35" t="s">
        <v>2317</v>
      </c>
      <c r="H609" s="35">
        <v>3.4</v>
      </c>
      <c r="I609" s="35">
        <f>IFERROR(VLOOKUP(E609,설치세부정보!A:G,7,0),"")</f>
        <v>200</v>
      </c>
      <c r="J609" s="35" t="s">
        <v>5998</v>
      </c>
      <c r="K609" s="75" t="s">
        <v>6002</v>
      </c>
      <c r="L609" s="75" t="s">
        <v>6002</v>
      </c>
      <c r="M609" s="75" t="s">
        <v>6002</v>
      </c>
      <c r="N609" s="75" t="s">
        <v>6002</v>
      </c>
      <c r="O609" s="75" t="s">
        <v>6002</v>
      </c>
      <c r="P609" s="75"/>
      <c r="Q609" s="75" t="s">
        <v>6002</v>
      </c>
      <c r="R609" s="75"/>
    </row>
    <row r="610" spans="1:18" ht="16.5" customHeight="1" x14ac:dyDescent="0.3">
      <c r="A610" s="27">
        <v>608</v>
      </c>
      <c r="B610" s="27" t="s">
        <v>454</v>
      </c>
      <c r="C610" s="12" t="s">
        <v>715</v>
      </c>
      <c r="D610" s="35" t="s">
        <v>2262</v>
      </c>
      <c r="E610" s="27" t="s">
        <v>3665</v>
      </c>
      <c r="F610" s="35" t="s">
        <v>2318</v>
      </c>
      <c r="G610" s="35" t="s">
        <v>2319</v>
      </c>
      <c r="H610" s="35">
        <v>3.4</v>
      </c>
      <c r="I610" s="35">
        <f>IFERROR(VLOOKUP(E610,설치세부정보!A:G,7,0),"")</f>
        <v>200</v>
      </c>
      <c r="J610" s="35" t="s">
        <v>5998</v>
      </c>
      <c r="K610" s="75" t="s">
        <v>6002</v>
      </c>
      <c r="L610" s="75" t="s">
        <v>6002</v>
      </c>
      <c r="M610" s="75" t="s">
        <v>6002</v>
      </c>
      <c r="N610" s="75" t="s">
        <v>6002</v>
      </c>
      <c r="O610" s="75" t="s">
        <v>6002</v>
      </c>
      <c r="P610" s="75"/>
      <c r="Q610" s="75" t="s">
        <v>6002</v>
      </c>
      <c r="R610" s="75"/>
    </row>
    <row r="611" spans="1:18" ht="16.5" customHeight="1" x14ac:dyDescent="0.3">
      <c r="A611" s="27">
        <v>609</v>
      </c>
      <c r="B611" s="27" t="s">
        <v>454</v>
      </c>
      <c r="C611" s="12" t="s">
        <v>716</v>
      </c>
      <c r="D611" s="35" t="s">
        <v>2263</v>
      </c>
      <c r="E611" s="27" t="s">
        <v>3924</v>
      </c>
      <c r="F611" s="35" t="s">
        <v>2320</v>
      </c>
      <c r="G611" s="35" t="s">
        <v>2321</v>
      </c>
      <c r="H611" s="35">
        <v>2.9</v>
      </c>
      <c r="I611" s="35">
        <f>IFERROR(VLOOKUP(E611,설치세부정보!A:G,7,0),"")</f>
        <v>200</v>
      </c>
      <c r="J611" s="35" t="s">
        <v>5998</v>
      </c>
      <c r="K611" s="75" t="s">
        <v>6002</v>
      </c>
      <c r="L611" s="75" t="s">
        <v>6002</v>
      </c>
      <c r="M611" s="75" t="s">
        <v>6002</v>
      </c>
      <c r="N611" s="75" t="s">
        <v>6002</v>
      </c>
      <c r="O611" s="75" t="s">
        <v>6002</v>
      </c>
      <c r="P611" s="75"/>
      <c r="Q611" s="75" t="s">
        <v>6002</v>
      </c>
      <c r="R611" s="75"/>
    </row>
    <row r="612" spans="1:18" ht="16.5" customHeight="1" x14ac:dyDescent="0.3">
      <c r="A612" s="27">
        <v>610</v>
      </c>
      <c r="B612" s="27" t="s">
        <v>454</v>
      </c>
      <c r="C612" s="12" t="s">
        <v>717</v>
      </c>
      <c r="D612" s="35" t="s">
        <v>2264</v>
      </c>
      <c r="E612" s="27" t="s">
        <v>3666</v>
      </c>
      <c r="F612" s="35" t="s">
        <v>2322</v>
      </c>
      <c r="G612" s="35" t="s">
        <v>2323</v>
      </c>
      <c r="H612" s="35">
        <v>3.2</v>
      </c>
      <c r="I612" s="35">
        <f>IFERROR(VLOOKUP(E612,설치세부정보!A:G,7,0),"")</f>
        <v>200</v>
      </c>
      <c r="J612" s="35" t="s">
        <v>5998</v>
      </c>
      <c r="K612" s="75" t="s">
        <v>6002</v>
      </c>
      <c r="L612" s="75" t="s">
        <v>6002</v>
      </c>
      <c r="M612" s="75" t="s">
        <v>6002</v>
      </c>
      <c r="N612" s="75" t="s">
        <v>6002</v>
      </c>
      <c r="O612" s="75" t="s">
        <v>6002</v>
      </c>
      <c r="P612" s="75"/>
      <c r="Q612" s="75" t="s">
        <v>6002</v>
      </c>
      <c r="R612" s="75"/>
    </row>
    <row r="613" spans="1:18" ht="16.5" customHeight="1" x14ac:dyDescent="0.3">
      <c r="A613" s="27">
        <v>611</v>
      </c>
      <c r="B613" s="27" t="s">
        <v>454</v>
      </c>
      <c r="C613" s="12" t="s">
        <v>718</v>
      </c>
      <c r="D613" s="35" t="s">
        <v>2265</v>
      </c>
      <c r="E613" s="27" t="s">
        <v>3667</v>
      </c>
      <c r="F613" s="35" t="s">
        <v>2324</v>
      </c>
      <c r="G613" s="35" t="s">
        <v>2325</v>
      </c>
      <c r="H613" s="35">
        <v>3.2</v>
      </c>
      <c r="I613" s="35">
        <f>IFERROR(VLOOKUP(E613,설치세부정보!A:G,7,0),"")</f>
        <v>200</v>
      </c>
      <c r="J613" s="35" t="s">
        <v>5998</v>
      </c>
      <c r="K613" s="75" t="s">
        <v>6002</v>
      </c>
      <c r="L613" s="75" t="s">
        <v>6002</v>
      </c>
      <c r="M613" s="75" t="s">
        <v>6002</v>
      </c>
      <c r="N613" s="75" t="s">
        <v>6002</v>
      </c>
      <c r="O613" s="75" t="s">
        <v>6002</v>
      </c>
      <c r="P613" s="75"/>
      <c r="Q613" s="75" t="s">
        <v>6002</v>
      </c>
      <c r="R613" s="75"/>
    </row>
    <row r="614" spans="1:18" ht="16.5" customHeight="1" x14ac:dyDescent="0.3">
      <c r="A614" s="27">
        <v>612</v>
      </c>
      <c r="B614" s="27" t="s">
        <v>454</v>
      </c>
      <c r="C614" s="12" t="s">
        <v>719</v>
      </c>
      <c r="D614" s="35" t="s">
        <v>2266</v>
      </c>
      <c r="E614" s="27" t="s">
        <v>3925</v>
      </c>
      <c r="F614" s="35" t="s">
        <v>2326</v>
      </c>
      <c r="G614" s="35" t="s">
        <v>2327</v>
      </c>
      <c r="H614" s="35">
        <v>3</v>
      </c>
      <c r="I614" s="35">
        <f>IFERROR(VLOOKUP(E614,설치세부정보!A:G,7,0),"")</f>
        <v>200</v>
      </c>
      <c r="J614" s="35" t="s">
        <v>5998</v>
      </c>
      <c r="K614" s="75" t="s">
        <v>6002</v>
      </c>
      <c r="L614" s="75" t="s">
        <v>6002</v>
      </c>
      <c r="M614" s="75" t="s">
        <v>6002</v>
      </c>
      <c r="N614" s="75" t="s">
        <v>6002</v>
      </c>
      <c r="O614" s="75" t="s">
        <v>6002</v>
      </c>
      <c r="P614" s="75"/>
      <c r="Q614" s="75" t="s">
        <v>6002</v>
      </c>
      <c r="R614" s="75"/>
    </row>
    <row r="615" spans="1:18" ht="16.5" customHeight="1" x14ac:dyDescent="0.3">
      <c r="A615" s="27">
        <v>613</v>
      </c>
      <c r="B615" s="27" t="s">
        <v>454</v>
      </c>
      <c r="C615" s="12" t="s">
        <v>720</v>
      </c>
      <c r="D615" s="35" t="s">
        <v>2267</v>
      </c>
      <c r="E615" s="27" t="s">
        <v>3926</v>
      </c>
      <c r="F615" s="35" t="s">
        <v>2328</v>
      </c>
      <c r="G615" s="35" t="s">
        <v>2329</v>
      </c>
      <c r="H615" s="35">
        <v>4</v>
      </c>
      <c r="I615" s="35">
        <f>IFERROR(VLOOKUP(E615,설치세부정보!A:G,7,0),"")</f>
        <v>200</v>
      </c>
      <c r="J615" s="35" t="s">
        <v>5998</v>
      </c>
      <c r="K615" s="75" t="s">
        <v>6002</v>
      </c>
      <c r="L615" s="75" t="s">
        <v>6002</v>
      </c>
      <c r="M615" s="75" t="s">
        <v>6002</v>
      </c>
      <c r="N615" s="75" t="s">
        <v>6002</v>
      </c>
      <c r="O615" s="75" t="s">
        <v>6002</v>
      </c>
      <c r="P615" s="75"/>
      <c r="Q615" s="75" t="s">
        <v>6002</v>
      </c>
      <c r="R615" s="75"/>
    </row>
    <row r="616" spans="1:18" ht="16.5" customHeight="1" x14ac:dyDescent="0.3">
      <c r="A616" s="27">
        <v>614</v>
      </c>
      <c r="B616" s="27" t="s">
        <v>454</v>
      </c>
      <c r="C616" s="12" t="s">
        <v>721</v>
      </c>
      <c r="D616" s="35" t="s">
        <v>2268</v>
      </c>
      <c r="E616" s="27" t="s">
        <v>3927</v>
      </c>
      <c r="F616" s="35" t="s">
        <v>2330</v>
      </c>
      <c r="G616" s="35" t="s">
        <v>2331</v>
      </c>
      <c r="H616" s="35">
        <v>3.1</v>
      </c>
      <c r="I616" s="35">
        <f>IFERROR(VLOOKUP(E616,설치세부정보!A:G,7,0),"")</f>
        <v>200</v>
      </c>
      <c r="J616" s="35" t="s">
        <v>5998</v>
      </c>
      <c r="K616" s="75" t="s">
        <v>6002</v>
      </c>
      <c r="L616" s="75" t="s">
        <v>6002</v>
      </c>
      <c r="M616" s="75" t="s">
        <v>6002</v>
      </c>
      <c r="N616" s="75" t="s">
        <v>6002</v>
      </c>
      <c r="O616" s="75" t="s">
        <v>6002</v>
      </c>
      <c r="P616" s="75"/>
      <c r="Q616" s="75" t="s">
        <v>6002</v>
      </c>
      <c r="R616" s="75"/>
    </row>
    <row r="617" spans="1:18" ht="16.5" customHeight="1" x14ac:dyDescent="0.3">
      <c r="A617" s="27">
        <v>615</v>
      </c>
      <c r="B617" s="27" t="s">
        <v>454</v>
      </c>
      <c r="C617" s="12" t="s">
        <v>722</v>
      </c>
      <c r="D617" s="35" t="s">
        <v>5984</v>
      </c>
      <c r="E617" s="27" t="s">
        <v>5983</v>
      </c>
      <c r="F617" s="35" t="s">
        <v>2332</v>
      </c>
      <c r="G617" s="35" t="s">
        <v>2333</v>
      </c>
      <c r="H617" s="35">
        <v>0</v>
      </c>
      <c r="I617" s="35">
        <f>IFERROR(VLOOKUP(E617,설치세부정보!A:G,7,0),"")</f>
        <v>200</v>
      </c>
      <c r="J617" s="35" t="s">
        <v>5998</v>
      </c>
      <c r="K617" s="75" t="s">
        <v>6002</v>
      </c>
      <c r="L617" s="75" t="s">
        <v>6002</v>
      </c>
      <c r="M617" s="75" t="s">
        <v>6002</v>
      </c>
      <c r="N617" s="75" t="s">
        <v>6002</v>
      </c>
      <c r="O617" s="75" t="s">
        <v>6002</v>
      </c>
      <c r="P617" s="75"/>
      <c r="Q617" s="75" t="s">
        <v>6002</v>
      </c>
      <c r="R617" s="75"/>
    </row>
    <row r="618" spans="1:18" ht="16.5" customHeight="1" x14ac:dyDescent="0.3">
      <c r="A618" s="27">
        <v>616</v>
      </c>
      <c r="B618" s="27" t="s">
        <v>454</v>
      </c>
      <c r="C618" s="12" t="s">
        <v>723</v>
      </c>
      <c r="D618" s="35" t="s">
        <v>2269</v>
      </c>
      <c r="E618" s="27" t="s">
        <v>3668</v>
      </c>
      <c r="F618" s="35" t="s">
        <v>2334</v>
      </c>
      <c r="G618" s="35" t="s">
        <v>2335</v>
      </c>
      <c r="H618" s="35">
        <v>3.3</v>
      </c>
      <c r="I618" s="35">
        <f>IFERROR(VLOOKUP(E618,설치세부정보!A:G,7,0),"")</f>
        <v>200</v>
      </c>
      <c r="J618" s="35" t="s">
        <v>5998</v>
      </c>
      <c r="K618" s="75" t="s">
        <v>6002</v>
      </c>
      <c r="L618" s="75" t="s">
        <v>6002</v>
      </c>
      <c r="M618" s="75" t="s">
        <v>6002</v>
      </c>
      <c r="N618" s="75" t="s">
        <v>6002</v>
      </c>
      <c r="O618" s="75" t="s">
        <v>6002</v>
      </c>
      <c r="P618" s="75"/>
      <c r="Q618" s="75" t="s">
        <v>6002</v>
      </c>
      <c r="R618" s="75"/>
    </row>
    <row r="619" spans="1:18" ht="16.5" customHeight="1" x14ac:dyDescent="0.3">
      <c r="A619" s="27">
        <v>617</v>
      </c>
      <c r="B619" s="27" t="s">
        <v>454</v>
      </c>
      <c r="C619" s="12" t="s">
        <v>724</v>
      </c>
      <c r="D619" s="35" t="s">
        <v>2270</v>
      </c>
      <c r="E619" s="27" t="s">
        <v>3669</v>
      </c>
      <c r="F619" s="35" t="s">
        <v>2336</v>
      </c>
      <c r="G619" s="35" t="s">
        <v>2337</v>
      </c>
      <c r="H619" s="35">
        <v>3.7</v>
      </c>
      <c r="I619" s="35">
        <f>IFERROR(VLOOKUP(E619,설치세부정보!A:G,7,0),"")</f>
        <v>200</v>
      </c>
      <c r="J619" s="35" t="s">
        <v>5998</v>
      </c>
      <c r="K619" s="75" t="s">
        <v>6002</v>
      </c>
      <c r="L619" s="75" t="s">
        <v>6002</v>
      </c>
      <c r="M619" s="75" t="s">
        <v>6002</v>
      </c>
      <c r="N619" s="75" t="s">
        <v>6002</v>
      </c>
      <c r="O619" s="75" t="s">
        <v>6002</v>
      </c>
      <c r="P619" s="75"/>
      <c r="Q619" s="75" t="s">
        <v>6002</v>
      </c>
      <c r="R619" s="75"/>
    </row>
    <row r="620" spans="1:18" ht="16.5" customHeight="1" x14ac:dyDescent="0.3">
      <c r="A620" s="27">
        <v>618</v>
      </c>
      <c r="B620" s="27" t="s">
        <v>454</v>
      </c>
      <c r="C620" s="12" t="s">
        <v>725</v>
      </c>
      <c r="D620" s="35" t="s">
        <v>2271</v>
      </c>
      <c r="E620" s="27" t="s">
        <v>3670</v>
      </c>
      <c r="F620" s="35" t="s">
        <v>2338</v>
      </c>
      <c r="G620" s="35" t="s">
        <v>2339</v>
      </c>
      <c r="H620" s="35">
        <v>3.6</v>
      </c>
      <c r="I620" s="35">
        <f>IFERROR(VLOOKUP(E620,설치세부정보!A:G,7,0),"")</f>
        <v>200</v>
      </c>
      <c r="J620" s="35" t="s">
        <v>5998</v>
      </c>
      <c r="K620" s="75" t="s">
        <v>6002</v>
      </c>
      <c r="L620" s="75" t="s">
        <v>6002</v>
      </c>
      <c r="M620" s="75" t="s">
        <v>6002</v>
      </c>
      <c r="N620" s="75" t="s">
        <v>6002</v>
      </c>
      <c r="O620" s="75" t="s">
        <v>6002</v>
      </c>
      <c r="P620" s="75"/>
      <c r="Q620" s="75" t="s">
        <v>6002</v>
      </c>
      <c r="R620" s="75"/>
    </row>
    <row r="621" spans="1:18" ht="16.5" customHeight="1" x14ac:dyDescent="0.3">
      <c r="A621" s="27">
        <v>619</v>
      </c>
      <c r="B621" s="27" t="s">
        <v>454</v>
      </c>
      <c r="C621" s="12" t="s">
        <v>726</v>
      </c>
      <c r="D621" s="35" t="s">
        <v>2272</v>
      </c>
      <c r="E621" s="27" t="s">
        <v>3671</v>
      </c>
      <c r="F621" s="35" t="s">
        <v>2340</v>
      </c>
      <c r="G621" s="35" t="s">
        <v>2341</v>
      </c>
      <c r="H621" s="35">
        <v>3.1</v>
      </c>
      <c r="I621" s="35">
        <f>IFERROR(VLOOKUP(E621,설치세부정보!A:G,7,0),"")</f>
        <v>200</v>
      </c>
      <c r="J621" s="35" t="s">
        <v>5998</v>
      </c>
      <c r="K621" s="75" t="s">
        <v>6002</v>
      </c>
      <c r="L621" s="75" t="s">
        <v>6002</v>
      </c>
      <c r="M621" s="75" t="s">
        <v>6002</v>
      </c>
      <c r="N621" s="75" t="s">
        <v>6002</v>
      </c>
      <c r="O621" s="75" t="s">
        <v>6002</v>
      </c>
      <c r="P621" s="75"/>
      <c r="Q621" s="75" t="s">
        <v>6002</v>
      </c>
      <c r="R621" s="75"/>
    </row>
    <row r="622" spans="1:18" ht="16.5" customHeight="1" x14ac:dyDescent="0.3">
      <c r="A622" s="27">
        <v>620</v>
      </c>
      <c r="B622" s="27" t="s">
        <v>454</v>
      </c>
      <c r="C622" s="12" t="s">
        <v>727</v>
      </c>
      <c r="D622" s="35" t="s">
        <v>2273</v>
      </c>
      <c r="E622" s="27" t="s">
        <v>3672</v>
      </c>
      <c r="F622" s="35" t="s">
        <v>2342</v>
      </c>
      <c r="G622" s="35" t="s">
        <v>2343</v>
      </c>
      <c r="H622" s="35">
        <v>3.8</v>
      </c>
      <c r="I622" s="35">
        <f>IFERROR(VLOOKUP(E622,설치세부정보!A:G,7,0),"")</f>
        <v>200</v>
      </c>
      <c r="J622" s="35" t="s">
        <v>5998</v>
      </c>
      <c r="K622" s="75" t="s">
        <v>6002</v>
      </c>
      <c r="L622" s="75" t="s">
        <v>6002</v>
      </c>
      <c r="M622" s="75" t="s">
        <v>6002</v>
      </c>
      <c r="N622" s="75" t="s">
        <v>6002</v>
      </c>
      <c r="O622" s="75" t="s">
        <v>6002</v>
      </c>
      <c r="P622" s="75"/>
      <c r="Q622" s="75" t="s">
        <v>6002</v>
      </c>
      <c r="R622" s="75"/>
    </row>
    <row r="623" spans="1:18" ht="16.5" customHeight="1" x14ac:dyDescent="0.3">
      <c r="A623" s="27">
        <v>621</v>
      </c>
      <c r="B623" s="27" t="s">
        <v>454</v>
      </c>
      <c r="C623" s="12" t="s">
        <v>728</v>
      </c>
      <c r="D623" s="35" t="s">
        <v>2274</v>
      </c>
      <c r="E623" s="27" t="s">
        <v>3673</v>
      </c>
      <c r="F623" s="35" t="s">
        <v>2344</v>
      </c>
      <c r="G623" s="35" t="s">
        <v>2345</v>
      </c>
      <c r="H623" s="35">
        <v>3.2</v>
      </c>
      <c r="I623" s="35">
        <f>IFERROR(VLOOKUP(E623,설치세부정보!A:G,7,0),"")</f>
        <v>200</v>
      </c>
      <c r="J623" s="35" t="s">
        <v>5998</v>
      </c>
      <c r="K623" s="75" t="s">
        <v>6002</v>
      </c>
      <c r="L623" s="75" t="s">
        <v>6002</v>
      </c>
      <c r="M623" s="75" t="s">
        <v>6002</v>
      </c>
      <c r="N623" s="75" t="s">
        <v>6002</v>
      </c>
      <c r="O623" s="75" t="s">
        <v>6002</v>
      </c>
      <c r="P623" s="75"/>
      <c r="Q623" s="75" t="s">
        <v>6002</v>
      </c>
      <c r="R623" s="75"/>
    </row>
    <row r="624" spans="1:18" ht="16.5" customHeight="1" x14ac:dyDescent="0.3">
      <c r="A624" s="27">
        <v>622</v>
      </c>
      <c r="B624" s="27" t="s">
        <v>454</v>
      </c>
      <c r="C624" s="11" t="s">
        <v>729</v>
      </c>
      <c r="D624" s="35" t="s">
        <v>2275</v>
      </c>
      <c r="E624" s="27" t="s">
        <v>3928</v>
      </c>
      <c r="F624" s="35" t="s">
        <v>2346</v>
      </c>
      <c r="G624" s="35" t="s">
        <v>2347</v>
      </c>
      <c r="H624" s="35">
        <v>3.6</v>
      </c>
      <c r="I624" s="35">
        <f>IFERROR(VLOOKUP(E624,설치세부정보!A:G,7,0),"")</f>
        <v>200</v>
      </c>
      <c r="J624" s="35" t="s">
        <v>5998</v>
      </c>
      <c r="K624" s="75" t="s">
        <v>6002</v>
      </c>
      <c r="L624" s="75" t="s">
        <v>6002</v>
      </c>
      <c r="M624" s="75" t="s">
        <v>6002</v>
      </c>
      <c r="N624" s="75" t="s">
        <v>6002</v>
      </c>
      <c r="O624" s="75" t="s">
        <v>6002</v>
      </c>
      <c r="P624" s="75"/>
      <c r="Q624" s="75" t="s">
        <v>6002</v>
      </c>
      <c r="R624" s="75"/>
    </row>
    <row r="625" spans="1:18" ht="16.5" customHeight="1" x14ac:dyDescent="0.3">
      <c r="A625" s="27">
        <v>623</v>
      </c>
      <c r="B625" s="27" t="s">
        <v>454</v>
      </c>
      <c r="C625" s="12" t="s">
        <v>730</v>
      </c>
      <c r="D625" s="35" t="s">
        <v>2276</v>
      </c>
      <c r="E625" s="27" t="s">
        <v>3674</v>
      </c>
      <c r="F625" s="35" t="s">
        <v>2348</v>
      </c>
      <c r="G625" s="35" t="s">
        <v>2349</v>
      </c>
      <c r="H625" s="35">
        <v>4</v>
      </c>
      <c r="I625" s="35">
        <f>IFERROR(VLOOKUP(E625,설치세부정보!A:G,7,0),"")</f>
        <v>200</v>
      </c>
      <c r="J625" s="35" t="s">
        <v>5998</v>
      </c>
      <c r="K625" s="75" t="s">
        <v>6002</v>
      </c>
      <c r="L625" s="75" t="s">
        <v>6002</v>
      </c>
      <c r="M625" s="75" t="s">
        <v>6002</v>
      </c>
      <c r="N625" s="75" t="s">
        <v>6002</v>
      </c>
      <c r="O625" s="75" t="s">
        <v>6002</v>
      </c>
      <c r="P625" s="75"/>
      <c r="Q625" s="75" t="s">
        <v>6002</v>
      </c>
      <c r="R625" s="75"/>
    </row>
    <row r="626" spans="1:18" ht="16.5" customHeight="1" x14ac:dyDescent="0.3">
      <c r="A626" s="27">
        <v>624</v>
      </c>
      <c r="B626" s="27" t="s">
        <v>454</v>
      </c>
      <c r="C626" s="12" t="s">
        <v>731</v>
      </c>
      <c r="D626" s="35" t="s">
        <v>2277</v>
      </c>
      <c r="E626" s="27" t="s">
        <v>3675</v>
      </c>
      <c r="F626" s="35" t="s">
        <v>2350</v>
      </c>
      <c r="G626" s="35" t="s">
        <v>2351</v>
      </c>
      <c r="H626" s="35">
        <v>3.7</v>
      </c>
      <c r="I626" s="35">
        <f>IFERROR(VLOOKUP(E626,설치세부정보!A:G,7,0),"")</f>
        <v>200</v>
      </c>
      <c r="J626" s="35" t="s">
        <v>5998</v>
      </c>
      <c r="K626" s="75" t="s">
        <v>6002</v>
      </c>
      <c r="L626" s="75" t="s">
        <v>6002</v>
      </c>
      <c r="M626" s="75" t="s">
        <v>6002</v>
      </c>
      <c r="N626" s="75" t="s">
        <v>6002</v>
      </c>
      <c r="O626" s="75" t="s">
        <v>6002</v>
      </c>
      <c r="P626" s="75"/>
      <c r="Q626" s="75" t="s">
        <v>6002</v>
      </c>
      <c r="R626" s="75"/>
    </row>
    <row r="627" spans="1:18" ht="16.5" customHeight="1" x14ac:dyDescent="0.3">
      <c r="A627" s="27">
        <v>625</v>
      </c>
      <c r="B627" s="27" t="s">
        <v>454</v>
      </c>
      <c r="C627" s="12" t="s">
        <v>732</v>
      </c>
      <c r="D627" s="35" t="s">
        <v>2278</v>
      </c>
      <c r="E627" s="27" t="s">
        <v>3929</v>
      </c>
      <c r="F627" s="35" t="s">
        <v>2352</v>
      </c>
      <c r="G627" s="35" t="s">
        <v>2353</v>
      </c>
      <c r="H627" s="35">
        <v>3.3</v>
      </c>
      <c r="I627" s="35">
        <f>IFERROR(VLOOKUP(E627,설치세부정보!A:G,7,0),"")</f>
        <v>200</v>
      </c>
      <c r="J627" s="35" t="s">
        <v>5998</v>
      </c>
      <c r="K627" s="75" t="s">
        <v>6002</v>
      </c>
      <c r="L627" s="75" t="s">
        <v>6002</v>
      </c>
      <c r="M627" s="75" t="s">
        <v>6002</v>
      </c>
      <c r="N627" s="75" t="s">
        <v>6002</v>
      </c>
      <c r="O627" s="75" t="s">
        <v>6002</v>
      </c>
      <c r="P627" s="75"/>
      <c r="Q627" s="75" t="s">
        <v>6002</v>
      </c>
      <c r="R627" s="75"/>
    </row>
    <row r="628" spans="1:18" ht="16.5" customHeight="1" x14ac:dyDescent="0.3">
      <c r="A628" s="27">
        <v>626</v>
      </c>
      <c r="B628" s="27" t="s">
        <v>454</v>
      </c>
      <c r="C628" s="12" t="s">
        <v>733</v>
      </c>
      <c r="D628" s="35" t="s">
        <v>2279</v>
      </c>
      <c r="E628" s="27" t="s">
        <v>3676</v>
      </c>
      <c r="F628" s="35" t="s">
        <v>2354</v>
      </c>
      <c r="G628" s="35" t="s">
        <v>2355</v>
      </c>
      <c r="H628" s="35">
        <v>3.5</v>
      </c>
      <c r="I628" s="35">
        <f>IFERROR(VLOOKUP(E628,설치세부정보!A:G,7,0),"")</f>
        <v>200</v>
      </c>
      <c r="J628" s="35" t="s">
        <v>5998</v>
      </c>
      <c r="K628" s="75" t="s">
        <v>6002</v>
      </c>
      <c r="L628" s="75" t="s">
        <v>6002</v>
      </c>
      <c r="M628" s="75" t="s">
        <v>6002</v>
      </c>
      <c r="N628" s="75" t="s">
        <v>6002</v>
      </c>
      <c r="O628" s="75" t="s">
        <v>6002</v>
      </c>
      <c r="P628" s="75"/>
      <c r="Q628" s="75" t="s">
        <v>6002</v>
      </c>
      <c r="R628" s="75"/>
    </row>
    <row r="629" spans="1:18" ht="16.5" customHeight="1" x14ac:dyDescent="0.3">
      <c r="A629" s="27">
        <v>627</v>
      </c>
      <c r="B629" s="27" t="s">
        <v>454</v>
      </c>
      <c r="C629" s="12" t="s">
        <v>734</v>
      </c>
      <c r="D629" s="35" t="s">
        <v>2280</v>
      </c>
      <c r="E629" s="27" t="s">
        <v>3677</v>
      </c>
      <c r="F629" s="35" t="s">
        <v>2356</v>
      </c>
      <c r="G629" s="35" t="s">
        <v>2357</v>
      </c>
      <c r="H629" s="35">
        <v>2.9</v>
      </c>
      <c r="I629" s="35">
        <f>IFERROR(VLOOKUP(E629,설치세부정보!A:G,7,0),"")</f>
        <v>200</v>
      </c>
      <c r="J629" s="35" t="s">
        <v>5998</v>
      </c>
      <c r="K629" s="75" t="s">
        <v>6002</v>
      </c>
      <c r="L629" s="75" t="s">
        <v>6002</v>
      </c>
      <c r="M629" s="75" t="s">
        <v>6002</v>
      </c>
      <c r="N629" s="75" t="s">
        <v>6002</v>
      </c>
      <c r="O629" s="75" t="s">
        <v>6002</v>
      </c>
      <c r="P629" s="75"/>
      <c r="Q629" s="75" t="s">
        <v>6002</v>
      </c>
      <c r="R629" s="75"/>
    </row>
    <row r="630" spans="1:18" ht="16.5" customHeight="1" x14ac:dyDescent="0.3">
      <c r="A630" s="27">
        <v>628</v>
      </c>
      <c r="B630" s="27" t="s">
        <v>454</v>
      </c>
      <c r="C630" s="12" t="s">
        <v>735</v>
      </c>
      <c r="D630" s="35" t="s">
        <v>2281</v>
      </c>
      <c r="E630" s="27" t="s">
        <v>3930</v>
      </c>
      <c r="F630" s="35" t="s">
        <v>2358</v>
      </c>
      <c r="G630" s="35" t="s">
        <v>2359</v>
      </c>
      <c r="H630" s="35">
        <v>3.3</v>
      </c>
      <c r="I630" s="35">
        <f>IFERROR(VLOOKUP(E630,설치세부정보!A:G,7,0),"")</f>
        <v>200</v>
      </c>
      <c r="J630" s="35" t="s">
        <v>5998</v>
      </c>
      <c r="K630" s="75" t="s">
        <v>6002</v>
      </c>
      <c r="L630" s="75" t="s">
        <v>6002</v>
      </c>
      <c r="M630" s="75" t="s">
        <v>6002</v>
      </c>
      <c r="N630" s="75" t="s">
        <v>6002</v>
      </c>
      <c r="O630" s="75" t="s">
        <v>6002</v>
      </c>
      <c r="P630" s="75"/>
      <c r="Q630" s="75" t="s">
        <v>6002</v>
      </c>
      <c r="R630" s="75"/>
    </row>
    <row r="631" spans="1:18" ht="16.5" customHeight="1" x14ac:dyDescent="0.3">
      <c r="A631" s="27">
        <v>629</v>
      </c>
      <c r="B631" s="27" t="s">
        <v>454</v>
      </c>
      <c r="C631" s="12" t="s">
        <v>736</v>
      </c>
      <c r="D631" s="35" t="s">
        <v>2282</v>
      </c>
      <c r="E631" s="27" t="s">
        <v>3931</v>
      </c>
      <c r="F631" s="35" t="s">
        <v>2360</v>
      </c>
      <c r="G631" s="35" t="s">
        <v>2361</v>
      </c>
      <c r="H631" s="35">
        <v>3.8</v>
      </c>
      <c r="I631" s="35">
        <f>IFERROR(VLOOKUP(E631,설치세부정보!A:G,7,0),"")</f>
        <v>200</v>
      </c>
      <c r="J631" s="35" t="s">
        <v>5998</v>
      </c>
      <c r="K631" s="75" t="s">
        <v>6002</v>
      </c>
      <c r="L631" s="75" t="s">
        <v>6002</v>
      </c>
      <c r="M631" s="75" t="s">
        <v>6002</v>
      </c>
      <c r="N631" s="75" t="s">
        <v>6002</v>
      </c>
      <c r="O631" s="75" t="s">
        <v>6002</v>
      </c>
      <c r="P631" s="75"/>
      <c r="Q631" s="75" t="s">
        <v>6002</v>
      </c>
      <c r="R631" s="75"/>
    </row>
    <row r="632" spans="1:18" ht="16.5" customHeight="1" x14ac:dyDescent="0.3">
      <c r="A632" s="27">
        <v>630</v>
      </c>
      <c r="B632" s="27" t="s">
        <v>454</v>
      </c>
      <c r="C632" s="12" t="s">
        <v>737</v>
      </c>
      <c r="D632" s="35" t="s">
        <v>2283</v>
      </c>
      <c r="E632" s="27" t="s">
        <v>3932</v>
      </c>
      <c r="F632" s="35" t="s">
        <v>2362</v>
      </c>
      <c r="G632" s="35" t="s">
        <v>2363</v>
      </c>
      <c r="H632" s="35">
        <v>3.9</v>
      </c>
      <c r="I632" s="35">
        <f>IFERROR(VLOOKUP(E632,설치세부정보!A:G,7,0),"")</f>
        <v>200</v>
      </c>
      <c r="J632" s="35" t="s">
        <v>5998</v>
      </c>
      <c r="K632" s="75" t="s">
        <v>6002</v>
      </c>
      <c r="L632" s="75" t="s">
        <v>6002</v>
      </c>
      <c r="M632" s="75" t="s">
        <v>6002</v>
      </c>
      <c r="N632" s="75" t="s">
        <v>6002</v>
      </c>
      <c r="O632" s="75" t="s">
        <v>6002</v>
      </c>
      <c r="P632" s="75"/>
      <c r="Q632" s="75" t="s">
        <v>6002</v>
      </c>
      <c r="R632" s="75"/>
    </row>
    <row r="633" spans="1:18" ht="16.5" customHeight="1" x14ac:dyDescent="0.3">
      <c r="A633" s="27">
        <v>631</v>
      </c>
      <c r="B633" s="17" t="s">
        <v>454</v>
      </c>
      <c r="C633" s="17" t="s">
        <v>1064</v>
      </c>
      <c r="D633" s="44" t="s">
        <v>4137</v>
      </c>
      <c r="E633" s="8" t="s">
        <v>4020</v>
      </c>
      <c r="F633" s="22" t="s">
        <v>4138</v>
      </c>
      <c r="G633" s="22" t="s">
        <v>4139</v>
      </c>
      <c r="H633" s="22">
        <v>5.7</v>
      </c>
      <c r="I633" s="46">
        <f>VLOOKUP(E633,설치세부정보!A:G,7,0)</f>
        <v>200</v>
      </c>
      <c r="J633" s="8" t="s">
        <v>6001</v>
      </c>
      <c r="K633" s="75" t="s">
        <v>6002</v>
      </c>
      <c r="L633" s="75" t="s">
        <v>6002</v>
      </c>
      <c r="M633" s="75" t="s">
        <v>6002</v>
      </c>
      <c r="N633" s="75" t="s">
        <v>6002</v>
      </c>
      <c r="O633" s="75" t="s">
        <v>6002</v>
      </c>
      <c r="P633" s="75" t="s">
        <v>6002</v>
      </c>
      <c r="Q633" s="75" t="s">
        <v>6002</v>
      </c>
      <c r="R633" s="75"/>
    </row>
    <row r="634" spans="1:18" ht="16.5" customHeight="1" x14ac:dyDescent="0.3">
      <c r="A634" s="27">
        <v>632</v>
      </c>
      <c r="B634" s="8" t="s">
        <v>1067</v>
      </c>
      <c r="C634" s="8" t="s">
        <v>1066</v>
      </c>
      <c r="D634" s="45" t="s">
        <v>4227</v>
      </c>
      <c r="E634" s="27" t="s">
        <v>4220</v>
      </c>
      <c r="F634" s="22" t="s">
        <v>4143</v>
      </c>
      <c r="G634" s="22" t="s">
        <v>4144</v>
      </c>
      <c r="H634" s="22">
        <v>4.2</v>
      </c>
      <c r="I634" s="46">
        <f>VLOOKUP(E634,설치세부정보!A:G,7,0)</f>
        <v>200</v>
      </c>
      <c r="J634" s="8" t="s">
        <v>6001</v>
      </c>
      <c r="K634" s="75" t="s">
        <v>6002</v>
      </c>
      <c r="L634" s="75" t="s">
        <v>6002</v>
      </c>
      <c r="M634" s="75" t="s">
        <v>6002</v>
      </c>
      <c r="N634" s="75" t="s">
        <v>6002</v>
      </c>
      <c r="O634" s="75" t="s">
        <v>6002</v>
      </c>
      <c r="P634" s="75" t="s">
        <v>6002</v>
      </c>
      <c r="Q634" s="75" t="s">
        <v>6002</v>
      </c>
      <c r="R634" s="75"/>
    </row>
    <row r="635" spans="1:18" ht="16.5" customHeight="1" x14ac:dyDescent="0.3">
      <c r="A635" s="27">
        <v>633</v>
      </c>
      <c r="B635" s="18" t="s">
        <v>454</v>
      </c>
      <c r="C635" s="18" t="s">
        <v>3594</v>
      </c>
      <c r="D635" s="22" t="s">
        <v>4098</v>
      </c>
      <c r="E635" s="8" t="s">
        <v>3992</v>
      </c>
      <c r="F635" s="22" t="s">
        <v>4183</v>
      </c>
      <c r="G635" s="46" t="s">
        <v>4184</v>
      </c>
      <c r="H635" s="46">
        <v>1.2</v>
      </c>
      <c r="I635" s="46">
        <f>VLOOKUP(E635,설치세부정보!A:G,7,0)</f>
        <v>200</v>
      </c>
      <c r="J635" s="35" t="s">
        <v>5998</v>
      </c>
      <c r="K635" s="75" t="s">
        <v>6002</v>
      </c>
      <c r="L635" s="75" t="s">
        <v>6002</v>
      </c>
      <c r="M635" s="75" t="s">
        <v>6002</v>
      </c>
      <c r="N635" s="75" t="s">
        <v>6002</v>
      </c>
      <c r="O635" s="75" t="s">
        <v>6002</v>
      </c>
      <c r="P635" s="75"/>
      <c r="Q635" s="75" t="s">
        <v>6002</v>
      </c>
      <c r="R635" s="75"/>
    </row>
    <row r="636" spans="1:18" ht="16.5" customHeight="1" x14ac:dyDescent="0.3">
      <c r="A636" s="27">
        <v>634</v>
      </c>
      <c r="B636" s="8" t="s">
        <v>475</v>
      </c>
      <c r="C636" s="8" t="s">
        <v>476</v>
      </c>
      <c r="D636" s="35" t="s">
        <v>1530</v>
      </c>
      <c r="E636" s="27" t="s">
        <v>3678</v>
      </c>
      <c r="F636" s="35" t="s">
        <v>1594</v>
      </c>
      <c r="G636" s="35" t="s">
        <v>1595</v>
      </c>
      <c r="H636" s="35">
        <v>3.1</v>
      </c>
      <c r="I636" s="35">
        <f>IFERROR(VLOOKUP(E636,설치세부정보!A:G,7,0),"")</f>
        <v>200</v>
      </c>
      <c r="J636" s="35" t="s">
        <v>5998</v>
      </c>
      <c r="K636" s="75" t="s">
        <v>6002</v>
      </c>
      <c r="L636" s="75" t="s">
        <v>6002</v>
      </c>
      <c r="M636" s="75" t="s">
        <v>6002</v>
      </c>
      <c r="N636" s="75" t="s">
        <v>6002</v>
      </c>
      <c r="O636" s="75" t="s">
        <v>6002</v>
      </c>
      <c r="P636" s="75"/>
      <c r="Q636" s="75" t="s">
        <v>6002</v>
      </c>
      <c r="R636" s="75"/>
    </row>
    <row r="637" spans="1:18" ht="16.5" customHeight="1" x14ac:dyDescent="0.3">
      <c r="A637" s="27">
        <v>635</v>
      </c>
      <c r="B637" s="8" t="s">
        <v>475</v>
      </c>
      <c r="C637" s="8" t="s">
        <v>477</v>
      </c>
      <c r="D637" s="35" t="s">
        <v>1531</v>
      </c>
      <c r="E637" s="27" t="s">
        <v>3679</v>
      </c>
      <c r="F637" s="35" t="s">
        <v>1596</v>
      </c>
      <c r="G637" s="35" t="s">
        <v>1597</v>
      </c>
      <c r="H637" s="35">
        <v>3.9</v>
      </c>
      <c r="I637" s="35">
        <f>IFERROR(VLOOKUP(E637,설치세부정보!A:G,7,0),"")</f>
        <v>200</v>
      </c>
      <c r="J637" s="35" t="s">
        <v>5998</v>
      </c>
      <c r="K637" s="75" t="s">
        <v>6002</v>
      </c>
      <c r="L637" s="75" t="s">
        <v>6002</v>
      </c>
      <c r="M637" s="75" t="s">
        <v>6002</v>
      </c>
      <c r="N637" s="75" t="s">
        <v>6002</v>
      </c>
      <c r="O637" s="75" t="s">
        <v>6002</v>
      </c>
      <c r="P637" s="75"/>
      <c r="Q637" s="75" t="s">
        <v>6002</v>
      </c>
      <c r="R637" s="75"/>
    </row>
    <row r="638" spans="1:18" ht="16.5" customHeight="1" x14ac:dyDescent="0.3">
      <c r="A638" s="27">
        <v>636</v>
      </c>
      <c r="B638" s="8" t="s">
        <v>475</v>
      </c>
      <c r="C638" s="8" t="s">
        <v>478</v>
      </c>
      <c r="D638" s="35" t="s">
        <v>1532</v>
      </c>
      <c r="E638" s="27" t="s">
        <v>3680</v>
      </c>
      <c r="F638" s="35" t="s">
        <v>1598</v>
      </c>
      <c r="G638" s="35" t="s">
        <v>1599</v>
      </c>
      <c r="H638" s="35">
        <v>3.5</v>
      </c>
      <c r="I638" s="35">
        <f>IFERROR(VLOOKUP(E638,설치세부정보!A:G,7,0),"")</f>
        <v>200</v>
      </c>
      <c r="J638" s="35" t="s">
        <v>5998</v>
      </c>
      <c r="K638" s="75" t="s">
        <v>6002</v>
      </c>
      <c r="L638" s="75" t="s">
        <v>6002</v>
      </c>
      <c r="M638" s="75" t="s">
        <v>6002</v>
      </c>
      <c r="N638" s="75" t="s">
        <v>6002</v>
      </c>
      <c r="O638" s="75" t="s">
        <v>6002</v>
      </c>
      <c r="P638" s="75"/>
      <c r="Q638" s="75" t="s">
        <v>6002</v>
      </c>
      <c r="R638" s="75"/>
    </row>
    <row r="639" spans="1:18" ht="16.5" customHeight="1" x14ac:dyDescent="0.3">
      <c r="A639" s="27">
        <v>637</v>
      </c>
      <c r="B639" s="8" t="s">
        <v>475</v>
      </c>
      <c r="C639" s="8" t="s">
        <v>479</v>
      </c>
      <c r="D639" s="35" t="s">
        <v>1533</v>
      </c>
      <c r="E639" s="27" t="s">
        <v>3721</v>
      </c>
      <c r="F639" s="35" t="s">
        <v>1600</v>
      </c>
      <c r="G639" s="35" t="s">
        <v>1601</v>
      </c>
      <c r="H639" s="35">
        <v>3.9</v>
      </c>
      <c r="I639" s="35">
        <f>IFERROR(VLOOKUP(E639,설치세부정보!A:G,7,0),"")</f>
        <v>200</v>
      </c>
      <c r="J639" s="35" t="s">
        <v>5998</v>
      </c>
      <c r="K639" s="75" t="s">
        <v>6002</v>
      </c>
      <c r="L639" s="75" t="s">
        <v>6002</v>
      </c>
      <c r="M639" s="75" t="s">
        <v>6002</v>
      </c>
      <c r="N639" s="75" t="s">
        <v>6002</v>
      </c>
      <c r="O639" s="75" t="s">
        <v>6002</v>
      </c>
      <c r="P639" s="75"/>
      <c r="Q639" s="75" t="s">
        <v>6002</v>
      </c>
      <c r="R639" s="75"/>
    </row>
    <row r="640" spans="1:18" ht="16.5" customHeight="1" x14ac:dyDescent="0.3">
      <c r="A640" s="27">
        <v>638</v>
      </c>
      <c r="B640" s="8" t="s">
        <v>475</v>
      </c>
      <c r="C640" s="8" t="s">
        <v>480</v>
      </c>
      <c r="D640" s="35" t="s">
        <v>1534</v>
      </c>
      <c r="E640" s="27" t="s">
        <v>3722</v>
      </c>
      <c r="F640" s="35" t="s">
        <v>1602</v>
      </c>
      <c r="G640" s="35" t="s">
        <v>1603</v>
      </c>
      <c r="H640" s="35">
        <v>3.9</v>
      </c>
      <c r="I640" s="35">
        <f>IFERROR(VLOOKUP(E640,설치세부정보!A:G,7,0),"")</f>
        <v>200</v>
      </c>
      <c r="J640" s="35" t="s">
        <v>5998</v>
      </c>
      <c r="K640" s="75" t="s">
        <v>6002</v>
      </c>
      <c r="L640" s="75" t="s">
        <v>6002</v>
      </c>
      <c r="M640" s="75" t="s">
        <v>6002</v>
      </c>
      <c r="N640" s="75" t="s">
        <v>6002</v>
      </c>
      <c r="O640" s="75" t="s">
        <v>6002</v>
      </c>
      <c r="P640" s="75"/>
      <c r="Q640" s="75" t="s">
        <v>6002</v>
      </c>
      <c r="R640" s="75"/>
    </row>
    <row r="641" spans="1:18" ht="16.5" customHeight="1" x14ac:dyDescent="0.3">
      <c r="A641" s="27">
        <v>639</v>
      </c>
      <c r="B641" s="8" t="s">
        <v>475</v>
      </c>
      <c r="C641" s="8" t="s">
        <v>481</v>
      </c>
      <c r="D641" s="35" t="s">
        <v>1535</v>
      </c>
      <c r="E641" s="27" t="s">
        <v>3681</v>
      </c>
      <c r="F641" s="35" t="s">
        <v>1604</v>
      </c>
      <c r="G641" s="35" t="s">
        <v>1605</v>
      </c>
      <c r="H641" s="35">
        <v>3.7</v>
      </c>
      <c r="I641" s="35">
        <f>IFERROR(VLOOKUP(E641,설치세부정보!A:G,7,0),"")</f>
        <v>200</v>
      </c>
      <c r="J641" s="35" t="s">
        <v>5998</v>
      </c>
      <c r="K641" s="75" t="s">
        <v>6002</v>
      </c>
      <c r="L641" s="75" t="s">
        <v>6002</v>
      </c>
      <c r="M641" s="75" t="s">
        <v>6002</v>
      </c>
      <c r="N641" s="75" t="s">
        <v>6002</v>
      </c>
      <c r="O641" s="75" t="s">
        <v>6002</v>
      </c>
      <c r="P641" s="75"/>
      <c r="Q641" s="75" t="s">
        <v>6002</v>
      </c>
      <c r="R641" s="75"/>
    </row>
    <row r="642" spans="1:18" ht="16.5" customHeight="1" x14ac:dyDescent="0.3">
      <c r="A642" s="27">
        <v>640</v>
      </c>
      <c r="B642" s="8" t="s">
        <v>475</v>
      </c>
      <c r="C642" s="8" t="s">
        <v>482</v>
      </c>
      <c r="D642" s="35" t="s">
        <v>1536</v>
      </c>
      <c r="E642" s="27" t="s">
        <v>3723</v>
      </c>
      <c r="F642" s="35" t="s">
        <v>1606</v>
      </c>
      <c r="G642" s="35" t="s">
        <v>1607</v>
      </c>
      <c r="H642" s="35">
        <v>3.3</v>
      </c>
      <c r="I642" s="35">
        <f>IFERROR(VLOOKUP(E642,설치세부정보!A:G,7,0),"")</f>
        <v>200</v>
      </c>
      <c r="J642" s="35" t="s">
        <v>5998</v>
      </c>
      <c r="K642" s="75" t="s">
        <v>6002</v>
      </c>
      <c r="L642" s="75" t="s">
        <v>6002</v>
      </c>
      <c r="M642" s="75" t="s">
        <v>6002</v>
      </c>
      <c r="N642" s="75" t="s">
        <v>6002</v>
      </c>
      <c r="O642" s="75" t="s">
        <v>6002</v>
      </c>
      <c r="P642" s="75"/>
      <c r="Q642" s="75" t="s">
        <v>6002</v>
      </c>
      <c r="R642" s="75"/>
    </row>
    <row r="643" spans="1:18" ht="16.5" customHeight="1" x14ac:dyDescent="0.3">
      <c r="A643" s="27">
        <v>641</v>
      </c>
      <c r="B643" s="8" t="s">
        <v>475</v>
      </c>
      <c r="C643" s="8" t="s">
        <v>483</v>
      </c>
      <c r="D643" s="35" t="s">
        <v>1537</v>
      </c>
      <c r="E643" s="27" t="s">
        <v>3724</v>
      </c>
      <c r="F643" s="35" t="s">
        <v>1608</v>
      </c>
      <c r="G643" s="35" t="s">
        <v>1609</v>
      </c>
      <c r="H643" s="35">
        <v>3.6</v>
      </c>
      <c r="I643" s="35">
        <f>IFERROR(VLOOKUP(E643,설치세부정보!A:G,7,0),"")</f>
        <v>200</v>
      </c>
      <c r="J643" s="35" t="s">
        <v>5998</v>
      </c>
      <c r="K643" s="75" t="s">
        <v>6002</v>
      </c>
      <c r="L643" s="75" t="s">
        <v>6002</v>
      </c>
      <c r="M643" s="75" t="s">
        <v>6002</v>
      </c>
      <c r="N643" s="75" t="s">
        <v>6002</v>
      </c>
      <c r="O643" s="75" t="s">
        <v>6002</v>
      </c>
      <c r="P643" s="75"/>
      <c r="Q643" s="75" t="s">
        <v>6002</v>
      </c>
      <c r="R643" s="75"/>
    </row>
    <row r="644" spans="1:18" ht="16.5" customHeight="1" x14ac:dyDescent="0.3">
      <c r="A644" s="27">
        <v>642</v>
      </c>
      <c r="B644" s="8" t="s">
        <v>475</v>
      </c>
      <c r="C644" s="8" t="s">
        <v>484</v>
      </c>
      <c r="D644" s="35" t="s">
        <v>1538</v>
      </c>
      <c r="E644" s="27" t="s">
        <v>3682</v>
      </c>
      <c r="F644" s="35" t="s">
        <v>1610</v>
      </c>
      <c r="G644" s="35" t="s">
        <v>1611</v>
      </c>
      <c r="H644" s="35">
        <v>4.9000000000000004</v>
      </c>
      <c r="I644" s="35">
        <f>IFERROR(VLOOKUP(E644,설치세부정보!A:G,7,0),"")</f>
        <v>200</v>
      </c>
      <c r="J644" s="35" t="s">
        <v>5998</v>
      </c>
      <c r="K644" s="75" t="s">
        <v>6002</v>
      </c>
      <c r="L644" s="75" t="s">
        <v>6002</v>
      </c>
      <c r="M644" s="75" t="s">
        <v>6002</v>
      </c>
      <c r="N644" s="75" t="s">
        <v>6002</v>
      </c>
      <c r="O644" s="75" t="s">
        <v>6002</v>
      </c>
      <c r="P644" s="75"/>
      <c r="Q644" s="75" t="s">
        <v>6002</v>
      </c>
      <c r="R644" s="75"/>
    </row>
    <row r="645" spans="1:18" ht="16.5" customHeight="1" x14ac:dyDescent="0.3">
      <c r="A645" s="27">
        <v>643</v>
      </c>
      <c r="B645" s="8" t="s">
        <v>475</v>
      </c>
      <c r="C645" s="8" t="s">
        <v>485</v>
      </c>
      <c r="D645" s="35" t="s">
        <v>1539</v>
      </c>
      <c r="E645" s="27" t="s">
        <v>3683</v>
      </c>
      <c r="F645" s="35" t="s">
        <v>1612</v>
      </c>
      <c r="G645" s="35" t="s">
        <v>1613</v>
      </c>
      <c r="H645" s="35">
        <v>3.1</v>
      </c>
      <c r="I645" s="35">
        <f>IFERROR(VLOOKUP(E645,설치세부정보!A:G,7,0),"")</f>
        <v>200</v>
      </c>
      <c r="J645" s="35" t="s">
        <v>5998</v>
      </c>
      <c r="K645" s="75" t="s">
        <v>6002</v>
      </c>
      <c r="L645" s="75" t="s">
        <v>6002</v>
      </c>
      <c r="M645" s="75" t="s">
        <v>6002</v>
      </c>
      <c r="N645" s="75" t="s">
        <v>6002</v>
      </c>
      <c r="O645" s="75" t="s">
        <v>6002</v>
      </c>
      <c r="P645" s="75"/>
      <c r="Q645" s="75" t="s">
        <v>6002</v>
      </c>
      <c r="R645" s="75"/>
    </row>
    <row r="646" spans="1:18" ht="16.5" customHeight="1" x14ac:dyDescent="0.3">
      <c r="A646" s="27">
        <v>644</v>
      </c>
      <c r="B646" s="8" t="s">
        <v>475</v>
      </c>
      <c r="C646" s="8" t="s">
        <v>486</v>
      </c>
      <c r="D646" s="35" t="s">
        <v>1540</v>
      </c>
      <c r="E646" s="27" t="s">
        <v>3725</v>
      </c>
      <c r="F646" s="35" t="s">
        <v>1614</v>
      </c>
      <c r="G646" s="35" t="s">
        <v>1615</v>
      </c>
      <c r="H646" s="35">
        <v>3</v>
      </c>
      <c r="I646" s="35">
        <f>IFERROR(VLOOKUP(E646,설치세부정보!A:G,7,0),"")</f>
        <v>200</v>
      </c>
      <c r="J646" s="35" t="s">
        <v>5998</v>
      </c>
      <c r="K646" s="75" t="s">
        <v>6002</v>
      </c>
      <c r="L646" s="75" t="s">
        <v>6002</v>
      </c>
      <c r="M646" s="75" t="s">
        <v>6002</v>
      </c>
      <c r="N646" s="75" t="s">
        <v>6002</v>
      </c>
      <c r="O646" s="75" t="s">
        <v>6002</v>
      </c>
      <c r="P646" s="75"/>
      <c r="Q646" s="75" t="s">
        <v>6002</v>
      </c>
      <c r="R646" s="75"/>
    </row>
    <row r="647" spans="1:18" ht="16.5" customHeight="1" x14ac:dyDescent="0.3">
      <c r="A647" s="27">
        <v>645</v>
      </c>
      <c r="B647" s="8" t="s">
        <v>475</v>
      </c>
      <c r="C647" s="8" t="s">
        <v>487</v>
      </c>
      <c r="D647" s="35" t="s">
        <v>1541</v>
      </c>
      <c r="E647" s="27" t="s">
        <v>3726</v>
      </c>
      <c r="F647" s="35" t="s">
        <v>1616</v>
      </c>
      <c r="G647" s="35" t="s">
        <v>1617</v>
      </c>
      <c r="H647" s="35">
        <v>3</v>
      </c>
      <c r="I647" s="35">
        <f>IFERROR(VLOOKUP(E647,설치세부정보!A:G,7,0),"")</f>
        <v>200</v>
      </c>
      <c r="J647" s="35" t="s">
        <v>5998</v>
      </c>
      <c r="K647" s="75" t="s">
        <v>6002</v>
      </c>
      <c r="L647" s="75" t="s">
        <v>6002</v>
      </c>
      <c r="M647" s="75" t="s">
        <v>6002</v>
      </c>
      <c r="N647" s="75" t="s">
        <v>6002</v>
      </c>
      <c r="O647" s="75" t="s">
        <v>6002</v>
      </c>
      <c r="P647" s="75"/>
      <c r="Q647" s="75" t="s">
        <v>6002</v>
      </c>
      <c r="R647" s="75"/>
    </row>
    <row r="648" spans="1:18" ht="16.5" customHeight="1" x14ac:dyDescent="0.3">
      <c r="A648" s="27">
        <v>646</v>
      </c>
      <c r="B648" s="8" t="s">
        <v>475</v>
      </c>
      <c r="C648" s="8" t="s">
        <v>488</v>
      </c>
      <c r="D648" s="35" t="s">
        <v>1542</v>
      </c>
      <c r="E648" s="27" t="s">
        <v>3684</v>
      </c>
      <c r="F648" s="35" t="s">
        <v>1618</v>
      </c>
      <c r="G648" s="35" t="s">
        <v>1619</v>
      </c>
      <c r="H648" s="35">
        <v>3.7</v>
      </c>
      <c r="I648" s="35">
        <f>IFERROR(VLOOKUP(E648,설치세부정보!A:G,7,0),"")</f>
        <v>200</v>
      </c>
      <c r="J648" s="35" t="s">
        <v>5998</v>
      </c>
      <c r="K648" s="75" t="s">
        <v>6002</v>
      </c>
      <c r="L648" s="75" t="s">
        <v>6002</v>
      </c>
      <c r="M648" s="75" t="s">
        <v>6002</v>
      </c>
      <c r="N648" s="75" t="s">
        <v>6002</v>
      </c>
      <c r="O648" s="75" t="s">
        <v>6002</v>
      </c>
      <c r="P648" s="75"/>
      <c r="Q648" s="75" t="s">
        <v>6002</v>
      </c>
      <c r="R648" s="75"/>
    </row>
    <row r="649" spans="1:18" ht="16.5" customHeight="1" x14ac:dyDescent="0.3">
      <c r="A649" s="27">
        <v>647</v>
      </c>
      <c r="B649" s="8" t="s">
        <v>475</v>
      </c>
      <c r="C649" s="8" t="s">
        <v>489</v>
      </c>
      <c r="D649" s="35" t="s">
        <v>1543</v>
      </c>
      <c r="E649" s="27" t="s">
        <v>3685</v>
      </c>
      <c r="F649" s="35" t="s">
        <v>1620</v>
      </c>
      <c r="G649" s="35" t="s">
        <v>1621</v>
      </c>
      <c r="H649" s="35">
        <v>3.7</v>
      </c>
      <c r="I649" s="35">
        <f>IFERROR(VLOOKUP(E649,설치세부정보!A:G,7,0),"")</f>
        <v>200</v>
      </c>
      <c r="J649" s="35" t="s">
        <v>5998</v>
      </c>
      <c r="K649" s="75" t="s">
        <v>6002</v>
      </c>
      <c r="L649" s="75" t="s">
        <v>6002</v>
      </c>
      <c r="M649" s="75" t="s">
        <v>6002</v>
      </c>
      <c r="N649" s="75" t="s">
        <v>6002</v>
      </c>
      <c r="O649" s="75" t="s">
        <v>6002</v>
      </c>
      <c r="P649" s="75"/>
      <c r="Q649" s="75" t="s">
        <v>6002</v>
      </c>
      <c r="R649" s="75"/>
    </row>
    <row r="650" spans="1:18" ht="16.5" customHeight="1" x14ac:dyDescent="0.3">
      <c r="A650" s="27">
        <v>648</v>
      </c>
      <c r="B650" s="8" t="s">
        <v>475</v>
      </c>
      <c r="C650" s="8" t="s">
        <v>490</v>
      </c>
      <c r="D650" s="35" t="s">
        <v>1544</v>
      </c>
      <c r="E650" s="27" t="s">
        <v>3727</v>
      </c>
      <c r="F650" s="35" t="s">
        <v>1622</v>
      </c>
      <c r="G650" s="35" t="s">
        <v>1623</v>
      </c>
      <c r="H650" s="35">
        <v>3.2</v>
      </c>
      <c r="I650" s="35">
        <f>IFERROR(VLOOKUP(E650,설치세부정보!A:G,7,0),"")</f>
        <v>200</v>
      </c>
      <c r="J650" s="35" t="s">
        <v>5998</v>
      </c>
      <c r="K650" s="75" t="s">
        <v>6002</v>
      </c>
      <c r="L650" s="75" t="s">
        <v>6002</v>
      </c>
      <c r="M650" s="75" t="s">
        <v>6002</v>
      </c>
      <c r="N650" s="75" t="s">
        <v>6002</v>
      </c>
      <c r="O650" s="75" t="s">
        <v>6002</v>
      </c>
      <c r="P650" s="75"/>
      <c r="Q650" s="75" t="s">
        <v>6002</v>
      </c>
      <c r="R650" s="75"/>
    </row>
    <row r="651" spans="1:18" ht="16.5" customHeight="1" x14ac:dyDescent="0.3">
      <c r="A651" s="27">
        <v>649</v>
      </c>
      <c r="B651" s="27" t="s">
        <v>475</v>
      </c>
      <c r="C651" s="27" t="s">
        <v>491</v>
      </c>
      <c r="D651" s="35" t="s">
        <v>1545</v>
      </c>
      <c r="E651" s="27" t="s">
        <v>3728</v>
      </c>
      <c r="F651" s="35" t="s">
        <v>1624</v>
      </c>
      <c r="G651" s="35" t="s">
        <v>1625</v>
      </c>
      <c r="H651" s="35">
        <v>4</v>
      </c>
      <c r="I651" s="35">
        <f>IFERROR(VLOOKUP(E651,설치세부정보!A:G,7,0),"")</f>
        <v>200</v>
      </c>
      <c r="J651" s="35" t="s">
        <v>5998</v>
      </c>
      <c r="K651" s="75" t="s">
        <v>6002</v>
      </c>
      <c r="L651" s="75" t="s">
        <v>6002</v>
      </c>
      <c r="M651" s="75" t="s">
        <v>6002</v>
      </c>
      <c r="N651" s="75" t="s">
        <v>6002</v>
      </c>
      <c r="O651" s="75" t="s">
        <v>6002</v>
      </c>
      <c r="P651" s="75"/>
      <c r="Q651" s="75" t="s">
        <v>6002</v>
      </c>
      <c r="R651" s="75"/>
    </row>
    <row r="652" spans="1:18" ht="16.5" customHeight="1" x14ac:dyDescent="0.3">
      <c r="A652" s="27">
        <v>650</v>
      </c>
      <c r="B652" s="8" t="s">
        <v>475</v>
      </c>
      <c r="C652" s="8" t="s">
        <v>492</v>
      </c>
      <c r="D652" s="35" t="s">
        <v>1546</v>
      </c>
      <c r="E652" s="27" t="s">
        <v>3729</v>
      </c>
      <c r="F652" s="35" t="s">
        <v>1626</v>
      </c>
      <c r="G652" s="35" t="s">
        <v>1627</v>
      </c>
      <c r="H652" s="35">
        <v>3.4</v>
      </c>
      <c r="I652" s="35">
        <f>IFERROR(VLOOKUP(E652,설치세부정보!A:G,7,0),"")</f>
        <v>200</v>
      </c>
      <c r="J652" s="35" t="s">
        <v>5998</v>
      </c>
      <c r="K652" s="75" t="s">
        <v>6002</v>
      </c>
      <c r="L652" s="75" t="s">
        <v>6002</v>
      </c>
      <c r="M652" s="75" t="s">
        <v>6002</v>
      </c>
      <c r="N652" s="75" t="s">
        <v>6002</v>
      </c>
      <c r="O652" s="75" t="s">
        <v>6002</v>
      </c>
      <c r="P652" s="75"/>
      <c r="Q652" s="75" t="s">
        <v>6002</v>
      </c>
      <c r="R652" s="75"/>
    </row>
    <row r="653" spans="1:18" ht="16.5" customHeight="1" x14ac:dyDescent="0.3">
      <c r="A653" s="27">
        <v>651</v>
      </c>
      <c r="B653" s="8" t="s">
        <v>475</v>
      </c>
      <c r="C653" s="8" t="s">
        <v>493</v>
      </c>
      <c r="D653" s="35" t="s">
        <v>1547</v>
      </c>
      <c r="E653" s="27" t="s">
        <v>3686</v>
      </c>
      <c r="F653" s="35" t="s">
        <v>1628</v>
      </c>
      <c r="G653" s="35" t="s">
        <v>1629</v>
      </c>
      <c r="H653" s="35">
        <v>3.1</v>
      </c>
      <c r="I653" s="35">
        <f>IFERROR(VLOOKUP(E653,설치세부정보!A:G,7,0),"")</f>
        <v>200</v>
      </c>
      <c r="J653" s="35" t="s">
        <v>5998</v>
      </c>
      <c r="K653" s="75" t="s">
        <v>6002</v>
      </c>
      <c r="L653" s="75" t="s">
        <v>6002</v>
      </c>
      <c r="M653" s="75" t="s">
        <v>6002</v>
      </c>
      <c r="N653" s="75" t="s">
        <v>6002</v>
      </c>
      <c r="O653" s="75" t="s">
        <v>6002</v>
      </c>
      <c r="P653" s="75"/>
      <c r="Q653" s="75" t="s">
        <v>6002</v>
      </c>
      <c r="R653" s="75"/>
    </row>
    <row r="654" spans="1:18" ht="16.5" customHeight="1" x14ac:dyDescent="0.3">
      <c r="A654" s="27">
        <v>652</v>
      </c>
      <c r="B654" s="8" t="s">
        <v>475</v>
      </c>
      <c r="C654" s="8" t="s">
        <v>494</v>
      </c>
      <c r="D654" s="35" t="s">
        <v>1548</v>
      </c>
      <c r="E654" s="27" t="s">
        <v>3687</v>
      </c>
      <c r="F654" s="35" t="s">
        <v>1630</v>
      </c>
      <c r="G654" s="35" t="s">
        <v>1631</v>
      </c>
      <c r="H654" s="35">
        <v>3.2</v>
      </c>
      <c r="I654" s="35">
        <f>IFERROR(VLOOKUP(E654,설치세부정보!A:G,7,0),"")</f>
        <v>200</v>
      </c>
      <c r="J654" s="35" t="s">
        <v>5998</v>
      </c>
      <c r="K654" s="75" t="s">
        <v>6002</v>
      </c>
      <c r="L654" s="75" t="s">
        <v>6002</v>
      </c>
      <c r="M654" s="75" t="s">
        <v>6002</v>
      </c>
      <c r="N654" s="75" t="s">
        <v>6002</v>
      </c>
      <c r="O654" s="75" t="s">
        <v>6002</v>
      </c>
      <c r="P654" s="75"/>
      <c r="Q654" s="75" t="s">
        <v>6002</v>
      </c>
      <c r="R654" s="75"/>
    </row>
    <row r="655" spans="1:18" ht="16.5" customHeight="1" x14ac:dyDescent="0.3">
      <c r="A655" s="27">
        <v>653</v>
      </c>
      <c r="B655" s="8" t="s">
        <v>475</v>
      </c>
      <c r="C655" s="8" t="s">
        <v>501</v>
      </c>
      <c r="D655" s="35" t="s">
        <v>1549</v>
      </c>
      <c r="E655" s="27" t="s">
        <v>3688</v>
      </c>
      <c r="F655" s="35" t="s">
        <v>1632</v>
      </c>
      <c r="G655" s="35" t="s">
        <v>1633</v>
      </c>
      <c r="H655" s="35">
        <v>3.8</v>
      </c>
      <c r="I655" s="35">
        <f>IFERROR(VLOOKUP(E655,설치세부정보!A:G,7,0),"")</f>
        <v>200</v>
      </c>
      <c r="J655" s="35" t="s">
        <v>5998</v>
      </c>
      <c r="K655" s="75" t="s">
        <v>6002</v>
      </c>
      <c r="L655" s="75" t="s">
        <v>6002</v>
      </c>
      <c r="M655" s="75" t="s">
        <v>6002</v>
      </c>
      <c r="N655" s="75" t="s">
        <v>6002</v>
      </c>
      <c r="O655" s="75" t="s">
        <v>6002</v>
      </c>
      <c r="P655" s="75"/>
      <c r="Q655" s="75" t="s">
        <v>6002</v>
      </c>
      <c r="R655" s="75"/>
    </row>
    <row r="656" spans="1:18" ht="16.5" customHeight="1" x14ac:dyDescent="0.3">
      <c r="A656" s="27">
        <v>654</v>
      </c>
      <c r="B656" s="8" t="s">
        <v>475</v>
      </c>
      <c r="C656" s="8" t="s">
        <v>502</v>
      </c>
      <c r="D656" s="35" t="s">
        <v>1550</v>
      </c>
      <c r="E656" s="27" t="s">
        <v>3730</v>
      </c>
      <c r="F656" s="35" t="s">
        <v>1634</v>
      </c>
      <c r="G656" s="35" t="s">
        <v>1635</v>
      </c>
      <c r="H656" s="35">
        <v>4.0999999999999996</v>
      </c>
      <c r="I656" s="35">
        <f>IFERROR(VLOOKUP(E656,설치세부정보!A:G,7,0),"")</f>
        <v>200</v>
      </c>
      <c r="J656" s="35" t="s">
        <v>5998</v>
      </c>
      <c r="K656" s="75" t="s">
        <v>6002</v>
      </c>
      <c r="L656" s="75" t="s">
        <v>6002</v>
      </c>
      <c r="M656" s="75" t="s">
        <v>6002</v>
      </c>
      <c r="N656" s="75" t="s">
        <v>6002</v>
      </c>
      <c r="O656" s="75" t="s">
        <v>6002</v>
      </c>
      <c r="P656" s="75"/>
      <c r="Q656" s="75" t="s">
        <v>6002</v>
      </c>
      <c r="R656" s="75"/>
    </row>
    <row r="657" spans="1:18" ht="16.5" customHeight="1" x14ac:dyDescent="0.3">
      <c r="A657" s="27">
        <v>655</v>
      </c>
      <c r="B657" s="27" t="s">
        <v>475</v>
      </c>
      <c r="C657" s="27" t="s">
        <v>495</v>
      </c>
      <c r="D657" s="35" t="s">
        <v>1551</v>
      </c>
      <c r="E657" s="27" t="s">
        <v>3689</v>
      </c>
      <c r="F657" s="35" t="s">
        <v>1636</v>
      </c>
      <c r="G657" s="35" t="s">
        <v>1637</v>
      </c>
      <c r="H657" s="35">
        <v>3.6</v>
      </c>
      <c r="I657" s="35">
        <f>IFERROR(VLOOKUP(E657,설치세부정보!A:G,7,0),"")</f>
        <v>200</v>
      </c>
      <c r="J657" s="35" t="s">
        <v>5998</v>
      </c>
      <c r="K657" s="75" t="s">
        <v>6002</v>
      </c>
      <c r="L657" s="75" t="s">
        <v>6002</v>
      </c>
      <c r="M657" s="75" t="s">
        <v>6002</v>
      </c>
      <c r="N657" s="75" t="s">
        <v>6002</v>
      </c>
      <c r="O657" s="75" t="s">
        <v>6002</v>
      </c>
      <c r="P657" s="75"/>
      <c r="Q657" s="75" t="s">
        <v>6002</v>
      </c>
      <c r="R657" s="75"/>
    </row>
    <row r="658" spans="1:18" ht="16.5" customHeight="1" x14ac:dyDescent="0.3">
      <c r="A658" s="27">
        <v>656</v>
      </c>
      <c r="B658" s="27" t="s">
        <v>475</v>
      </c>
      <c r="C658" s="27" t="s">
        <v>496</v>
      </c>
      <c r="D658" s="35" t="s">
        <v>1552</v>
      </c>
      <c r="E658" s="27" t="s">
        <v>3690</v>
      </c>
      <c r="F658" s="35" t="s">
        <v>1638</v>
      </c>
      <c r="G658" s="35" t="s">
        <v>1639</v>
      </c>
      <c r="H658" s="35">
        <v>4.4000000000000004</v>
      </c>
      <c r="I658" s="35">
        <f>IFERROR(VLOOKUP(E658,설치세부정보!A:G,7,0),"")</f>
        <v>200</v>
      </c>
      <c r="J658" s="35" t="s">
        <v>5998</v>
      </c>
      <c r="K658" s="75" t="s">
        <v>6002</v>
      </c>
      <c r="L658" s="75" t="s">
        <v>6002</v>
      </c>
      <c r="M658" s="75" t="s">
        <v>6002</v>
      </c>
      <c r="N658" s="75" t="s">
        <v>6002</v>
      </c>
      <c r="O658" s="75" t="s">
        <v>6002</v>
      </c>
      <c r="P658" s="75"/>
      <c r="Q658" s="75" t="s">
        <v>6002</v>
      </c>
      <c r="R658" s="75"/>
    </row>
    <row r="659" spans="1:18" ht="16.5" customHeight="1" x14ac:dyDescent="0.3">
      <c r="A659" s="27">
        <v>657</v>
      </c>
      <c r="B659" s="27" t="s">
        <v>475</v>
      </c>
      <c r="C659" s="27" t="s">
        <v>497</v>
      </c>
      <c r="D659" s="35" t="s">
        <v>1553</v>
      </c>
      <c r="E659" s="27" t="s">
        <v>3691</v>
      </c>
      <c r="F659" s="35" t="s">
        <v>1640</v>
      </c>
      <c r="G659" s="35" t="s">
        <v>1641</v>
      </c>
      <c r="H659" s="35">
        <v>3.4</v>
      </c>
      <c r="I659" s="35">
        <f>IFERROR(VLOOKUP(E659,설치세부정보!A:G,7,0),"")</f>
        <v>200</v>
      </c>
      <c r="J659" s="35" t="s">
        <v>5998</v>
      </c>
      <c r="K659" s="75" t="s">
        <v>6002</v>
      </c>
      <c r="L659" s="75" t="s">
        <v>6002</v>
      </c>
      <c r="M659" s="75" t="s">
        <v>6002</v>
      </c>
      <c r="N659" s="75" t="s">
        <v>6002</v>
      </c>
      <c r="O659" s="75" t="s">
        <v>6002</v>
      </c>
      <c r="P659" s="75"/>
      <c r="Q659" s="75" t="s">
        <v>6002</v>
      </c>
      <c r="R659" s="75"/>
    </row>
    <row r="660" spans="1:18" ht="16.5" customHeight="1" x14ac:dyDescent="0.3">
      <c r="A660" s="27">
        <v>658</v>
      </c>
      <c r="B660" s="27" t="s">
        <v>475</v>
      </c>
      <c r="C660" s="27" t="s">
        <v>498</v>
      </c>
      <c r="D660" s="35" t="s">
        <v>1554</v>
      </c>
      <c r="E660" s="27" t="s">
        <v>3578</v>
      </c>
      <c r="F660" s="35" t="s">
        <v>1642</v>
      </c>
      <c r="G660" s="35" t="s">
        <v>1643</v>
      </c>
      <c r="H660" s="35">
        <v>3.9</v>
      </c>
      <c r="I660" s="35">
        <f>IFERROR(VLOOKUP(E660,설치세부정보!A:G,7,0),"")</f>
        <v>200</v>
      </c>
      <c r="J660" s="35" t="s">
        <v>5998</v>
      </c>
      <c r="K660" s="75" t="s">
        <v>6002</v>
      </c>
      <c r="L660" s="75" t="s">
        <v>6002</v>
      </c>
      <c r="M660" s="75" t="s">
        <v>6002</v>
      </c>
      <c r="N660" s="75" t="s">
        <v>6002</v>
      </c>
      <c r="O660" s="75" t="s">
        <v>6002</v>
      </c>
      <c r="P660" s="75"/>
      <c r="Q660" s="75" t="s">
        <v>6002</v>
      </c>
      <c r="R660" s="75"/>
    </row>
    <row r="661" spans="1:18" ht="16.5" customHeight="1" x14ac:dyDescent="0.3">
      <c r="A661" s="27">
        <v>659</v>
      </c>
      <c r="B661" s="27" t="s">
        <v>475</v>
      </c>
      <c r="C661" s="27" t="s">
        <v>498</v>
      </c>
      <c r="D661" s="35" t="s">
        <v>1555</v>
      </c>
      <c r="E661" s="27" t="s">
        <v>3731</v>
      </c>
      <c r="F661" s="35" t="s">
        <v>1644</v>
      </c>
      <c r="G661" s="35" t="s">
        <v>1645</v>
      </c>
      <c r="H661" s="35">
        <v>3.7</v>
      </c>
      <c r="I661" s="35">
        <f>IFERROR(VLOOKUP(E661,설치세부정보!A:G,7,0),"")</f>
        <v>200</v>
      </c>
      <c r="J661" s="35" t="s">
        <v>5998</v>
      </c>
      <c r="K661" s="75" t="s">
        <v>6002</v>
      </c>
      <c r="L661" s="75" t="s">
        <v>6002</v>
      </c>
      <c r="M661" s="75" t="s">
        <v>6002</v>
      </c>
      <c r="N661" s="75" t="s">
        <v>6002</v>
      </c>
      <c r="O661" s="75" t="s">
        <v>6002</v>
      </c>
      <c r="P661" s="75"/>
      <c r="Q661" s="75" t="s">
        <v>6002</v>
      </c>
      <c r="R661" s="75"/>
    </row>
    <row r="662" spans="1:18" ht="16.5" customHeight="1" x14ac:dyDescent="0.3">
      <c r="A662" s="27">
        <v>660</v>
      </c>
      <c r="B662" s="27" t="s">
        <v>475</v>
      </c>
      <c r="C662" s="27" t="s">
        <v>499</v>
      </c>
      <c r="D662" s="35" t="s">
        <v>1556</v>
      </c>
      <c r="E662" s="27" t="s">
        <v>3732</v>
      </c>
      <c r="F662" s="35" t="s">
        <v>1646</v>
      </c>
      <c r="G662" s="35" t="s">
        <v>1647</v>
      </c>
      <c r="H662" s="35">
        <v>3.9</v>
      </c>
      <c r="I662" s="35">
        <f>IFERROR(VLOOKUP(E662,설치세부정보!A:G,7,0),"")</f>
        <v>200</v>
      </c>
      <c r="J662" s="35" t="s">
        <v>5998</v>
      </c>
      <c r="K662" s="75" t="s">
        <v>6002</v>
      </c>
      <c r="L662" s="75" t="s">
        <v>6002</v>
      </c>
      <c r="M662" s="75" t="s">
        <v>6002</v>
      </c>
      <c r="N662" s="75" t="s">
        <v>6002</v>
      </c>
      <c r="O662" s="75" t="s">
        <v>6002</v>
      </c>
      <c r="P662" s="75"/>
      <c r="Q662" s="75" t="s">
        <v>6002</v>
      </c>
      <c r="R662" s="75"/>
    </row>
    <row r="663" spans="1:18" ht="16.5" customHeight="1" x14ac:dyDescent="0.3">
      <c r="A663" s="27">
        <v>661</v>
      </c>
      <c r="B663" s="27" t="s">
        <v>475</v>
      </c>
      <c r="C663" s="27" t="s">
        <v>500</v>
      </c>
      <c r="D663" s="35" t="s">
        <v>1557</v>
      </c>
      <c r="E663" s="27" t="s">
        <v>3692</v>
      </c>
      <c r="F663" s="35" t="s">
        <v>1648</v>
      </c>
      <c r="G663" s="35" t="s">
        <v>1649</v>
      </c>
      <c r="H663" s="35">
        <v>3.2</v>
      </c>
      <c r="I663" s="35">
        <f>IFERROR(VLOOKUP(E663,설치세부정보!A:G,7,0),"")</f>
        <v>200</v>
      </c>
      <c r="J663" s="35" t="s">
        <v>5998</v>
      </c>
      <c r="K663" s="75" t="s">
        <v>6002</v>
      </c>
      <c r="L663" s="75" t="s">
        <v>6002</v>
      </c>
      <c r="M663" s="75" t="s">
        <v>6002</v>
      </c>
      <c r="N663" s="75" t="s">
        <v>6002</v>
      </c>
      <c r="O663" s="75" t="s">
        <v>6002</v>
      </c>
      <c r="P663" s="75"/>
      <c r="Q663" s="75" t="s">
        <v>6002</v>
      </c>
      <c r="R663" s="75"/>
    </row>
    <row r="664" spans="1:18" ht="16.5" customHeight="1" x14ac:dyDescent="0.3">
      <c r="A664" s="27">
        <v>662</v>
      </c>
      <c r="B664" s="8" t="s">
        <v>806</v>
      </c>
      <c r="C664" s="13" t="s">
        <v>766</v>
      </c>
      <c r="D664" s="35" t="s">
        <v>1558</v>
      </c>
      <c r="E664" s="27" t="s">
        <v>3693</v>
      </c>
      <c r="F664" s="35" t="s">
        <v>1650</v>
      </c>
      <c r="G664" s="35" t="s">
        <v>1651</v>
      </c>
      <c r="H664" s="35">
        <v>3.1</v>
      </c>
      <c r="I664" s="35">
        <f>IFERROR(VLOOKUP(E664,설치세부정보!A:G,7,0),"")</f>
        <v>200</v>
      </c>
      <c r="J664" s="35" t="s">
        <v>5998</v>
      </c>
      <c r="K664" s="75" t="s">
        <v>6002</v>
      </c>
      <c r="L664" s="75" t="s">
        <v>6002</v>
      </c>
      <c r="M664" s="75" t="s">
        <v>6002</v>
      </c>
      <c r="N664" s="75" t="s">
        <v>6002</v>
      </c>
      <c r="O664" s="75" t="s">
        <v>6002</v>
      </c>
      <c r="P664" s="75"/>
      <c r="Q664" s="75" t="s">
        <v>6002</v>
      </c>
      <c r="R664" s="75"/>
    </row>
    <row r="665" spans="1:18" ht="16.5" customHeight="1" x14ac:dyDescent="0.3">
      <c r="A665" s="27">
        <v>663</v>
      </c>
      <c r="B665" s="8" t="s">
        <v>806</v>
      </c>
      <c r="C665" s="13" t="s">
        <v>767</v>
      </c>
      <c r="D665" s="35" t="s">
        <v>1559</v>
      </c>
      <c r="E665" s="27" t="s">
        <v>3694</v>
      </c>
      <c r="F665" s="35" t="s">
        <v>1652</v>
      </c>
      <c r="G665" s="35" t="s">
        <v>1653</v>
      </c>
      <c r="H665" s="35">
        <v>3.3</v>
      </c>
      <c r="I665" s="35">
        <f>IFERROR(VLOOKUP(E665,설치세부정보!A:G,7,0),"")</f>
        <v>200</v>
      </c>
      <c r="J665" s="35" t="s">
        <v>5998</v>
      </c>
      <c r="K665" s="75" t="s">
        <v>6002</v>
      </c>
      <c r="L665" s="75" t="s">
        <v>6002</v>
      </c>
      <c r="M665" s="75" t="s">
        <v>6002</v>
      </c>
      <c r="N665" s="75" t="s">
        <v>6002</v>
      </c>
      <c r="O665" s="75" t="s">
        <v>6002</v>
      </c>
      <c r="P665" s="75"/>
      <c r="Q665" s="75" t="s">
        <v>6002</v>
      </c>
      <c r="R665" s="75"/>
    </row>
    <row r="666" spans="1:18" ht="16.5" customHeight="1" x14ac:dyDescent="0.3">
      <c r="A666" s="27">
        <v>664</v>
      </c>
      <c r="B666" s="8" t="s">
        <v>806</v>
      </c>
      <c r="C666" s="13" t="s">
        <v>768</v>
      </c>
      <c r="D666" s="35" t="s">
        <v>1560</v>
      </c>
      <c r="E666" s="27" t="s">
        <v>3695</v>
      </c>
      <c r="F666" s="35" t="s">
        <v>1654</v>
      </c>
      <c r="G666" s="35" t="s">
        <v>1655</v>
      </c>
      <c r="H666" s="35">
        <v>3.5</v>
      </c>
      <c r="I666" s="35">
        <f>IFERROR(VLOOKUP(E666,설치세부정보!A:G,7,0),"")</f>
        <v>200</v>
      </c>
      <c r="J666" s="35" t="s">
        <v>5998</v>
      </c>
      <c r="K666" s="75" t="s">
        <v>6002</v>
      </c>
      <c r="L666" s="75" t="s">
        <v>6002</v>
      </c>
      <c r="M666" s="75" t="s">
        <v>6002</v>
      </c>
      <c r="N666" s="75" t="s">
        <v>6002</v>
      </c>
      <c r="O666" s="75" t="s">
        <v>6002</v>
      </c>
      <c r="P666" s="75"/>
      <c r="Q666" s="75" t="s">
        <v>6002</v>
      </c>
      <c r="R666" s="75"/>
    </row>
    <row r="667" spans="1:18" ht="16.5" customHeight="1" x14ac:dyDescent="0.3">
      <c r="A667" s="27">
        <v>665</v>
      </c>
      <c r="B667" s="8" t="s">
        <v>806</v>
      </c>
      <c r="C667" s="13" t="s">
        <v>769</v>
      </c>
      <c r="D667" s="35" t="s">
        <v>1561</v>
      </c>
      <c r="E667" s="27" t="s">
        <v>3696</v>
      </c>
      <c r="F667" s="35" t="s">
        <v>1656</v>
      </c>
      <c r="G667" s="35" t="s">
        <v>1657</v>
      </c>
      <c r="H667" s="35">
        <v>3.5</v>
      </c>
      <c r="I667" s="35">
        <f>IFERROR(VLOOKUP(E667,설치세부정보!A:G,7,0),"")</f>
        <v>200</v>
      </c>
      <c r="J667" s="35" t="s">
        <v>5998</v>
      </c>
      <c r="K667" s="75" t="s">
        <v>6002</v>
      </c>
      <c r="L667" s="75" t="s">
        <v>6002</v>
      </c>
      <c r="M667" s="75" t="s">
        <v>6002</v>
      </c>
      <c r="N667" s="75" t="s">
        <v>6002</v>
      </c>
      <c r="O667" s="75" t="s">
        <v>6002</v>
      </c>
      <c r="P667" s="75"/>
      <c r="Q667" s="75" t="s">
        <v>6002</v>
      </c>
      <c r="R667" s="75"/>
    </row>
    <row r="668" spans="1:18" ht="16.5" customHeight="1" x14ac:dyDescent="0.3">
      <c r="A668" s="27">
        <v>666</v>
      </c>
      <c r="B668" s="8" t="s">
        <v>806</v>
      </c>
      <c r="C668" s="13" t="s">
        <v>770</v>
      </c>
      <c r="D668" s="35" t="s">
        <v>1562</v>
      </c>
      <c r="E668" s="27" t="s">
        <v>3697</v>
      </c>
      <c r="F668" s="35" t="s">
        <v>1658</v>
      </c>
      <c r="G668" s="35" t="s">
        <v>1659</v>
      </c>
      <c r="H668" s="35">
        <v>3.7</v>
      </c>
      <c r="I668" s="35">
        <f>IFERROR(VLOOKUP(E668,설치세부정보!A:G,7,0),"")</f>
        <v>200</v>
      </c>
      <c r="J668" s="35" t="s">
        <v>5998</v>
      </c>
      <c r="K668" s="75" t="s">
        <v>6002</v>
      </c>
      <c r="L668" s="75" t="s">
        <v>6002</v>
      </c>
      <c r="M668" s="75" t="s">
        <v>6002</v>
      </c>
      <c r="N668" s="75" t="s">
        <v>6002</v>
      </c>
      <c r="O668" s="75" t="s">
        <v>6002</v>
      </c>
      <c r="P668" s="75"/>
      <c r="Q668" s="75" t="s">
        <v>6002</v>
      </c>
      <c r="R668" s="75"/>
    </row>
    <row r="669" spans="1:18" ht="16.5" customHeight="1" x14ac:dyDescent="0.3">
      <c r="A669" s="27">
        <v>667</v>
      </c>
      <c r="B669" s="8" t="s">
        <v>806</v>
      </c>
      <c r="C669" s="13" t="s">
        <v>771</v>
      </c>
      <c r="D669" s="35" t="s">
        <v>1563</v>
      </c>
      <c r="E669" s="27" t="s">
        <v>3733</v>
      </c>
      <c r="F669" s="35" t="s">
        <v>1660</v>
      </c>
      <c r="G669" s="35" t="s">
        <v>1661</v>
      </c>
      <c r="H669" s="35">
        <v>3.9</v>
      </c>
      <c r="I669" s="35">
        <f>IFERROR(VLOOKUP(E669,설치세부정보!A:G,7,0),"")</f>
        <v>200</v>
      </c>
      <c r="J669" s="35" t="s">
        <v>5998</v>
      </c>
      <c r="K669" s="75" t="s">
        <v>6002</v>
      </c>
      <c r="L669" s="75" t="s">
        <v>6002</v>
      </c>
      <c r="M669" s="75" t="s">
        <v>6002</v>
      </c>
      <c r="N669" s="75" t="s">
        <v>6002</v>
      </c>
      <c r="O669" s="75" t="s">
        <v>6002</v>
      </c>
      <c r="P669" s="75"/>
      <c r="Q669" s="75" t="s">
        <v>6002</v>
      </c>
      <c r="R669" s="75"/>
    </row>
    <row r="670" spans="1:18" ht="16.5" customHeight="1" x14ac:dyDescent="0.3">
      <c r="A670" s="27">
        <v>668</v>
      </c>
      <c r="B670" s="8" t="s">
        <v>806</v>
      </c>
      <c r="C670" s="13" t="s">
        <v>772</v>
      </c>
      <c r="D670" s="35" t="s">
        <v>1564</v>
      </c>
      <c r="E670" s="27" t="s">
        <v>3698</v>
      </c>
      <c r="F670" s="35" t="s">
        <v>1662</v>
      </c>
      <c r="G670" s="35" t="s">
        <v>1663</v>
      </c>
      <c r="H670" s="35">
        <v>2.8</v>
      </c>
      <c r="I670" s="35">
        <f>IFERROR(VLOOKUP(E670,설치세부정보!A:G,7,0),"")</f>
        <v>200</v>
      </c>
      <c r="J670" s="35" t="s">
        <v>5998</v>
      </c>
      <c r="K670" s="75" t="s">
        <v>6002</v>
      </c>
      <c r="L670" s="75" t="s">
        <v>6002</v>
      </c>
      <c r="M670" s="75" t="s">
        <v>6002</v>
      </c>
      <c r="N670" s="75" t="s">
        <v>6002</v>
      </c>
      <c r="O670" s="75" t="s">
        <v>6002</v>
      </c>
      <c r="P670" s="75"/>
      <c r="Q670" s="75" t="s">
        <v>6002</v>
      </c>
      <c r="R670" s="75"/>
    </row>
    <row r="671" spans="1:18" ht="16.5" customHeight="1" x14ac:dyDescent="0.3">
      <c r="A671" s="27">
        <v>669</v>
      </c>
      <c r="B671" s="8" t="s">
        <v>806</v>
      </c>
      <c r="C671" s="13" t="s">
        <v>773</v>
      </c>
      <c r="D671" s="35" t="s">
        <v>1565</v>
      </c>
      <c r="E671" s="27" t="s">
        <v>3699</v>
      </c>
      <c r="F671" s="35" t="s">
        <v>1664</v>
      </c>
      <c r="G671" s="35" t="s">
        <v>1665</v>
      </c>
      <c r="H671" s="35">
        <v>3.4</v>
      </c>
      <c r="I671" s="35">
        <f>IFERROR(VLOOKUP(E671,설치세부정보!A:G,7,0),"")</f>
        <v>200</v>
      </c>
      <c r="J671" s="35" t="s">
        <v>5998</v>
      </c>
      <c r="K671" s="75" t="s">
        <v>6002</v>
      </c>
      <c r="L671" s="75" t="s">
        <v>6002</v>
      </c>
      <c r="M671" s="75" t="s">
        <v>6002</v>
      </c>
      <c r="N671" s="75" t="s">
        <v>6002</v>
      </c>
      <c r="O671" s="75" t="s">
        <v>6002</v>
      </c>
      <c r="P671" s="75"/>
      <c r="Q671" s="75" t="s">
        <v>6002</v>
      </c>
      <c r="R671" s="75"/>
    </row>
    <row r="672" spans="1:18" ht="16.5" customHeight="1" x14ac:dyDescent="0.3">
      <c r="A672" s="27">
        <v>670</v>
      </c>
      <c r="B672" s="8" t="s">
        <v>806</v>
      </c>
      <c r="C672" s="13" t="s">
        <v>774</v>
      </c>
      <c r="D672" s="35" t="s">
        <v>1566</v>
      </c>
      <c r="E672" s="27" t="s">
        <v>3700</v>
      </c>
      <c r="F672" s="35" t="s">
        <v>1666</v>
      </c>
      <c r="G672" s="35" t="s">
        <v>1667</v>
      </c>
      <c r="H672" s="35">
        <v>3.2</v>
      </c>
      <c r="I672" s="35">
        <f>IFERROR(VLOOKUP(E672,설치세부정보!A:G,7,0),"")</f>
        <v>200</v>
      </c>
      <c r="J672" s="35" t="s">
        <v>5998</v>
      </c>
      <c r="K672" s="75" t="s">
        <v>6002</v>
      </c>
      <c r="L672" s="75" t="s">
        <v>6002</v>
      </c>
      <c r="M672" s="75" t="s">
        <v>6002</v>
      </c>
      <c r="N672" s="75" t="s">
        <v>6002</v>
      </c>
      <c r="O672" s="75" t="s">
        <v>6002</v>
      </c>
      <c r="P672" s="75"/>
      <c r="Q672" s="75" t="s">
        <v>6002</v>
      </c>
      <c r="R672" s="75"/>
    </row>
    <row r="673" spans="1:18" ht="16.5" customHeight="1" x14ac:dyDescent="0.3">
      <c r="A673" s="27">
        <v>671</v>
      </c>
      <c r="B673" s="8" t="s">
        <v>806</v>
      </c>
      <c r="C673" s="13" t="s">
        <v>775</v>
      </c>
      <c r="D673" s="35" t="s">
        <v>1567</v>
      </c>
      <c r="E673" s="27" t="s">
        <v>3734</v>
      </c>
      <c r="F673" s="35" t="s">
        <v>1668</v>
      </c>
      <c r="G673" s="35" t="s">
        <v>1669</v>
      </c>
      <c r="H673" s="35">
        <v>3.8</v>
      </c>
      <c r="I673" s="35">
        <f>IFERROR(VLOOKUP(E673,설치세부정보!A:G,7,0),"")</f>
        <v>200</v>
      </c>
      <c r="J673" s="35" t="s">
        <v>5998</v>
      </c>
      <c r="K673" s="75" t="s">
        <v>6002</v>
      </c>
      <c r="L673" s="75" t="s">
        <v>6002</v>
      </c>
      <c r="M673" s="75" t="s">
        <v>6002</v>
      </c>
      <c r="N673" s="75" t="s">
        <v>6002</v>
      </c>
      <c r="O673" s="75" t="s">
        <v>6002</v>
      </c>
      <c r="P673" s="75"/>
      <c r="Q673" s="75" t="s">
        <v>6002</v>
      </c>
      <c r="R673" s="75"/>
    </row>
    <row r="674" spans="1:18" ht="16.5" customHeight="1" x14ac:dyDescent="0.3">
      <c r="A674" s="27">
        <v>672</v>
      </c>
      <c r="B674" s="8" t="s">
        <v>806</v>
      </c>
      <c r="C674" s="13" t="s">
        <v>776</v>
      </c>
      <c r="D674" s="35" t="s">
        <v>1568</v>
      </c>
      <c r="E674" s="27" t="s">
        <v>3701</v>
      </c>
      <c r="F674" s="35" t="s">
        <v>1670</v>
      </c>
      <c r="G674" s="35" t="s">
        <v>1671</v>
      </c>
      <c r="H674" s="35">
        <v>3.5</v>
      </c>
      <c r="I674" s="35">
        <f>IFERROR(VLOOKUP(E674,설치세부정보!A:G,7,0),"")</f>
        <v>200</v>
      </c>
      <c r="J674" s="35" t="s">
        <v>5998</v>
      </c>
      <c r="K674" s="75" t="s">
        <v>6002</v>
      </c>
      <c r="L674" s="75" t="s">
        <v>6002</v>
      </c>
      <c r="M674" s="75" t="s">
        <v>6002</v>
      </c>
      <c r="N674" s="75" t="s">
        <v>6002</v>
      </c>
      <c r="O674" s="75" t="s">
        <v>6002</v>
      </c>
      <c r="P674" s="75"/>
      <c r="Q674" s="75" t="s">
        <v>6002</v>
      </c>
      <c r="R674" s="75"/>
    </row>
    <row r="675" spans="1:18" ht="16.5" customHeight="1" x14ac:dyDescent="0.3">
      <c r="A675" s="27">
        <v>673</v>
      </c>
      <c r="B675" s="8" t="s">
        <v>806</v>
      </c>
      <c r="C675" s="13" t="s">
        <v>777</v>
      </c>
      <c r="D675" s="35" t="s">
        <v>1569</v>
      </c>
      <c r="E675" s="27" t="s">
        <v>3702</v>
      </c>
      <c r="F675" s="35" t="s">
        <v>1672</v>
      </c>
      <c r="G675" s="35" t="s">
        <v>1673</v>
      </c>
      <c r="H675" s="35">
        <v>3.1</v>
      </c>
      <c r="I675" s="35">
        <f>IFERROR(VLOOKUP(E675,설치세부정보!A:G,7,0),"")</f>
        <v>200</v>
      </c>
      <c r="J675" s="35" t="s">
        <v>5998</v>
      </c>
      <c r="K675" s="75" t="s">
        <v>6002</v>
      </c>
      <c r="L675" s="75" t="s">
        <v>6002</v>
      </c>
      <c r="M675" s="75" t="s">
        <v>6002</v>
      </c>
      <c r="N675" s="75" t="s">
        <v>6002</v>
      </c>
      <c r="O675" s="75" t="s">
        <v>6002</v>
      </c>
      <c r="P675" s="75"/>
      <c r="Q675" s="75" t="s">
        <v>6002</v>
      </c>
      <c r="R675" s="75"/>
    </row>
    <row r="676" spans="1:18" ht="16.5" customHeight="1" x14ac:dyDescent="0.3">
      <c r="A676" s="27">
        <v>674</v>
      </c>
      <c r="B676" s="8" t="s">
        <v>806</v>
      </c>
      <c r="C676" s="13" t="s">
        <v>778</v>
      </c>
      <c r="D676" s="35" t="s">
        <v>1570</v>
      </c>
      <c r="E676" s="27" t="s">
        <v>3703</v>
      </c>
      <c r="F676" s="35" t="s">
        <v>1674</v>
      </c>
      <c r="G676" s="35" t="s">
        <v>1675</v>
      </c>
      <c r="H676" s="35">
        <v>2.8</v>
      </c>
      <c r="I676" s="35">
        <f>IFERROR(VLOOKUP(E676,설치세부정보!A:G,7,0),"")</f>
        <v>200</v>
      </c>
      <c r="J676" s="35" t="s">
        <v>5998</v>
      </c>
      <c r="K676" s="75" t="s">
        <v>6002</v>
      </c>
      <c r="L676" s="75" t="s">
        <v>6002</v>
      </c>
      <c r="M676" s="75" t="s">
        <v>6002</v>
      </c>
      <c r="N676" s="75" t="s">
        <v>6002</v>
      </c>
      <c r="O676" s="75" t="s">
        <v>6002</v>
      </c>
      <c r="P676" s="75"/>
      <c r="Q676" s="75" t="s">
        <v>6002</v>
      </c>
      <c r="R676" s="75"/>
    </row>
    <row r="677" spans="1:18" ht="16.5" customHeight="1" x14ac:dyDescent="0.3">
      <c r="A677" s="27">
        <v>675</v>
      </c>
      <c r="B677" s="8" t="s">
        <v>806</v>
      </c>
      <c r="C677" s="13" t="s">
        <v>779</v>
      </c>
      <c r="D677" s="35" t="s">
        <v>1571</v>
      </c>
      <c r="E677" s="27" t="s">
        <v>3704</v>
      </c>
      <c r="F677" s="35" t="s">
        <v>1676</v>
      </c>
      <c r="G677" s="35" t="s">
        <v>1677</v>
      </c>
      <c r="H677" s="35">
        <v>2.8</v>
      </c>
      <c r="I677" s="35">
        <f>IFERROR(VLOOKUP(E677,설치세부정보!A:G,7,0),"")</f>
        <v>200</v>
      </c>
      <c r="J677" s="35" t="s">
        <v>5998</v>
      </c>
      <c r="K677" s="75" t="s">
        <v>6002</v>
      </c>
      <c r="L677" s="75" t="s">
        <v>6002</v>
      </c>
      <c r="M677" s="75" t="s">
        <v>6002</v>
      </c>
      <c r="N677" s="75" t="s">
        <v>6002</v>
      </c>
      <c r="O677" s="75" t="s">
        <v>6002</v>
      </c>
      <c r="P677" s="75"/>
      <c r="Q677" s="75" t="s">
        <v>6002</v>
      </c>
      <c r="R677" s="75"/>
    </row>
    <row r="678" spans="1:18" ht="16.5" customHeight="1" x14ac:dyDescent="0.3">
      <c r="A678" s="27">
        <v>676</v>
      </c>
      <c r="B678" s="8" t="s">
        <v>806</v>
      </c>
      <c r="C678" s="13" t="s">
        <v>780</v>
      </c>
      <c r="D678" s="35" t="s">
        <v>1572</v>
      </c>
      <c r="E678" s="27" t="s">
        <v>3735</v>
      </c>
      <c r="F678" s="35" t="s">
        <v>1678</v>
      </c>
      <c r="G678" s="35" t="s">
        <v>1679</v>
      </c>
      <c r="H678" s="35">
        <v>3.6</v>
      </c>
      <c r="I678" s="35">
        <f>IFERROR(VLOOKUP(E678,설치세부정보!A:G,7,0),"")</f>
        <v>200</v>
      </c>
      <c r="J678" s="35" t="s">
        <v>5998</v>
      </c>
      <c r="K678" s="75" t="s">
        <v>6002</v>
      </c>
      <c r="L678" s="75" t="s">
        <v>6002</v>
      </c>
      <c r="M678" s="75" t="s">
        <v>6002</v>
      </c>
      <c r="N678" s="75" t="s">
        <v>6002</v>
      </c>
      <c r="O678" s="75" t="s">
        <v>6002</v>
      </c>
      <c r="P678" s="75"/>
      <c r="Q678" s="75" t="s">
        <v>6002</v>
      </c>
      <c r="R678" s="75"/>
    </row>
    <row r="679" spans="1:18" ht="16.5" customHeight="1" x14ac:dyDescent="0.3">
      <c r="A679" s="27">
        <v>677</v>
      </c>
      <c r="B679" s="8" t="s">
        <v>806</v>
      </c>
      <c r="C679" s="13" t="s">
        <v>781</v>
      </c>
      <c r="D679" s="35" t="s">
        <v>1573</v>
      </c>
      <c r="E679" s="27" t="s">
        <v>3705</v>
      </c>
      <c r="F679" s="35" t="s">
        <v>1680</v>
      </c>
      <c r="G679" s="35" t="s">
        <v>1681</v>
      </c>
      <c r="H679" s="35">
        <v>3.6</v>
      </c>
      <c r="I679" s="35">
        <f>IFERROR(VLOOKUP(E679,설치세부정보!A:G,7,0),"")</f>
        <v>200</v>
      </c>
      <c r="J679" s="35" t="s">
        <v>5998</v>
      </c>
      <c r="K679" s="75" t="s">
        <v>6002</v>
      </c>
      <c r="L679" s="75" t="s">
        <v>6002</v>
      </c>
      <c r="M679" s="75" t="s">
        <v>6002</v>
      </c>
      <c r="N679" s="75" t="s">
        <v>6002</v>
      </c>
      <c r="O679" s="75" t="s">
        <v>6002</v>
      </c>
      <c r="P679" s="75"/>
      <c r="Q679" s="75" t="s">
        <v>6002</v>
      </c>
      <c r="R679" s="75"/>
    </row>
    <row r="680" spans="1:18" ht="16.5" customHeight="1" x14ac:dyDescent="0.3">
      <c r="A680" s="27">
        <v>678</v>
      </c>
      <c r="B680" s="8" t="s">
        <v>806</v>
      </c>
      <c r="C680" s="13" t="s">
        <v>782</v>
      </c>
      <c r="D680" s="35" t="s">
        <v>762</v>
      </c>
      <c r="E680" s="27" t="s">
        <v>3706</v>
      </c>
      <c r="F680" s="35" t="s">
        <v>1682</v>
      </c>
      <c r="G680" s="35" t="s">
        <v>1683</v>
      </c>
      <c r="H680" s="35">
        <v>3.9</v>
      </c>
      <c r="I680" s="35">
        <f>IFERROR(VLOOKUP(E680,설치세부정보!A:G,7,0),"")</f>
        <v>200</v>
      </c>
      <c r="J680" s="35" t="s">
        <v>5998</v>
      </c>
      <c r="K680" s="75" t="s">
        <v>6002</v>
      </c>
      <c r="L680" s="75" t="s">
        <v>6002</v>
      </c>
      <c r="M680" s="75" t="s">
        <v>6002</v>
      </c>
      <c r="N680" s="75" t="s">
        <v>6002</v>
      </c>
      <c r="O680" s="75" t="s">
        <v>6002</v>
      </c>
      <c r="P680" s="75"/>
      <c r="Q680" s="75" t="s">
        <v>6002</v>
      </c>
      <c r="R680" s="75"/>
    </row>
    <row r="681" spans="1:18" ht="16.5" customHeight="1" x14ac:dyDescent="0.3">
      <c r="A681" s="27">
        <v>679</v>
      </c>
      <c r="B681" s="8" t="s">
        <v>806</v>
      </c>
      <c r="C681" s="13" t="s">
        <v>783</v>
      </c>
      <c r="D681" s="35" t="s">
        <v>1574</v>
      </c>
      <c r="E681" s="27" t="s">
        <v>3707</v>
      </c>
      <c r="F681" s="35" t="s">
        <v>1684</v>
      </c>
      <c r="G681" s="35" t="s">
        <v>1685</v>
      </c>
      <c r="H681" s="35">
        <v>3.2</v>
      </c>
      <c r="I681" s="35">
        <f>IFERROR(VLOOKUP(E681,설치세부정보!A:G,7,0),"")</f>
        <v>200</v>
      </c>
      <c r="J681" s="35" t="s">
        <v>5998</v>
      </c>
      <c r="K681" s="75" t="s">
        <v>6002</v>
      </c>
      <c r="L681" s="75" t="s">
        <v>6002</v>
      </c>
      <c r="M681" s="75" t="s">
        <v>6002</v>
      </c>
      <c r="N681" s="75" t="s">
        <v>6002</v>
      </c>
      <c r="O681" s="75" t="s">
        <v>6002</v>
      </c>
      <c r="P681" s="75"/>
      <c r="Q681" s="75" t="s">
        <v>6002</v>
      </c>
      <c r="R681" s="75"/>
    </row>
    <row r="682" spans="1:18" ht="16.5" customHeight="1" x14ac:dyDescent="0.3">
      <c r="A682" s="27">
        <v>680</v>
      </c>
      <c r="B682" s="8" t="s">
        <v>806</v>
      </c>
      <c r="C682" s="13" t="s">
        <v>784</v>
      </c>
      <c r="D682" s="35" t="s">
        <v>1575</v>
      </c>
      <c r="E682" s="27" t="s">
        <v>3708</v>
      </c>
      <c r="F682" s="35" t="s">
        <v>1686</v>
      </c>
      <c r="G682" s="35" t="s">
        <v>1687</v>
      </c>
      <c r="H682" s="35">
        <v>3.3</v>
      </c>
      <c r="I682" s="35">
        <f>IFERROR(VLOOKUP(E682,설치세부정보!A:G,7,0),"")</f>
        <v>200</v>
      </c>
      <c r="J682" s="35" t="s">
        <v>5998</v>
      </c>
      <c r="K682" s="75" t="s">
        <v>6002</v>
      </c>
      <c r="L682" s="75" t="s">
        <v>6002</v>
      </c>
      <c r="M682" s="75" t="s">
        <v>6002</v>
      </c>
      <c r="N682" s="75" t="s">
        <v>6002</v>
      </c>
      <c r="O682" s="75" t="s">
        <v>6002</v>
      </c>
      <c r="P682" s="75"/>
      <c r="Q682" s="75" t="s">
        <v>6002</v>
      </c>
      <c r="R682" s="75"/>
    </row>
    <row r="683" spans="1:18" ht="16.5" customHeight="1" x14ac:dyDescent="0.3">
      <c r="A683" s="27">
        <v>681</v>
      </c>
      <c r="B683" s="8" t="s">
        <v>806</v>
      </c>
      <c r="C683" s="13" t="s">
        <v>785</v>
      </c>
      <c r="D683" s="35" t="s">
        <v>1576</v>
      </c>
      <c r="E683" s="27" t="s">
        <v>3709</v>
      </c>
      <c r="F683" s="35" t="s">
        <v>1688</v>
      </c>
      <c r="G683" s="35" t="s">
        <v>1689</v>
      </c>
      <c r="H683" s="35">
        <v>3.3</v>
      </c>
      <c r="I683" s="35">
        <f>IFERROR(VLOOKUP(E683,설치세부정보!A:G,7,0),"")</f>
        <v>200</v>
      </c>
      <c r="J683" s="35" t="s">
        <v>5998</v>
      </c>
      <c r="K683" s="75" t="s">
        <v>6002</v>
      </c>
      <c r="L683" s="75" t="s">
        <v>6002</v>
      </c>
      <c r="M683" s="75" t="s">
        <v>6002</v>
      </c>
      <c r="N683" s="75" t="s">
        <v>6002</v>
      </c>
      <c r="O683" s="75" t="s">
        <v>6002</v>
      </c>
      <c r="P683" s="75"/>
      <c r="Q683" s="75" t="s">
        <v>6002</v>
      </c>
      <c r="R683" s="75"/>
    </row>
    <row r="684" spans="1:18" ht="16.5" customHeight="1" x14ac:dyDescent="0.3">
      <c r="A684" s="27">
        <v>682</v>
      </c>
      <c r="B684" s="8" t="s">
        <v>806</v>
      </c>
      <c r="C684" s="13" t="s">
        <v>786</v>
      </c>
      <c r="D684" s="35" t="s">
        <v>1577</v>
      </c>
      <c r="E684" s="27" t="s">
        <v>3710</v>
      </c>
      <c r="F684" s="35" t="s">
        <v>1690</v>
      </c>
      <c r="G684" s="35" t="s">
        <v>1691</v>
      </c>
      <c r="H684" s="35">
        <v>3.6</v>
      </c>
      <c r="I684" s="35">
        <f>IFERROR(VLOOKUP(E684,설치세부정보!A:G,7,0),"")</f>
        <v>200</v>
      </c>
      <c r="J684" s="35" t="s">
        <v>5998</v>
      </c>
      <c r="K684" s="75" t="s">
        <v>6002</v>
      </c>
      <c r="L684" s="75" t="s">
        <v>6002</v>
      </c>
      <c r="M684" s="75" t="s">
        <v>6002</v>
      </c>
      <c r="N684" s="75" t="s">
        <v>6002</v>
      </c>
      <c r="O684" s="75" t="s">
        <v>6002</v>
      </c>
      <c r="P684" s="75"/>
      <c r="Q684" s="75" t="s">
        <v>6002</v>
      </c>
      <c r="R684" s="75"/>
    </row>
    <row r="685" spans="1:18" ht="16.5" customHeight="1" x14ac:dyDescent="0.3">
      <c r="A685" s="27">
        <v>683</v>
      </c>
      <c r="B685" s="8" t="s">
        <v>806</v>
      </c>
      <c r="C685" s="13" t="s">
        <v>787</v>
      </c>
      <c r="D685" s="35" t="s">
        <v>1578</v>
      </c>
      <c r="E685" s="27" t="s">
        <v>3711</v>
      </c>
      <c r="F685" s="35" t="s">
        <v>1692</v>
      </c>
      <c r="G685" s="35" t="s">
        <v>1693</v>
      </c>
      <c r="H685" s="35">
        <v>2.8</v>
      </c>
      <c r="I685" s="35">
        <f>IFERROR(VLOOKUP(E685,설치세부정보!A:G,7,0),"")</f>
        <v>200</v>
      </c>
      <c r="J685" s="35" t="s">
        <v>5998</v>
      </c>
      <c r="K685" s="75" t="s">
        <v>6002</v>
      </c>
      <c r="L685" s="75" t="s">
        <v>6002</v>
      </c>
      <c r="M685" s="75" t="s">
        <v>6002</v>
      </c>
      <c r="N685" s="75" t="s">
        <v>6002</v>
      </c>
      <c r="O685" s="75" t="s">
        <v>6002</v>
      </c>
      <c r="P685" s="75"/>
      <c r="Q685" s="75" t="s">
        <v>6002</v>
      </c>
      <c r="R685" s="75"/>
    </row>
    <row r="686" spans="1:18" ht="16.5" customHeight="1" x14ac:dyDescent="0.3">
      <c r="A686" s="27">
        <v>684</v>
      </c>
      <c r="B686" s="8" t="s">
        <v>806</v>
      </c>
      <c r="C686" s="13" t="s">
        <v>788</v>
      </c>
      <c r="D686" s="35" t="s">
        <v>1579</v>
      </c>
      <c r="E686" s="27" t="s">
        <v>3736</v>
      </c>
      <c r="F686" s="35" t="s">
        <v>1694</v>
      </c>
      <c r="G686" s="35" t="s">
        <v>1695</v>
      </c>
      <c r="H686" s="35">
        <v>3</v>
      </c>
      <c r="I686" s="35">
        <f>IFERROR(VLOOKUP(E686,설치세부정보!A:G,7,0),"")</f>
        <v>200</v>
      </c>
      <c r="J686" s="35" t="s">
        <v>5998</v>
      </c>
      <c r="K686" s="75" t="s">
        <v>6002</v>
      </c>
      <c r="L686" s="75" t="s">
        <v>6002</v>
      </c>
      <c r="M686" s="75" t="s">
        <v>6002</v>
      </c>
      <c r="N686" s="75" t="s">
        <v>6002</v>
      </c>
      <c r="O686" s="75" t="s">
        <v>6002</v>
      </c>
      <c r="P686" s="75"/>
      <c r="Q686" s="75" t="s">
        <v>6002</v>
      </c>
      <c r="R686" s="75"/>
    </row>
    <row r="687" spans="1:18" ht="16.5" customHeight="1" x14ac:dyDescent="0.3">
      <c r="A687" s="27">
        <v>685</v>
      </c>
      <c r="B687" s="8" t="s">
        <v>806</v>
      </c>
      <c r="C687" s="13" t="s">
        <v>789</v>
      </c>
      <c r="D687" s="35" t="s">
        <v>1580</v>
      </c>
      <c r="E687" s="27" t="s">
        <v>3712</v>
      </c>
      <c r="F687" s="35" t="s">
        <v>1696</v>
      </c>
      <c r="G687" s="35" t="s">
        <v>1697</v>
      </c>
      <c r="H687" s="35">
        <v>4.0999999999999996</v>
      </c>
      <c r="I687" s="35">
        <f>IFERROR(VLOOKUP(E687,설치세부정보!A:G,7,0),"")</f>
        <v>200</v>
      </c>
      <c r="J687" s="35" t="s">
        <v>5998</v>
      </c>
      <c r="K687" s="75" t="s">
        <v>6002</v>
      </c>
      <c r="L687" s="75" t="s">
        <v>6002</v>
      </c>
      <c r="M687" s="75" t="s">
        <v>6002</v>
      </c>
      <c r="N687" s="75" t="s">
        <v>6002</v>
      </c>
      <c r="O687" s="75" t="s">
        <v>6002</v>
      </c>
      <c r="P687" s="75"/>
      <c r="Q687" s="75" t="s">
        <v>6002</v>
      </c>
      <c r="R687" s="75"/>
    </row>
    <row r="688" spans="1:18" ht="16.5" customHeight="1" x14ac:dyDescent="0.3">
      <c r="A688" s="27">
        <v>686</v>
      </c>
      <c r="B688" s="8" t="s">
        <v>806</v>
      </c>
      <c r="C688" s="13" t="s">
        <v>790</v>
      </c>
      <c r="D688" s="35" t="s">
        <v>1581</v>
      </c>
      <c r="E688" s="27" t="s">
        <v>3713</v>
      </c>
      <c r="F688" s="35" t="s">
        <v>1698</v>
      </c>
      <c r="G688" s="35" t="s">
        <v>1699</v>
      </c>
      <c r="H688" s="35">
        <v>3.5</v>
      </c>
      <c r="I688" s="35">
        <f>IFERROR(VLOOKUP(E688,설치세부정보!A:G,7,0),"")</f>
        <v>200</v>
      </c>
      <c r="J688" s="35" t="s">
        <v>5998</v>
      </c>
      <c r="K688" s="75" t="s">
        <v>6002</v>
      </c>
      <c r="L688" s="75" t="s">
        <v>6002</v>
      </c>
      <c r="M688" s="75" t="s">
        <v>6002</v>
      </c>
      <c r="N688" s="75" t="s">
        <v>6002</v>
      </c>
      <c r="O688" s="75" t="s">
        <v>6002</v>
      </c>
      <c r="P688" s="75"/>
      <c r="Q688" s="75" t="s">
        <v>6002</v>
      </c>
      <c r="R688" s="75"/>
    </row>
    <row r="689" spans="1:18" ht="16.5" customHeight="1" x14ac:dyDescent="0.3">
      <c r="A689" s="27">
        <v>687</v>
      </c>
      <c r="B689" s="8" t="s">
        <v>806</v>
      </c>
      <c r="C689" s="13" t="s">
        <v>791</v>
      </c>
      <c r="D689" s="35" t="s">
        <v>763</v>
      </c>
      <c r="E689" s="27" t="s">
        <v>3737</v>
      </c>
      <c r="F689" s="35" t="s">
        <v>1700</v>
      </c>
      <c r="G689" s="35" t="s">
        <v>1701</v>
      </c>
      <c r="H689" s="35">
        <v>3.4</v>
      </c>
      <c r="I689" s="35">
        <f>IFERROR(VLOOKUP(E689,설치세부정보!A:G,7,0),"")</f>
        <v>200</v>
      </c>
      <c r="J689" s="35" t="s">
        <v>5998</v>
      </c>
      <c r="K689" s="75" t="s">
        <v>6002</v>
      </c>
      <c r="L689" s="75" t="s">
        <v>6002</v>
      </c>
      <c r="M689" s="75" t="s">
        <v>6002</v>
      </c>
      <c r="N689" s="75" t="s">
        <v>6002</v>
      </c>
      <c r="O689" s="75" t="s">
        <v>6002</v>
      </c>
      <c r="P689" s="75"/>
      <c r="Q689" s="75" t="s">
        <v>6002</v>
      </c>
      <c r="R689" s="75"/>
    </row>
    <row r="690" spans="1:18" ht="16.5" customHeight="1" x14ac:dyDescent="0.3">
      <c r="A690" s="27">
        <v>688</v>
      </c>
      <c r="B690" s="8" t="s">
        <v>806</v>
      </c>
      <c r="C690" s="13" t="s">
        <v>792</v>
      </c>
      <c r="D690" s="35" t="s">
        <v>1582</v>
      </c>
      <c r="E690" s="27" t="s">
        <v>3738</v>
      </c>
      <c r="F690" s="35" t="s">
        <v>1702</v>
      </c>
      <c r="G690" s="35" t="s">
        <v>1703</v>
      </c>
      <c r="H690" s="35">
        <v>3.7</v>
      </c>
      <c r="I690" s="35">
        <f>IFERROR(VLOOKUP(E690,설치세부정보!A:G,7,0),"")</f>
        <v>200</v>
      </c>
      <c r="J690" s="35" t="s">
        <v>5998</v>
      </c>
      <c r="K690" s="75" t="s">
        <v>6002</v>
      </c>
      <c r="L690" s="75" t="s">
        <v>6002</v>
      </c>
      <c r="M690" s="75" t="s">
        <v>6002</v>
      </c>
      <c r="N690" s="75" t="s">
        <v>6002</v>
      </c>
      <c r="O690" s="75" t="s">
        <v>6002</v>
      </c>
      <c r="P690" s="75"/>
      <c r="Q690" s="75" t="s">
        <v>6002</v>
      </c>
      <c r="R690" s="75"/>
    </row>
    <row r="691" spans="1:18" ht="16.5" customHeight="1" x14ac:dyDescent="0.3">
      <c r="A691" s="27">
        <v>689</v>
      </c>
      <c r="B691" s="8" t="s">
        <v>806</v>
      </c>
      <c r="C691" s="13" t="s">
        <v>793</v>
      </c>
      <c r="D691" s="35" t="s">
        <v>764</v>
      </c>
      <c r="E691" s="27" t="s">
        <v>3714</v>
      </c>
      <c r="F691" s="35" t="s">
        <v>1704</v>
      </c>
      <c r="G691" s="35" t="s">
        <v>1705</v>
      </c>
      <c r="H691" s="35">
        <v>3.2</v>
      </c>
      <c r="I691" s="35">
        <f>IFERROR(VLOOKUP(E691,설치세부정보!A:G,7,0),"")</f>
        <v>200</v>
      </c>
      <c r="J691" s="35" t="s">
        <v>5998</v>
      </c>
      <c r="K691" s="75" t="s">
        <v>6002</v>
      </c>
      <c r="L691" s="75" t="s">
        <v>6002</v>
      </c>
      <c r="M691" s="75" t="s">
        <v>6002</v>
      </c>
      <c r="N691" s="75" t="s">
        <v>6002</v>
      </c>
      <c r="O691" s="75" t="s">
        <v>6002</v>
      </c>
      <c r="P691" s="75"/>
      <c r="Q691" s="75" t="s">
        <v>6002</v>
      </c>
      <c r="R691" s="75"/>
    </row>
    <row r="692" spans="1:18" ht="16.5" customHeight="1" x14ac:dyDescent="0.3">
      <c r="A692" s="27">
        <v>690</v>
      </c>
      <c r="B692" s="8" t="s">
        <v>806</v>
      </c>
      <c r="C692" s="13" t="s">
        <v>794</v>
      </c>
      <c r="D692" s="35" t="s">
        <v>1583</v>
      </c>
      <c r="E692" s="27" t="s">
        <v>3715</v>
      </c>
      <c r="F692" s="35" t="s">
        <v>1706</v>
      </c>
      <c r="G692" s="35" t="s">
        <v>1707</v>
      </c>
      <c r="H692" s="35">
        <v>3.7</v>
      </c>
      <c r="I692" s="35">
        <f>IFERROR(VLOOKUP(E692,설치세부정보!A:G,7,0),"")</f>
        <v>200</v>
      </c>
      <c r="J692" s="35" t="s">
        <v>5998</v>
      </c>
      <c r="K692" s="75" t="s">
        <v>6002</v>
      </c>
      <c r="L692" s="75" t="s">
        <v>6002</v>
      </c>
      <c r="M692" s="75" t="s">
        <v>6002</v>
      </c>
      <c r="N692" s="75" t="s">
        <v>6002</v>
      </c>
      <c r="O692" s="75" t="s">
        <v>6002</v>
      </c>
      <c r="P692" s="75"/>
      <c r="Q692" s="75" t="s">
        <v>6002</v>
      </c>
      <c r="R692" s="75"/>
    </row>
    <row r="693" spans="1:18" ht="16.5" customHeight="1" x14ac:dyDescent="0.3">
      <c r="A693" s="27">
        <v>691</v>
      </c>
      <c r="B693" s="8" t="s">
        <v>806</v>
      </c>
      <c r="C693" s="13" t="s">
        <v>795</v>
      </c>
      <c r="D693" s="35" t="s">
        <v>1584</v>
      </c>
      <c r="E693" s="27" t="s">
        <v>3739</v>
      </c>
      <c r="F693" s="35" t="s">
        <v>1708</v>
      </c>
      <c r="G693" s="35" t="s">
        <v>1709</v>
      </c>
      <c r="H693" s="35">
        <v>3</v>
      </c>
      <c r="I693" s="35">
        <f>IFERROR(VLOOKUP(E693,설치세부정보!A:G,7,0),"")</f>
        <v>200</v>
      </c>
      <c r="J693" s="35" t="s">
        <v>5998</v>
      </c>
      <c r="K693" s="75" t="s">
        <v>6002</v>
      </c>
      <c r="L693" s="75" t="s">
        <v>6002</v>
      </c>
      <c r="M693" s="75" t="s">
        <v>6002</v>
      </c>
      <c r="N693" s="75" t="s">
        <v>6002</v>
      </c>
      <c r="O693" s="75" t="s">
        <v>6002</v>
      </c>
      <c r="P693" s="75"/>
      <c r="Q693" s="75" t="s">
        <v>6002</v>
      </c>
      <c r="R693" s="75"/>
    </row>
    <row r="694" spans="1:18" ht="16.5" customHeight="1" x14ac:dyDescent="0.3">
      <c r="A694" s="27">
        <v>692</v>
      </c>
      <c r="B694" s="8" t="s">
        <v>806</v>
      </c>
      <c r="C694" s="13" t="s">
        <v>796</v>
      </c>
      <c r="D694" s="35" t="s">
        <v>1585</v>
      </c>
      <c r="E694" s="27" t="s">
        <v>3740</v>
      </c>
      <c r="F694" s="35" t="s">
        <v>1710</v>
      </c>
      <c r="G694" s="35" t="s">
        <v>1711</v>
      </c>
      <c r="H694" s="35">
        <v>3</v>
      </c>
      <c r="I694" s="35">
        <f>IFERROR(VLOOKUP(E694,설치세부정보!A:G,7,0),"")</f>
        <v>200</v>
      </c>
      <c r="J694" s="35" t="s">
        <v>5998</v>
      </c>
      <c r="K694" s="75" t="s">
        <v>6002</v>
      </c>
      <c r="L694" s="75" t="s">
        <v>6002</v>
      </c>
      <c r="M694" s="75" t="s">
        <v>6002</v>
      </c>
      <c r="N694" s="75" t="s">
        <v>6002</v>
      </c>
      <c r="O694" s="75" t="s">
        <v>6002</v>
      </c>
      <c r="P694" s="75"/>
      <c r="Q694" s="75" t="s">
        <v>6002</v>
      </c>
      <c r="R694" s="75"/>
    </row>
    <row r="695" spans="1:18" ht="16.5" customHeight="1" x14ac:dyDescent="0.3">
      <c r="A695" s="27">
        <v>693</v>
      </c>
      <c r="B695" s="8" t="s">
        <v>806</v>
      </c>
      <c r="C695" s="13" t="s">
        <v>797</v>
      </c>
      <c r="D695" s="35" t="s">
        <v>1586</v>
      </c>
      <c r="E695" s="27" t="s">
        <v>3741</v>
      </c>
      <c r="F695" s="35" t="s">
        <v>1712</v>
      </c>
      <c r="G695" s="35" t="s">
        <v>1713</v>
      </c>
      <c r="H695" s="35">
        <v>3.7</v>
      </c>
      <c r="I695" s="35">
        <f>IFERROR(VLOOKUP(E695,설치세부정보!A:G,7,0),"")</f>
        <v>200</v>
      </c>
      <c r="J695" s="35" t="s">
        <v>5998</v>
      </c>
      <c r="K695" s="75" t="s">
        <v>6002</v>
      </c>
      <c r="L695" s="75" t="s">
        <v>6002</v>
      </c>
      <c r="M695" s="75" t="s">
        <v>6002</v>
      </c>
      <c r="N695" s="75" t="s">
        <v>6002</v>
      </c>
      <c r="O695" s="75" t="s">
        <v>6002</v>
      </c>
      <c r="P695" s="75"/>
      <c r="Q695" s="75" t="s">
        <v>6002</v>
      </c>
      <c r="R695" s="75"/>
    </row>
    <row r="696" spans="1:18" ht="16.5" customHeight="1" x14ac:dyDescent="0.3">
      <c r="A696" s="27">
        <v>694</v>
      </c>
      <c r="B696" s="8" t="s">
        <v>806</v>
      </c>
      <c r="C696" s="13" t="s">
        <v>798</v>
      </c>
      <c r="D696" s="35" t="s">
        <v>1587</v>
      </c>
      <c r="E696" s="27" t="s">
        <v>3716</v>
      </c>
      <c r="F696" s="35" t="s">
        <v>1714</v>
      </c>
      <c r="G696" s="35" t="s">
        <v>1715</v>
      </c>
      <c r="H696" s="35">
        <v>3.6</v>
      </c>
      <c r="I696" s="35">
        <f>IFERROR(VLOOKUP(E696,설치세부정보!A:G,7,0),"")</f>
        <v>200</v>
      </c>
      <c r="J696" s="35" t="s">
        <v>5998</v>
      </c>
      <c r="K696" s="75" t="s">
        <v>6002</v>
      </c>
      <c r="L696" s="75" t="s">
        <v>6002</v>
      </c>
      <c r="M696" s="75" t="s">
        <v>6002</v>
      </c>
      <c r="N696" s="75" t="s">
        <v>6002</v>
      </c>
      <c r="O696" s="75" t="s">
        <v>6002</v>
      </c>
      <c r="P696" s="75"/>
      <c r="Q696" s="75" t="s">
        <v>6002</v>
      </c>
      <c r="R696" s="75"/>
    </row>
    <row r="697" spans="1:18" ht="16.5" customHeight="1" x14ac:dyDescent="0.3">
      <c r="A697" s="27">
        <v>695</v>
      </c>
      <c r="B697" s="8" t="s">
        <v>806</v>
      </c>
      <c r="C697" s="13" t="s">
        <v>799</v>
      </c>
      <c r="D697" s="35" t="s">
        <v>1588</v>
      </c>
      <c r="E697" s="27" t="s">
        <v>3717</v>
      </c>
      <c r="F697" s="35" t="s">
        <v>1716</v>
      </c>
      <c r="G697" s="35" t="s">
        <v>1717</v>
      </c>
      <c r="H697" s="35">
        <v>3.6</v>
      </c>
      <c r="I697" s="35">
        <f>IFERROR(VLOOKUP(E697,설치세부정보!A:G,7,0),"")</f>
        <v>200</v>
      </c>
      <c r="J697" s="35" t="s">
        <v>5998</v>
      </c>
      <c r="K697" s="75" t="s">
        <v>6002</v>
      </c>
      <c r="L697" s="75" t="s">
        <v>6002</v>
      </c>
      <c r="M697" s="75" t="s">
        <v>6002</v>
      </c>
      <c r="N697" s="75" t="s">
        <v>6002</v>
      </c>
      <c r="O697" s="75" t="s">
        <v>6002</v>
      </c>
      <c r="P697" s="75"/>
      <c r="Q697" s="75" t="s">
        <v>6002</v>
      </c>
      <c r="R697" s="75"/>
    </row>
    <row r="698" spans="1:18" ht="16.5" customHeight="1" x14ac:dyDescent="0.3">
      <c r="A698" s="27">
        <v>696</v>
      </c>
      <c r="B698" s="8" t="s">
        <v>806</v>
      </c>
      <c r="C698" s="13" t="s">
        <v>800</v>
      </c>
      <c r="D698" s="35" t="s">
        <v>765</v>
      </c>
      <c r="E698" s="27" t="s">
        <v>3718</v>
      </c>
      <c r="F698" s="35" t="s">
        <v>1718</v>
      </c>
      <c r="G698" s="35" t="s">
        <v>1719</v>
      </c>
      <c r="H698" s="35">
        <v>3.5</v>
      </c>
      <c r="I698" s="35">
        <f>IFERROR(VLOOKUP(E698,설치세부정보!A:G,7,0),"")</f>
        <v>200</v>
      </c>
      <c r="J698" s="35" t="s">
        <v>5998</v>
      </c>
      <c r="K698" s="75" t="s">
        <v>6002</v>
      </c>
      <c r="L698" s="75" t="s">
        <v>6002</v>
      </c>
      <c r="M698" s="75" t="s">
        <v>6002</v>
      </c>
      <c r="N698" s="75" t="s">
        <v>6002</v>
      </c>
      <c r="O698" s="75" t="s">
        <v>6002</v>
      </c>
      <c r="P698" s="75"/>
      <c r="Q698" s="75" t="s">
        <v>6002</v>
      </c>
      <c r="R698" s="75"/>
    </row>
    <row r="699" spans="1:18" ht="16.5" customHeight="1" x14ac:dyDescent="0.3">
      <c r="A699" s="27">
        <v>697</v>
      </c>
      <c r="B699" s="8" t="s">
        <v>806</v>
      </c>
      <c r="C699" s="13" t="s">
        <v>801</v>
      </c>
      <c r="D699" s="35" t="s">
        <v>1589</v>
      </c>
      <c r="E699" s="27" t="s">
        <v>3742</v>
      </c>
      <c r="F699" s="35" t="s">
        <v>1720</v>
      </c>
      <c r="G699" s="35" t="s">
        <v>1721</v>
      </c>
      <c r="H699" s="35">
        <v>3.4</v>
      </c>
      <c r="I699" s="35">
        <f>IFERROR(VLOOKUP(E699,설치세부정보!A:G,7,0),"")</f>
        <v>200</v>
      </c>
      <c r="J699" s="35" t="s">
        <v>5998</v>
      </c>
      <c r="K699" s="75" t="s">
        <v>6002</v>
      </c>
      <c r="L699" s="75" t="s">
        <v>6002</v>
      </c>
      <c r="M699" s="75" t="s">
        <v>6002</v>
      </c>
      <c r="N699" s="75" t="s">
        <v>6002</v>
      </c>
      <c r="O699" s="75" t="s">
        <v>6002</v>
      </c>
      <c r="P699" s="75"/>
      <c r="Q699" s="75" t="s">
        <v>6002</v>
      </c>
      <c r="R699" s="75"/>
    </row>
    <row r="700" spans="1:18" ht="16.5" customHeight="1" x14ac:dyDescent="0.3">
      <c r="A700" s="27">
        <v>698</v>
      </c>
      <c r="B700" s="8" t="s">
        <v>806</v>
      </c>
      <c r="C700" s="13" t="s">
        <v>802</v>
      </c>
      <c r="D700" s="35" t="s">
        <v>1590</v>
      </c>
      <c r="E700" s="27" t="s">
        <v>3719</v>
      </c>
      <c r="F700" s="35" t="s">
        <v>1722</v>
      </c>
      <c r="G700" s="35" t="s">
        <v>1723</v>
      </c>
      <c r="H700" s="35">
        <v>3.5</v>
      </c>
      <c r="I700" s="35">
        <f>IFERROR(VLOOKUP(E700,설치세부정보!A:G,7,0),"")</f>
        <v>200</v>
      </c>
      <c r="J700" s="35" t="s">
        <v>5998</v>
      </c>
      <c r="K700" s="75" t="s">
        <v>6002</v>
      </c>
      <c r="L700" s="75" t="s">
        <v>6002</v>
      </c>
      <c r="M700" s="75" t="s">
        <v>6002</v>
      </c>
      <c r="N700" s="75" t="s">
        <v>6002</v>
      </c>
      <c r="O700" s="75" t="s">
        <v>6002</v>
      </c>
      <c r="P700" s="75"/>
      <c r="Q700" s="75" t="s">
        <v>6002</v>
      </c>
      <c r="R700" s="75"/>
    </row>
    <row r="701" spans="1:18" ht="16.5" customHeight="1" x14ac:dyDescent="0.3">
      <c r="A701" s="27">
        <v>699</v>
      </c>
      <c r="B701" s="8" t="s">
        <v>806</v>
      </c>
      <c r="C701" s="13" t="s">
        <v>803</v>
      </c>
      <c r="D701" s="35" t="s">
        <v>1591</v>
      </c>
      <c r="E701" s="27" t="s">
        <v>3720</v>
      </c>
      <c r="F701" s="35" t="s">
        <v>1724</v>
      </c>
      <c r="G701" s="35" t="s">
        <v>1725</v>
      </c>
      <c r="H701" s="35">
        <v>3.5</v>
      </c>
      <c r="I701" s="35">
        <f>IFERROR(VLOOKUP(E701,설치세부정보!A:G,7,0),"")</f>
        <v>200</v>
      </c>
      <c r="J701" s="35" t="s">
        <v>5998</v>
      </c>
      <c r="K701" s="75" t="s">
        <v>6002</v>
      </c>
      <c r="L701" s="75" t="s">
        <v>6002</v>
      </c>
      <c r="M701" s="75" t="s">
        <v>6002</v>
      </c>
      <c r="N701" s="75" t="s">
        <v>6002</v>
      </c>
      <c r="O701" s="75" t="s">
        <v>6002</v>
      </c>
      <c r="P701" s="75"/>
      <c r="Q701" s="75" t="s">
        <v>6002</v>
      </c>
      <c r="R701" s="75"/>
    </row>
    <row r="702" spans="1:18" ht="16.5" customHeight="1" x14ac:dyDescent="0.3">
      <c r="A702" s="27">
        <v>700</v>
      </c>
      <c r="B702" s="8" t="s">
        <v>806</v>
      </c>
      <c r="C702" s="13" t="s">
        <v>804</v>
      </c>
      <c r="D702" s="35" t="s">
        <v>1592</v>
      </c>
      <c r="E702" s="27" t="s">
        <v>3743</v>
      </c>
      <c r="F702" s="35" t="s">
        <v>1726</v>
      </c>
      <c r="G702" s="35" t="s">
        <v>1727</v>
      </c>
      <c r="H702" s="35">
        <v>3.4</v>
      </c>
      <c r="I702" s="35">
        <f>IFERROR(VLOOKUP(E702,설치세부정보!A:G,7,0),"")</f>
        <v>200</v>
      </c>
      <c r="J702" s="35" t="s">
        <v>5998</v>
      </c>
      <c r="K702" s="75" t="s">
        <v>6002</v>
      </c>
      <c r="L702" s="75" t="s">
        <v>6002</v>
      </c>
      <c r="M702" s="75" t="s">
        <v>6002</v>
      </c>
      <c r="N702" s="75" t="s">
        <v>6002</v>
      </c>
      <c r="O702" s="75" t="s">
        <v>6002</v>
      </c>
      <c r="P702" s="75"/>
      <c r="Q702" s="75" t="s">
        <v>6002</v>
      </c>
      <c r="R702" s="75"/>
    </row>
    <row r="703" spans="1:18" ht="16.5" customHeight="1" x14ac:dyDescent="0.3">
      <c r="A703" s="27">
        <v>701</v>
      </c>
      <c r="B703" s="8" t="s">
        <v>806</v>
      </c>
      <c r="C703" s="13" t="s">
        <v>805</v>
      </c>
      <c r="D703" s="35" t="s">
        <v>1593</v>
      </c>
      <c r="E703" s="27" t="s">
        <v>3744</v>
      </c>
      <c r="F703" s="35" t="s">
        <v>1728</v>
      </c>
      <c r="G703" s="35" t="s">
        <v>1729</v>
      </c>
      <c r="H703" s="35">
        <v>3.8</v>
      </c>
      <c r="I703" s="35">
        <f>IFERROR(VLOOKUP(E703,설치세부정보!A:G,7,0),"")</f>
        <v>200</v>
      </c>
      <c r="J703" s="35" t="s">
        <v>5998</v>
      </c>
      <c r="K703" s="75" t="s">
        <v>6002</v>
      </c>
      <c r="L703" s="75" t="s">
        <v>6002</v>
      </c>
      <c r="M703" s="75" t="s">
        <v>6002</v>
      </c>
      <c r="N703" s="75" t="s">
        <v>6002</v>
      </c>
      <c r="O703" s="75" t="s">
        <v>6002</v>
      </c>
      <c r="P703" s="75"/>
      <c r="Q703" s="75" t="s">
        <v>6002</v>
      </c>
      <c r="R703" s="75"/>
    </row>
    <row r="704" spans="1:18" ht="16.5" customHeight="1" x14ac:dyDescent="0.3">
      <c r="A704" s="27">
        <v>702</v>
      </c>
      <c r="B704" s="18" t="s">
        <v>475</v>
      </c>
      <c r="C704" s="18" t="s">
        <v>3588</v>
      </c>
      <c r="D704" s="22" t="s">
        <v>4165</v>
      </c>
      <c r="E704" s="8" t="s">
        <v>3989</v>
      </c>
      <c r="F704" s="22" t="s">
        <v>4166</v>
      </c>
      <c r="G704" s="46" t="s">
        <v>4167</v>
      </c>
      <c r="H704" s="46">
        <v>1</v>
      </c>
      <c r="I704" s="46">
        <f>VLOOKUP(E704,설치세부정보!A:G,7,0)</f>
        <v>200</v>
      </c>
      <c r="J704" s="35" t="s">
        <v>5998</v>
      </c>
      <c r="K704" s="75" t="s">
        <v>6002</v>
      </c>
      <c r="L704" s="75" t="s">
        <v>6002</v>
      </c>
      <c r="M704" s="75" t="s">
        <v>6002</v>
      </c>
      <c r="N704" s="75" t="s">
        <v>6002</v>
      </c>
      <c r="O704" s="75" t="s">
        <v>6002</v>
      </c>
      <c r="P704" s="75"/>
      <c r="Q704" s="75" t="s">
        <v>6002</v>
      </c>
      <c r="R704" s="75"/>
    </row>
    <row r="705" spans="1:18" ht="16.5" customHeight="1" x14ac:dyDescent="0.3">
      <c r="A705" s="27">
        <v>703</v>
      </c>
      <c r="B705" s="27" t="s">
        <v>31</v>
      </c>
      <c r="C705" s="27" t="s">
        <v>32</v>
      </c>
      <c r="D705" s="35" t="s">
        <v>2757</v>
      </c>
      <c r="E705" s="40" t="s">
        <v>3745</v>
      </c>
      <c r="F705" s="35" t="s">
        <v>2799</v>
      </c>
      <c r="G705" s="35" t="s">
        <v>2800</v>
      </c>
      <c r="H705" s="35">
        <v>3.7</v>
      </c>
      <c r="I705" s="35">
        <f>IFERROR(VLOOKUP(E705,설치세부정보!A:G,7,0),"")</f>
        <v>200</v>
      </c>
      <c r="J705" s="35" t="s">
        <v>5998</v>
      </c>
      <c r="K705" s="75" t="s">
        <v>6002</v>
      </c>
      <c r="L705" s="75" t="s">
        <v>6002</v>
      </c>
      <c r="M705" s="75" t="s">
        <v>6002</v>
      </c>
      <c r="N705" s="75" t="s">
        <v>6002</v>
      </c>
      <c r="O705" s="75" t="s">
        <v>6002</v>
      </c>
      <c r="P705" s="75"/>
      <c r="Q705" s="75" t="s">
        <v>6002</v>
      </c>
      <c r="R705" s="75"/>
    </row>
    <row r="706" spans="1:18" ht="16.5" customHeight="1" x14ac:dyDescent="0.3">
      <c r="A706" s="27">
        <v>704</v>
      </c>
      <c r="B706" s="27" t="s">
        <v>31</v>
      </c>
      <c r="C706" s="27" t="s">
        <v>33</v>
      </c>
      <c r="D706" s="35" t="s">
        <v>2758</v>
      </c>
      <c r="E706" s="41" t="s">
        <v>3746</v>
      </c>
      <c r="F706" s="35" t="s">
        <v>2801</v>
      </c>
      <c r="G706" s="35" t="s">
        <v>2802</v>
      </c>
      <c r="H706" s="35">
        <v>3.9</v>
      </c>
      <c r="I706" s="35">
        <f>IFERROR(VLOOKUP(E706,설치세부정보!A:G,7,0),"")</f>
        <v>200</v>
      </c>
      <c r="J706" s="35" t="s">
        <v>5998</v>
      </c>
      <c r="K706" s="75" t="s">
        <v>6002</v>
      </c>
      <c r="L706" s="75" t="s">
        <v>6002</v>
      </c>
      <c r="M706" s="75" t="s">
        <v>6002</v>
      </c>
      <c r="N706" s="75" t="s">
        <v>6002</v>
      </c>
      <c r="O706" s="75" t="s">
        <v>6002</v>
      </c>
      <c r="P706" s="75"/>
      <c r="Q706" s="75" t="s">
        <v>6002</v>
      </c>
      <c r="R706" s="75"/>
    </row>
    <row r="707" spans="1:18" ht="16.5" customHeight="1" x14ac:dyDescent="0.3">
      <c r="A707" s="27">
        <v>705</v>
      </c>
      <c r="B707" s="27" t="s">
        <v>31</v>
      </c>
      <c r="C707" s="27" t="s">
        <v>34</v>
      </c>
      <c r="D707" s="35" t="s">
        <v>2759</v>
      </c>
      <c r="E707" s="41" t="s">
        <v>3747</v>
      </c>
      <c r="F707" s="35" t="s">
        <v>2803</v>
      </c>
      <c r="G707" s="35" t="s">
        <v>2804</v>
      </c>
      <c r="H707" s="35">
        <v>4.4000000000000004</v>
      </c>
      <c r="I707" s="35">
        <f>IFERROR(VLOOKUP(E707,설치세부정보!A:G,7,0),"")</f>
        <v>200</v>
      </c>
      <c r="J707" s="35" t="s">
        <v>5998</v>
      </c>
      <c r="K707" s="75" t="s">
        <v>6002</v>
      </c>
      <c r="L707" s="75" t="s">
        <v>6002</v>
      </c>
      <c r="M707" s="75" t="s">
        <v>6002</v>
      </c>
      <c r="N707" s="75" t="s">
        <v>6002</v>
      </c>
      <c r="O707" s="75" t="s">
        <v>6002</v>
      </c>
      <c r="P707" s="75"/>
      <c r="Q707" s="75" t="s">
        <v>6002</v>
      </c>
      <c r="R707" s="75"/>
    </row>
    <row r="708" spans="1:18" ht="16.5" customHeight="1" x14ac:dyDescent="0.3">
      <c r="A708" s="27">
        <v>706</v>
      </c>
      <c r="B708" s="27" t="s">
        <v>31</v>
      </c>
      <c r="C708" s="27" t="s">
        <v>35</v>
      </c>
      <c r="D708" s="35" t="s">
        <v>2760</v>
      </c>
      <c r="E708" s="41" t="s">
        <v>3748</v>
      </c>
      <c r="F708" s="35" t="s">
        <v>2805</v>
      </c>
      <c r="G708" s="35" t="s">
        <v>2806</v>
      </c>
      <c r="H708" s="35">
        <v>2.5</v>
      </c>
      <c r="I708" s="35">
        <f>IFERROR(VLOOKUP(E708,설치세부정보!A:G,7,0),"")</f>
        <v>200</v>
      </c>
      <c r="J708" s="35" t="s">
        <v>5998</v>
      </c>
      <c r="K708" s="75" t="s">
        <v>6002</v>
      </c>
      <c r="L708" s="75" t="s">
        <v>6002</v>
      </c>
      <c r="M708" s="75" t="s">
        <v>6002</v>
      </c>
      <c r="N708" s="75" t="s">
        <v>6002</v>
      </c>
      <c r="O708" s="75" t="s">
        <v>6002</v>
      </c>
      <c r="P708" s="75"/>
      <c r="Q708" s="75" t="s">
        <v>6002</v>
      </c>
      <c r="R708" s="75"/>
    </row>
    <row r="709" spans="1:18" ht="16.5" customHeight="1" x14ac:dyDescent="0.3">
      <c r="A709" s="27">
        <v>707</v>
      </c>
      <c r="B709" s="27" t="s">
        <v>31</v>
      </c>
      <c r="C709" s="27" t="s">
        <v>36</v>
      </c>
      <c r="D709" s="35" t="s">
        <v>2761</v>
      </c>
      <c r="E709" s="41" t="s">
        <v>3749</v>
      </c>
      <c r="F709" s="35" t="s">
        <v>2807</v>
      </c>
      <c r="G709" s="35" t="s">
        <v>2808</v>
      </c>
      <c r="H709" s="35">
        <v>4.2</v>
      </c>
      <c r="I709" s="35">
        <f>IFERROR(VLOOKUP(E709,설치세부정보!A:G,7,0),"")</f>
        <v>200</v>
      </c>
      <c r="J709" s="35" t="s">
        <v>5998</v>
      </c>
      <c r="K709" s="75" t="s">
        <v>6002</v>
      </c>
      <c r="L709" s="75" t="s">
        <v>6002</v>
      </c>
      <c r="M709" s="75" t="s">
        <v>6002</v>
      </c>
      <c r="N709" s="75" t="s">
        <v>6002</v>
      </c>
      <c r="O709" s="75" t="s">
        <v>6002</v>
      </c>
      <c r="P709" s="75"/>
      <c r="Q709" s="75" t="s">
        <v>6002</v>
      </c>
      <c r="R709" s="75"/>
    </row>
    <row r="710" spans="1:18" ht="16.5" customHeight="1" x14ac:dyDescent="0.3">
      <c r="A710" s="27">
        <v>708</v>
      </c>
      <c r="B710" s="27" t="s">
        <v>31</v>
      </c>
      <c r="C710" s="27" t="s">
        <v>37</v>
      </c>
      <c r="D710" s="35" t="s">
        <v>2762</v>
      </c>
      <c r="E710" s="41" t="s">
        <v>3750</v>
      </c>
      <c r="F710" s="35" t="s">
        <v>2809</v>
      </c>
      <c r="G710" s="35" t="s">
        <v>2810</v>
      </c>
      <c r="H710" s="35">
        <v>4</v>
      </c>
      <c r="I710" s="35">
        <f>IFERROR(VLOOKUP(E710,설치세부정보!A:G,7,0),"")</f>
        <v>200</v>
      </c>
      <c r="J710" s="35" t="s">
        <v>5998</v>
      </c>
      <c r="K710" s="75" t="s">
        <v>6002</v>
      </c>
      <c r="L710" s="75" t="s">
        <v>6002</v>
      </c>
      <c r="M710" s="75" t="s">
        <v>6002</v>
      </c>
      <c r="N710" s="75" t="s">
        <v>6002</v>
      </c>
      <c r="O710" s="75" t="s">
        <v>6002</v>
      </c>
      <c r="P710" s="75"/>
      <c r="Q710" s="75" t="s">
        <v>6002</v>
      </c>
      <c r="R710" s="75"/>
    </row>
    <row r="711" spans="1:18" ht="16.5" customHeight="1" x14ac:dyDescent="0.3">
      <c r="A711" s="27">
        <v>709</v>
      </c>
      <c r="B711" s="27" t="s">
        <v>31</v>
      </c>
      <c r="C711" s="27" t="s">
        <v>38</v>
      </c>
      <c r="D711" s="35" t="s">
        <v>2763</v>
      </c>
      <c r="E711" s="41" t="s">
        <v>3751</v>
      </c>
      <c r="F711" s="35" t="s">
        <v>2811</v>
      </c>
      <c r="G711" s="35" t="s">
        <v>2812</v>
      </c>
      <c r="H711" s="35">
        <v>4.0999999999999996</v>
      </c>
      <c r="I711" s="35">
        <f>IFERROR(VLOOKUP(E711,설치세부정보!A:G,7,0),"")</f>
        <v>200</v>
      </c>
      <c r="J711" s="35" t="s">
        <v>5998</v>
      </c>
      <c r="K711" s="75" t="s">
        <v>6002</v>
      </c>
      <c r="L711" s="75" t="s">
        <v>6002</v>
      </c>
      <c r="M711" s="75" t="s">
        <v>6002</v>
      </c>
      <c r="N711" s="75" t="s">
        <v>6002</v>
      </c>
      <c r="O711" s="75" t="s">
        <v>6002</v>
      </c>
      <c r="P711" s="75"/>
      <c r="Q711" s="75" t="s">
        <v>6002</v>
      </c>
      <c r="R711" s="75"/>
    </row>
    <row r="712" spans="1:18" ht="16.5" customHeight="1" x14ac:dyDescent="0.3">
      <c r="A712" s="27">
        <v>710</v>
      </c>
      <c r="B712" s="27" t="s">
        <v>31</v>
      </c>
      <c r="C712" s="27" t="s">
        <v>39</v>
      </c>
      <c r="D712" s="35" t="s">
        <v>2764</v>
      </c>
      <c r="E712" s="41" t="s">
        <v>3752</v>
      </c>
      <c r="F712" s="35" t="s">
        <v>2813</v>
      </c>
      <c r="G712" s="35" t="s">
        <v>2814</v>
      </c>
      <c r="H712" s="35">
        <v>3.7</v>
      </c>
      <c r="I712" s="35">
        <f>IFERROR(VLOOKUP(E712,설치세부정보!A:G,7,0),"")</f>
        <v>200</v>
      </c>
      <c r="J712" s="35" t="s">
        <v>5998</v>
      </c>
      <c r="K712" s="75" t="s">
        <v>6002</v>
      </c>
      <c r="L712" s="75" t="s">
        <v>6002</v>
      </c>
      <c r="M712" s="75" t="s">
        <v>6002</v>
      </c>
      <c r="N712" s="75" t="s">
        <v>6002</v>
      </c>
      <c r="O712" s="75" t="s">
        <v>6002</v>
      </c>
      <c r="P712" s="75"/>
      <c r="Q712" s="75" t="s">
        <v>6002</v>
      </c>
      <c r="R712" s="75"/>
    </row>
    <row r="713" spans="1:18" ht="16.5" customHeight="1" x14ac:dyDescent="0.3">
      <c r="A713" s="27">
        <v>711</v>
      </c>
      <c r="B713" s="27" t="s">
        <v>31</v>
      </c>
      <c r="C713" s="27" t="s">
        <v>40</v>
      </c>
      <c r="D713" s="35" t="s">
        <v>2765</v>
      </c>
      <c r="E713" s="41" t="s">
        <v>3753</v>
      </c>
      <c r="F713" s="35" t="s">
        <v>2815</v>
      </c>
      <c r="G713" s="35" t="s">
        <v>2816</v>
      </c>
      <c r="H713" s="35">
        <v>4.3</v>
      </c>
      <c r="I713" s="35">
        <f>IFERROR(VLOOKUP(E713,설치세부정보!A:G,7,0),"")</f>
        <v>200</v>
      </c>
      <c r="J713" s="35" t="s">
        <v>5998</v>
      </c>
      <c r="K713" s="75" t="s">
        <v>6002</v>
      </c>
      <c r="L713" s="75" t="s">
        <v>6002</v>
      </c>
      <c r="M713" s="75" t="s">
        <v>6002</v>
      </c>
      <c r="N713" s="75" t="s">
        <v>6002</v>
      </c>
      <c r="O713" s="75" t="s">
        <v>6002</v>
      </c>
      <c r="P713" s="75"/>
      <c r="Q713" s="75" t="s">
        <v>6002</v>
      </c>
      <c r="R713" s="75"/>
    </row>
    <row r="714" spans="1:18" ht="16.5" customHeight="1" x14ac:dyDescent="0.3">
      <c r="A714" s="27">
        <v>712</v>
      </c>
      <c r="B714" s="27" t="s">
        <v>31</v>
      </c>
      <c r="C714" s="27" t="s">
        <v>41</v>
      </c>
      <c r="D714" s="35" t="s">
        <v>2766</v>
      </c>
      <c r="E714" s="41" t="s">
        <v>3754</v>
      </c>
      <c r="F714" s="35" t="s">
        <v>2817</v>
      </c>
      <c r="G714" s="35" t="s">
        <v>2818</v>
      </c>
      <c r="H714" s="35">
        <v>3.1</v>
      </c>
      <c r="I714" s="35">
        <f>IFERROR(VLOOKUP(E714,설치세부정보!A:G,7,0),"")</f>
        <v>200</v>
      </c>
      <c r="J714" s="35" t="s">
        <v>5998</v>
      </c>
      <c r="K714" s="75" t="s">
        <v>6002</v>
      </c>
      <c r="L714" s="75" t="s">
        <v>6002</v>
      </c>
      <c r="M714" s="75" t="s">
        <v>6002</v>
      </c>
      <c r="N714" s="75" t="s">
        <v>6002</v>
      </c>
      <c r="O714" s="75" t="s">
        <v>6002</v>
      </c>
      <c r="P714" s="75"/>
      <c r="Q714" s="75" t="s">
        <v>6002</v>
      </c>
      <c r="R714" s="75"/>
    </row>
    <row r="715" spans="1:18" ht="16.5" customHeight="1" x14ac:dyDescent="0.3">
      <c r="A715" s="27">
        <v>713</v>
      </c>
      <c r="B715" s="27" t="s">
        <v>31</v>
      </c>
      <c r="C715" s="27" t="s">
        <v>42</v>
      </c>
      <c r="D715" s="35" t="s">
        <v>2767</v>
      </c>
      <c r="E715" s="41" t="s">
        <v>3755</v>
      </c>
      <c r="F715" s="35" t="s">
        <v>2819</v>
      </c>
      <c r="G715" s="35" t="s">
        <v>2820</v>
      </c>
      <c r="H715" s="35">
        <v>3.9</v>
      </c>
      <c r="I715" s="35">
        <f>IFERROR(VLOOKUP(E715,설치세부정보!A:G,7,0),"")</f>
        <v>200</v>
      </c>
      <c r="J715" s="35" t="s">
        <v>5998</v>
      </c>
      <c r="K715" s="75" t="s">
        <v>6002</v>
      </c>
      <c r="L715" s="75" t="s">
        <v>6002</v>
      </c>
      <c r="M715" s="75" t="s">
        <v>6002</v>
      </c>
      <c r="N715" s="75" t="s">
        <v>6002</v>
      </c>
      <c r="O715" s="75" t="s">
        <v>6002</v>
      </c>
      <c r="P715" s="75"/>
      <c r="Q715" s="75" t="s">
        <v>6002</v>
      </c>
      <c r="R715" s="75"/>
    </row>
    <row r="716" spans="1:18" ht="16.5" customHeight="1" x14ac:dyDescent="0.3">
      <c r="A716" s="27">
        <v>714</v>
      </c>
      <c r="B716" s="27" t="s">
        <v>31</v>
      </c>
      <c r="C716" s="27" t="s">
        <v>43</v>
      </c>
      <c r="D716" s="35" t="s">
        <v>2768</v>
      </c>
      <c r="E716" s="41" t="s">
        <v>3756</v>
      </c>
      <c r="F716" s="35" t="s">
        <v>2821</v>
      </c>
      <c r="G716" s="35" t="s">
        <v>2822</v>
      </c>
      <c r="H716" s="35">
        <v>3.9</v>
      </c>
      <c r="I716" s="35">
        <f>IFERROR(VLOOKUP(E716,설치세부정보!A:G,7,0),"")</f>
        <v>200</v>
      </c>
      <c r="J716" s="35" t="s">
        <v>5998</v>
      </c>
      <c r="K716" s="75" t="s">
        <v>6002</v>
      </c>
      <c r="L716" s="75" t="s">
        <v>6002</v>
      </c>
      <c r="M716" s="75" t="s">
        <v>6002</v>
      </c>
      <c r="N716" s="75" t="s">
        <v>6002</v>
      </c>
      <c r="O716" s="75" t="s">
        <v>6002</v>
      </c>
      <c r="P716" s="75"/>
      <c r="Q716" s="75" t="s">
        <v>6002</v>
      </c>
      <c r="R716" s="75"/>
    </row>
    <row r="717" spans="1:18" ht="16.5" customHeight="1" x14ac:dyDescent="0.3">
      <c r="A717" s="27">
        <v>715</v>
      </c>
      <c r="B717" s="27" t="s">
        <v>31</v>
      </c>
      <c r="C717" s="27" t="s">
        <v>44</v>
      </c>
      <c r="D717" s="35" t="s">
        <v>2769</v>
      </c>
      <c r="E717" s="41" t="s">
        <v>3757</v>
      </c>
      <c r="F717" s="35" t="s">
        <v>2823</v>
      </c>
      <c r="G717" s="35" t="s">
        <v>2824</v>
      </c>
      <c r="H717" s="35">
        <v>3.8</v>
      </c>
      <c r="I717" s="35">
        <f>IFERROR(VLOOKUP(E717,설치세부정보!A:G,7,0),"")</f>
        <v>200</v>
      </c>
      <c r="J717" s="35" t="s">
        <v>5998</v>
      </c>
      <c r="K717" s="75" t="s">
        <v>6002</v>
      </c>
      <c r="L717" s="75" t="s">
        <v>6002</v>
      </c>
      <c r="M717" s="75" t="s">
        <v>6002</v>
      </c>
      <c r="N717" s="75" t="s">
        <v>6002</v>
      </c>
      <c r="O717" s="75" t="s">
        <v>6002</v>
      </c>
      <c r="P717" s="75"/>
      <c r="Q717" s="75" t="s">
        <v>6002</v>
      </c>
      <c r="R717" s="75"/>
    </row>
    <row r="718" spans="1:18" ht="16.5" customHeight="1" x14ac:dyDescent="0.3">
      <c r="A718" s="27">
        <v>716</v>
      </c>
      <c r="B718" s="27" t="s">
        <v>31</v>
      </c>
      <c r="C718" s="27" t="s">
        <v>45</v>
      </c>
      <c r="D718" s="35" t="s">
        <v>2770</v>
      </c>
      <c r="E718" s="41" t="s">
        <v>3758</v>
      </c>
      <c r="F718" s="35" t="s">
        <v>2825</v>
      </c>
      <c r="G718" s="35" t="s">
        <v>2826</v>
      </c>
      <c r="H718" s="35">
        <v>4.0999999999999996</v>
      </c>
      <c r="I718" s="35">
        <f>IFERROR(VLOOKUP(E718,설치세부정보!A:G,7,0),"")</f>
        <v>200</v>
      </c>
      <c r="J718" s="35" t="s">
        <v>5998</v>
      </c>
      <c r="K718" s="75" t="s">
        <v>6002</v>
      </c>
      <c r="L718" s="75" t="s">
        <v>6002</v>
      </c>
      <c r="M718" s="75" t="s">
        <v>6002</v>
      </c>
      <c r="N718" s="75" t="s">
        <v>6002</v>
      </c>
      <c r="O718" s="75" t="s">
        <v>6002</v>
      </c>
      <c r="P718" s="75"/>
      <c r="Q718" s="75" t="s">
        <v>6002</v>
      </c>
      <c r="R718" s="75"/>
    </row>
    <row r="719" spans="1:18" ht="16.5" customHeight="1" x14ac:dyDescent="0.3">
      <c r="A719" s="27">
        <v>717</v>
      </c>
      <c r="B719" s="27" t="s">
        <v>31</v>
      </c>
      <c r="C719" s="27" t="s">
        <v>46</v>
      </c>
      <c r="D719" s="35" t="s">
        <v>2771</v>
      </c>
      <c r="E719" s="41" t="s">
        <v>3759</v>
      </c>
      <c r="F719" s="35" t="s">
        <v>2827</v>
      </c>
      <c r="G719" s="35" t="s">
        <v>2828</v>
      </c>
      <c r="H719" s="35">
        <v>4.0999999999999996</v>
      </c>
      <c r="I719" s="35">
        <f>IFERROR(VLOOKUP(E719,설치세부정보!A:G,7,0),"")</f>
        <v>200</v>
      </c>
      <c r="J719" s="35" t="s">
        <v>5998</v>
      </c>
      <c r="K719" s="75" t="s">
        <v>6002</v>
      </c>
      <c r="L719" s="75" t="s">
        <v>6002</v>
      </c>
      <c r="M719" s="75" t="s">
        <v>6002</v>
      </c>
      <c r="N719" s="75" t="s">
        <v>6002</v>
      </c>
      <c r="O719" s="75" t="s">
        <v>6002</v>
      </c>
      <c r="P719" s="75"/>
      <c r="Q719" s="75" t="s">
        <v>6002</v>
      </c>
      <c r="R719" s="75"/>
    </row>
    <row r="720" spans="1:18" ht="16.5" customHeight="1" x14ac:dyDescent="0.3">
      <c r="A720" s="27">
        <v>718</v>
      </c>
      <c r="B720" s="3" t="s">
        <v>31</v>
      </c>
      <c r="C720" s="3" t="s">
        <v>47</v>
      </c>
      <c r="D720" s="35" t="s">
        <v>2772</v>
      </c>
      <c r="E720" s="41" t="s">
        <v>3760</v>
      </c>
      <c r="F720" s="35" t="s">
        <v>2829</v>
      </c>
      <c r="G720" s="35" t="s">
        <v>2830</v>
      </c>
      <c r="H720" s="35">
        <v>3.9</v>
      </c>
      <c r="I720" s="35">
        <f>IFERROR(VLOOKUP(E720,설치세부정보!A:G,7,0),"")</f>
        <v>200</v>
      </c>
      <c r="J720" s="35" t="s">
        <v>5998</v>
      </c>
      <c r="K720" s="75" t="s">
        <v>6002</v>
      </c>
      <c r="L720" s="75" t="s">
        <v>6002</v>
      </c>
      <c r="M720" s="75" t="s">
        <v>6002</v>
      </c>
      <c r="N720" s="75" t="s">
        <v>6002</v>
      </c>
      <c r="O720" s="75" t="s">
        <v>6002</v>
      </c>
      <c r="P720" s="75"/>
      <c r="Q720" s="75" t="s">
        <v>6002</v>
      </c>
      <c r="R720" s="75"/>
    </row>
    <row r="721" spans="1:18" ht="16.5" customHeight="1" x14ac:dyDescent="0.3">
      <c r="A721" s="27">
        <v>719</v>
      </c>
      <c r="B721" s="3" t="s">
        <v>31</v>
      </c>
      <c r="C721" s="3" t="s">
        <v>48</v>
      </c>
      <c r="D721" s="35" t="s">
        <v>2773</v>
      </c>
      <c r="E721" s="41" t="s">
        <v>3761</v>
      </c>
      <c r="F721" s="35" t="s">
        <v>2831</v>
      </c>
      <c r="G721" s="35" t="s">
        <v>2832</v>
      </c>
      <c r="H721" s="35">
        <v>4.2</v>
      </c>
      <c r="I721" s="35">
        <f>IFERROR(VLOOKUP(E721,설치세부정보!A:G,7,0),"")</f>
        <v>200</v>
      </c>
      <c r="J721" s="35" t="s">
        <v>5998</v>
      </c>
      <c r="K721" s="75" t="s">
        <v>6002</v>
      </c>
      <c r="L721" s="75" t="s">
        <v>6002</v>
      </c>
      <c r="M721" s="75" t="s">
        <v>6002</v>
      </c>
      <c r="N721" s="75" t="s">
        <v>6002</v>
      </c>
      <c r="O721" s="75" t="s">
        <v>6002</v>
      </c>
      <c r="P721" s="75"/>
      <c r="Q721" s="75" t="s">
        <v>6002</v>
      </c>
      <c r="R721" s="75"/>
    </row>
    <row r="722" spans="1:18" ht="16.5" customHeight="1" x14ac:dyDescent="0.3">
      <c r="A722" s="27">
        <v>720</v>
      </c>
      <c r="B722" s="3" t="s">
        <v>31</v>
      </c>
      <c r="C722" s="3" t="s">
        <v>49</v>
      </c>
      <c r="D722" s="35" t="s">
        <v>2774</v>
      </c>
      <c r="E722" s="41" t="s">
        <v>3762</v>
      </c>
      <c r="F722" s="35" t="s">
        <v>2833</v>
      </c>
      <c r="G722" s="35" t="s">
        <v>2834</v>
      </c>
      <c r="H722" s="35">
        <v>3.4</v>
      </c>
      <c r="I722" s="35">
        <f>IFERROR(VLOOKUP(E722,설치세부정보!A:G,7,0),"")</f>
        <v>200</v>
      </c>
      <c r="J722" s="35" t="s">
        <v>5998</v>
      </c>
      <c r="K722" s="75" t="s">
        <v>6002</v>
      </c>
      <c r="L722" s="75" t="s">
        <v>6002</v>
      </c>
      <c r="M722" s="75" t="s">
        <v>6002</v>
      </c>
      <c r="N722" s="75" t="s">
        <v>6002</v>
      </c>
      <c r="O722" s="75" t="s">
        <v>6002</v>
      </c>
      <c r="P722" s="75"/>
      <c r="Q722" s="75" t="s">
        <v>6002</v>
      </c>
      <c r="R722" s="75"/>
    </row>
    <row r="723" spans="1:18" ht="16.5" customHeight="1" x14ac:dyDescent="0.3">
      <c r="A723" s="27">
        <v>721</v>
      </c>
      <c r="B723" s="27" t="s">
        <v>31</v>
      </c>
      <c r="C723" s="27" t="s">
        <v>50</v>
      </c>
      <c r="D723" s="35" t="s">
        <v>2775</v>
      </c>
      <c r="E723" s="41" t="s">
        <v>3763</v>
      </c>
      <c r="F723" s="35" t="s">
        <v>2835</v>
      </c>
      <c r="G723" s="35" t="s">
        <v>2836</v>
      </c>
      <c r="H723" s="35">
        <v>4</v>
      </c>
      <c r="I723" s="35">
        <f>IFERROR(VLOOKUP(E723,설치세부정보!A:G,7,0),"")</f>
        <v>200</v>
      </c>
      <c r="J723" s="35" t="s">
        <v>5998</v>
      </c>
      <c r="K723" s="75" t="s">
        <v>6002</v>
      </c>
      <c r="L723" s="75" t="s">
        <v>6002</v>
      </c>
      <c r="M723" s="75" t="s">
        <v>6002</v>
      </c>
      <c r="N723" s="75" t="s">
        <v>6002</v>
      </c>
      <c r="O723" s="75" t="s">
        <v>6002</v>
      </c>
      <c r="P723" s="75"/>
      <c r="Q723" s="75" t="s">
        <v>6002</v>
      </c>
      <c r="R723" s="75"/>
    </row>
    <row r="724" spans="1:18" ht="16.5" customHeight="1" x14ac:dyDescent="0.3">
      <c r="A724" s="27">
        <v>722</v>
      </c>
      <c r="B724" s="27" t="s">
        <v>31</v>
      </c>
      <c r="C724" s="27" t="s">
        <v>51</v>
      </c>
      <c r="D724" s="35" t="s">
        <v>2776</v>
      </c>
      <c r="E724" s="41" t="s">
        <v>3764</v>
      </c>
      <c r="F724" s="35" t="s">
        <v>2837</v>
      </c>
      <c r="G724" s="35" t="s">
        <v>2838</v>
      </c>
      <c r="H724" s="35">
        <v>3.6</v>
      </c>
      <c r="I724" s="35">
        <f>IFERROR(VLOOKUP(E724,설치세부정보!A:G,7,0),"")</f>
        <v>200</v>
      </c>
      <c r="J724" s="35" t="s">
        <v>5998</v>
      </c>
      <c r="K724" s="75" t="s">
        <v>6002</v>
      </c>
      <c r="L724" s="75" t="s">
        <v>6002</v>
      </c>
      <c r="M724" s="75" t="s">
        <v>6002</v>
      </c>
      <c r="N724" s="75" t="s">
        <v>6002</v>
      </c>
      <c r="O724" s="75" t="s">
        <v>6002</v>
      </c>
      <c r="P724" s="75"/>
      <c r="Q724" s="75" t="s">
        <v>6002</v>
      </c>
      <c r="R724" s="75"/>
    </row>
    <row r="725" spans="1:18" ht="16.5" customHeight="1" x14ac:dyDescent="0.3">
      <c r="A725" s="27">
        <v>723</v>
      </c>
      <c r="B725" s="27" t="s">
        <v>31</v>
      </c>
      <c r="C725" s="27" t="s">
        <v>52</v>
      </c>
      <c r="D725" s="35" t="s">
        <v>2777</v>
      </c>
      <c r="E725" s="41" t="s">
        <v>3765</v>
      </c>
      <c r="F725" s="35" t="s">
        <v>2839</v>
      </c>
      <c r="G725" s="35" t="s">
        <v>2840</v>
      </c>
      <c r="H725" s="35">
        <v>4.0999999999999996</v>
      </c>
      <c r="I725" s="35">
        <f>IFERROR(VLOOKUP(E725,설치세부정보!A:G,7,0),"")</f>
        <v>200</v>
      </c>
      <c r="J725" s="35" t="s">
        <v>5998</v>
      </c>
      <c r="K725" s="75" t="s">
        <v>6002</v>
      </c>
      <c r="L725" s="75" t="s">
        <v>6002</v>
      </c>
      <c r="M725" s="75" t="s">
        <v>6002</v>
      </c>
      <c r="N725" s="75" t="s">
        <v>6002</v>
      </c>
      <c r="O725" s="75" t="s">
        <v>6002</v>
      </c>
      <c r="P725" s="75"/>
      <c r="Q725" s="75" t="s">
        <v>6002</v>
      </c>
      <c r="R725" s="75"/>
    </row>
    <row r="726" spans="1:18" ht="16.5" customHeight="1" x14ac:dyDescent="0.3">
      <c r="A726" s="27">
        <v>724</v>
      </c>
      <c r="B726" s="27" t="s">
        <v>31</v>
      </c>
      <c r="C726" s="27" t="s">
        <v>53</v>
      </c>
      <c r="D726" s="35" t="s">
        <v>2778</v>
      </c>
      <c r="E726" s="41" t="s">
        <v>3766</v>
      </c>
      <c r="F726" s="35" t="s">
        <v>2841</v>
      </c>
      <c r="G726" s="35" t="s">
        <v>2842</v>
      </c>
      <c r="H726" s="35">
        <v>3.9</v>
      </c>
      <c r="I726" s="35">
        <f>IFERROR(VLOOKUP(E726,설치세부정보!A:G,7,0),"")</f>
        <v>200</v>
      </c>
      <c r="J726" s="35" t="s">
        <v>5998</v>
      </c>
      <c r="K726" s="75" t="s">
        <v>6002</v>
      </c>
      <c r="L726" s="75" t="s">
        <v>6002</v>
      </c>
      <c r="M726" s="75" t="s">
        <v>6002</v>
      </c>
      <c r="N726" s="75" t="s">
        <v>6002</v>
      </c>
      <c r="O726" s="75" t="s">
        <v>6002</v>
      </c>
      <c r="P726" s="75"/>
      <c r="Q726" s="75" t="s">
        <v>6002</v>
      </c>
      <c r="R726" s="75"/>
    </row>
    <row r="727" spans="1:18" ht="16.5" customHeight="1" x14ac:dyDescent="0.3">
      <c r="A727" s="27">
        <v>725</v>
      </c>
      <c r="B727" s="27" t="s">
        <v>31</v>
      </c>
      <c r="C727" s="27" t="s">
        <v>54</v>
      </c>
      <c r="D727" s="35" t="s">
        <v>2779</v>
      </c>
      <c r="E727" s="41" t="s">
        <v>3767</v>
      </c>
      <c r="F727" s="35" t="s">
        <v>2843</v>
      </c>
      <c r="G727" s="35" t="s">
        <v>2844</v>
      </c>
      <c r="H727" s="35">
        <v>3</v>
      </c>
      <c r="I727" s="35">
        <f>IFERROR(VLOOKUP(E727,설치세부정보!A:G,7,0),"")</f>
        <v>200</v>
      </c>
      <c r="J727" s="35" t="s">
        <v>5998</v>
      </c>
      <c r="K727" s="75" t="s">
        <v>6002</v>
      </c>
      <c r="L727" s="75" t="s">
        <v>6002</v>
      </c>
      <c r="M727" s="75" t="s">
        <v>6002</v>
      </c>
      <c r="N727" s="75" t="s">
        <v>6002</v>
      </c>
      <c r="O727" s="75" t="s">
        <v>6002</v>
      </c>
      <c r="P727" s="75"/>
      <c r="Q727" s="75" t="s">
        <v>6002</v>
      </c>
      <c r="R727" s="75"/>
    </row>
    <row r="728" spans="1:18" ht="16.5" customHeight="1" x14ac:dyDescent="0.3">
      <c r="A728" s="27">
        <v>726</v>
      </c>
      <c r="B728" s="27" t="s">
        <v>31</v>
      </c>
      <c r="C728" s="27" t="s">
        <v>55</v>
      </c>
      <c r="D728" s="35" t="s">
        <v>2780</v>
      </c>
      <c r="E728" s="41" t="s">
        <v>3768</v>
      </c>
      <c r="F728" s="35" t="s">
        <v>2845</v>
      </c>
      <c r="G728" s="35" t="s">
        <v>2846</v>
      </c>
      <c r="H728" s="35">
        <v>2.9</v>
      </c>
      <c r="I728" s="35">
        <f>IFERROR(VLOOKUP(E728,설치세부정보!A:G,7,0),"")</f>
        <v>200</v>
      </c>
      <c r="J728" s="35" t="s">
        <v>5998</v>
      </c>
      <c r="K728" s="75" t="s">
        <v>6002</v>
      </c>
      <c r="L728" s="75" t="s">
        <v>6002</v>
      </c>
      <c r="M728" s="75" t="s">
        <v>6002</v>
      </c>
      <c r="N728" s="75" t="s">
        <v>6002</v>
      </c>
      <c r="O728" s="75" t="s">
        <v>6002</v>
      </c>
      <c r="P728" s="75"/>
      <c r="Q728" s="75" t="s">
        <v>6002</v>
      </c>
      <c r="R728" s="75"/>
    </row>
    <row r="729" spans="1:18" ht="16.5" customHeight="1" x14ac:dyDescent="0.3">
      <c r="A729" s="27">
        <v>727</v>
      </c>
      <c r="B729" s="27" t="s">
        <v>31</v>
      </c>
      <c r="C729" s="27" t="s">
        <v>56</v>
      </c>
      <c r="D729" s="35" t="s">
        <v>2781</v>
      </c>
      <c r="E729" s="41" t="s">
        <v>3769</v>
      </c>
      <c r="F729" s="35" t="s">
        <v>2847</v>
      </c>
      <c r="G729" s="35" t="s">
        <v>2848</v>
      </c>
      <c r="H729" s="35">
        <v>3.5</v>
      </c>
      <c r="I729" s="35">
        <f>IFERROR(VLOOKUP(E729,설치세부정보!A:G,7,0),"")</f>
        <v>200</v>
      </c>
      <c r="J729" s="35" t="s">
        <v>5998</v>
      </c>
      <c r="K729" s="75" t="s">
        <v>6002</v>
      </c>
      <c r="L729" s="75" t="s">
        <v>6002</v>
      </c>
      <c r="M729" s="75" t="s">
        <v>6002</v>
      </c>
      <c r="N729" s="75" t="s">
        <v>6002</v>
      </c>
      <c r="O729" s="75" t="s">
        <v>6002</v>
      </c>
      <c r="P729" s="75"/>
      <c r="Q729" s="75" t="s">
        <v>6002</v>
      </c>
      <c r="R729" s="75"/>
    </row>
    <row r="730" spans="1:18" ht="16.5" customHeight="1" x14ac:dyDescent="0.3">
      <c r="A730" s="27">
        <v>728</v>
      </c>
      <c r="B730" s="27" t="s">
        <v>31</v>
      </c>
      <c r="C730" s="27" t="s">
        <v>57</v>
      </c>
      <c r="D730" s="35" t="s">
        <v>2782</v>
      </c>
      <c r="E730" s="41" t="s">
        <v>3770</v>
      </c>
      <c r="F730" s="35" t="s">
        <v>2849</v>
      </c>
      <c r="G730" s="35" t="s">
        <v>2850</v>
      </c>
      <c r="H730" s="35">
        <v>3.8</v>
      </c>
      <c r="I730" s="35">
        <f>IFERROR(VLOOKUP(E730,설치세부정보!A:G,7,0),"")</f>
        <v>200</v>
      </c>
      <c r="J730" s="35" t="s">
        <v>5998</v>
      </c>
      <c r="K730" s="75" t="s">
        <v>6002</v>
      </c>
      <c r="L730" s="75" t="s">
        <v>6002</v>
      </c>
      <c r="M730" s="75" t="s">
        <v>6002</v>
      </c>
      <c r="N730" s="75" t="s">
        <v>6002</v>
      </c>
      <c r="O730" s="75" t="s">
        <v>6002</v>
      </c>
      <c r="P730" s="75"/>
      <c r="Q730" s="75" t="s">
        <v>6002</v>
      </c>
      <c r="R730" s="75"/>
    </row>
    <row r="731" spans="1:18" ht="16.5" customHeight="1" x14ac:dyDescent="0.3">
      <c r="A731" s="27">
        <v>729</v>
      </c>
      <c r="B731" s="27" t="s">
        <v>31</v>
      </c>
      <c r="C731" s="27" t="s">
        <v>63</v>
      </c>
      <c r="D731" s="35" t="s">
        <v>2783</v>
      </c>
      <c r="E731" s="41" t="s">
        <v>3771</v>
      </c>
      <c r="F731" s="35" t="s">
        <v>2851</v>
      </c>
      <c r="G731" s="35" t="s">
        <v>2852</v>
      </c>
      <c r="H731" s="35">
        <v>4.0999999999999996</v>
      </c>
      <c r="I731" s="35">
        <f>IFERROR(VLOOKUP(E731,설치세부정보!A:G,7,0),"")</f>
        <v>200</v>
      </c>
      <c r="J731" s="35" t="s">
        <v>5998</v>
      </c>
      <c r="K731" s="75" t="s">
        <v>6002</v>
      </c>
      <c r="L731" s="75" t="s">
        <v>6002</v>
      </c>
      <c r="M731" s="75" t="s">
        <v>6002</v>
      </c>
      <c r="N731" s="75" t="s">
        <v>6002</v>
      </c>
      <c r="O731" s="75" t="s">
        <v>6002</v>
      </c>
      <c r="P731" s="75"/>
      <c r="Q731" s="75" t="s">
        <v>6002</v>
      </c>
      <c r="R731" s="75"/>
    </row>
    <row r="732" spans="1:18" ht="16.5" customHeight="1" x14ac:dyDescent="0.3">
      <c r="A732" s="27">
        <v>730</v>
      </c>
      <c r="B732" s="27" t="s">
        <v>31</v>
      </c>
      <c r="C732" s="27" t="s">
        <v>58</v>
      </c>
      <c r="D732" s="35" t="s">
        <v>2784</v>
      </c>
      <c r="E732" s="41" t="s">
        <v>3772</v>
      </c>
      <c r="F732" s="35" t="s">
        <v>2853</v>
      </c>
      <c r="G732" s="35" t="s">
        <v>2854</v>
      </c>
      <c r="H732" s="35">
        <v>4.0999999999999996</v>
      </c>
      <c r="I732" s="35">
        <f>IFERROR(VLOOKUP(E732,설치세부정보!A:G,7,0),"")</f>
        <v>200</v>
      </c>
      <c r="J732" s="35" t="s">
        <v>5998</v>
      </c>
      <c r="K732" s="75" t="s">
        <v>6002</v>
      </c>
      <c r="L732" s="75" t="s">
        <v>6002</v>
      </c>
      <c r="M732" s="75" t="s">
        <v>6002</v>
      </c>
      <c r="N732" s="75" t="s">
        <v>6002</v>
      </c>
      <c r="O732" s="75" t="s">
        <v>6002</v>
      </c>
      <c r="P732" s="75"/>
      <c r="Q732" s="75" t="s">
        <v>6002</v>
      </c>
      <c r="R732" s="75"/>
    </row>
    <row r="733" spans="1:18" ht="16.5" customHeight="1" x14ac:dyDescent="0.3">
      <c r="A733" s="27">
        <v>731</v>
      </c>
      <c r="B733" s="27" t="s">
        <v>31</v>
      </c>
      <c r="C733" s="27" t="s">
        <v>59</v>
      </c>
      <c r="D733" s="35" t="s">
        <v>2785</v>
      </c>
      <c r="E733" s="41" t="s">
        <v>3773</v>
      </c>
      <c r="F733" s="35" t="s">
        <v>2855</v>
      </c>
      <c r="G733" s="35" t="s">
        <v>2856</v>
      </c>
      <c r="H733" s="35">
        <v>3.8</v>
      </c>
      <c r="I733" s="35">
        <f>IFERROR(VLOOKUP(E733,설치세부정보!A:G,7,0),"")</f>
        <v>200</v>
      </c>
      <c r="J733" s="35" t="s">
        <v>5998</v>
      </c>
      <c r="K733" s="75" t="s">
        <v>6002</v>
      </c>
      <c r="L733" s="75" t="s">
        <v>6002</v>
      </c>
      <c r="M733" s="75" t="s">
        <v>6002</v>
      </c>
      <c r="N733" s="75" t="s">
        <v>6002</v>
      </c>
      <c r="O733" s="75" t="s">
        <v>6002</v>
      </c>
      <c r="P733" s="75"/>
      <c r="Q733" s="75" t="s">
        <v>6002</v>
      </c>
      <c r="R733" s="75"/>
    </row>
    <row r="734" spans="1:18" ht="16.5" customHeight="1" x14ac:dyDescent="0.3">
      <c r="A734" s="27">
        <v>732</v>
      </c>
      <c r="B734" s="27" t="s">
        <v>31</v>
      </c>
      <c r="C734" s="27" t="s">
        <v>60</v>
      </c>
      <c r="D734" s="35" t="s">
        <v>2786</v>
      </c>
      <c r="E734" s="41" t="s">
        <v>3774</v>
      </c>
      <c r="F734" s="35" t="s">
        <v>2857</v>
      </c>
      <c r="G734" s="35" t="s">
        <v>2858</v>
      </c>
      <c r="H734" s="35">
        <v>4</v>
      </c>
      <c r="I734" s="35">
        <f>IFERROR(VLOOKUP(E734,설치세부정보!A:G,7,0),"")</f>
        <v>200</v>
      </c>
      <c r="J734" s="35" t="s">
        <v>5998</v>
      </c>
      <c r="K734" s="75" t="s">
        <v>6002</v>
      </c>
      <c r="L734" s="75" t="s">
        <v>6002</v>
      </c>
      <c r="M734" s="75" t="s">
        <v>6002</v>
      </c>
      <c r="N734" s="75" t="s">
        <v>6002</v>
      </c>
      <c r="O734" s="75" t="s">
        <v>6002</v>
      </c>
      <c r="P734" s="75"/>
      <c r="Q734" s="75" t="s">
        <v>6002</v>
      </c>
      <c r="R734" s="75"/>
    </row>
    <row r="735" spans="1:18" ht="16.5" customHeight="1" x14ac:dyDescent="0.3">
      <c r="A735" s="27">
        <v>733</v>
      </c>
      <c r="B735" s="27" t="s">
        <v>31</v>
      </c>
      <c r="C735" s="27" t="s">
        <v>61</v>
      </c>
      <c r="D735" s="35" t="s">
        <v>2787</v>
      </c>
      <c r="E735" s="41" t="s">
        <v>3775</v>
      </c>
      <c r="F735" s="35" t="s">
        <v>2859</v>
      </c>
      <c r="G735" s="35" t="s">
        <v>2860</v>
      </c>
      <c r="H735" s="35">
        <v>4.0999999999999996</v>
      </c>
      <c r="I735" s="35">
        <f>IFERROR(VLOOKUP(E735,설치세부정보!A:G,7,0),"")</f>
        <v>200</v>
      </c>
      <c r="J735" s="35" t="s">
        <v>5998</v>
      </c>
      <c r="K735" s="75" t="s">
        <v>6002</v>
      </c>
      <c r="L735" s="75" t="s">
        <v>6002</v>
      </c>
      <c r="M735" s="75" t="s">
        <v>6002</v>
      </c>
      <c r="N735" s="75" t="s">
        <v>6002</v>
      </c>
      <c r="O735" s="75" t="s">
        <v>6002</v>
      </c>
      <c r="P735" s="75"/>
      <c r="Q735" s="75" t="s">
        <v>6002</v>
      </c>
      <c r="R735" s="75"/>
    </row>
    <row r="736" spans="1:18" ht="16.5" customHeight="1" x14ac:dyDescent="0.3">
      <c r="A736" s="27">
        <v>734</v>
      </c>
      <c r="B736" s="27" t="s">
        <v>31</v>
      </c>
      <c r="C736" s="27" t="s">
        <v>61</v>
      </c>
      <c r="D736" s="74" t="s">
        <v>4103</v>
      </c>
      <c r="E736" s="41" t="s">
        <v>3776</v>
      </c>
      <c r="F736" s="74" t="s">
        <v>4104</v>
      </c>
      <c r="G736" s="74" t="s">
        <v>4105</v>
      </c>
      <c r="H736" s="35">
        <v>3.5</v>
      </c>
      <c r="I736" s="35">
        <f>IFERROR(VLOOKUP(E736,설치세부정보!A:G,7,0),"")</f>
        <v>200</v>
      </c>
      <c r="J736" s="35" t="s">
        <v>5998</v>
      </c>
      <c r="K736" s="75" t="s">
        <v>6002</v>
      </c>
      <c r="L736" s="75" t="s">
        <v>6002</v>
      </c>
      <c r="M736" s="75" t="s">
        <v>6002</v>
      </c>
      <c r="N736" s="75" t="s">
        <v>6002</v>
      </c>
      <c r="O736" s="75" t="s">
        <v>6002</v>
      </c>
      <c r="P736" s="75"/>
      <c r="Q736" s="75" t="s">
        <v>6002</v>
      </c>
      <c r="R736" s="75"/>
    </row>
    <row r="737" spans="1:18" ht="16.5" customHeight="1" x14ac:dyDescent="0.3">
      <c r="A737" s="27">
        <v>735</v>
      </c>
      <c r="B737" s="27" t="s">
        <v>31</v>
      </c>
      <c r="C737" s="27" t="s">
        <v>62</v>
      </c>
      <c r="D737" s="35" t="s">
        <v>2788</v>
      </c>
      <c r="E737" s="41" t="s">
        <v>3777</v>
      </c>
      <c r="F737" s="35" t="s">
        <v>2791</v>
      </c>
      <c r="G737" s="35" t="s">
        <v>2792</v>
      </c>
      <c r="H737" s="35">
        <v>4</v>
      </c>
      <c r="I737" s="35">
        <f>IFERROR(VLOOKUP(E737,설치세부정보!A:G,7,0),"")</f>
        <v>200</v>
      </c>
      <c r="J737" s="35" t="s">
        <v>5998</v>
      </c>
      <c r="K737" s="75" t="s">
        <v>6002</v>
      </c>
      <c r="L737" s="75" t="s">
        <v>6002</v>
      </c>
      <c r="M737" s="75" t="s">
        <v>6002</v>
      </c>
      <c r="N737" s="75" t="s">
        <v>6002</v>
      </c>
      <c r="O737" s="75" t="s">
        <v>6002</v>
      </c>
      <c r="P737" s="75"/>
      <c r="Q737" s="75" t="s">
        <v>6002</v>
      </c>
      <c r="R737" s="75"/>
    </row>
    <row r="738" spans="1:18" ht="16.5" customHeight="1" x14ac:dyDescent="0.3">
      <c r="A738" s="27">
        <v>736</v>
      </c>
      <c r="B738" s="27" t="s">
        <v>31</v>
      </c>
      <c r="C738" s="27" t="s">
        <v>64</v>
      </c>
      <c r="D738" s="35" t="s">
        <v>2789</v>
      </c>
      <c r="E738" s="41" t="s">
        <v>3778</v>
      </c>
      <c r="F738" s="35" t="s">
        <v>2793</v>
      </c>
      <c r="G738" s="35" t="s">
        <v>2794</v>
      </c>
      <c r="H738" s="35">
        <v>3.8</v>
      </c>
      <c r="I738" s="35">
        <f>IFERROR(VLOOKUP(E738,설치세부정보!A:G,7,0),"")</f>
        <v>200</v>
      </c>
      <c r="J738" s="35" t="s">
        <v>5998</v>
      </c>
      <c r="K738" s="75" t="s">
        <v>6002</v>
      </c>
      <c r="L738" s="75" t="s">
        <v>6002</v>
      </c>
      <c r="M738" s="75" t="s">
        <v>6002</v>
      </c>
      <c r="N738" s="75" t="s">
        <v>6002</v>
      </c>
      <c r="O738" s="75" t="s">
        <v>6002</v>
      </c>
      <c r="P738" s="75"/>
      <c r="Q738" s="75" t="s">
        <v>6002</v>
      </c>
      <c r="R738" s="75"/>
    </row>
    <row r="739" spans="1:18" ht="16.5" customHeight="1" x14ac:dyDescent="0.3">
      <c r="A739" s="27">
        <v>737</v>
      </c>
      <c r="B739" s="27" t="s">
        <v>31</v>
      </c>
      <c r="C739" s="27" t="s">
        <v>64</v>
      </c>
      <c r="D739" s="35" t="s">
        <v>2790</v>
      </c>
      <c r="E739" s="41" t="s">
        <v>3779</v>
      </c>
      <c r="F739" s="35" t="s">
        <v>2795</v>
      </c>
      <c r="G739" s="35" t="s">
        <v>2796</v>
      </c>
      <c r="H739" s="35">
        <v>3.9</v>
      </c>
      <c r="I739" s="35">
        <f>IFERROR(VLOOKUP(E739,설치세부정보!A:G,7,0),"")</f>
        <v>200</v>
      </c>
      <c r="J739" s="35" t="s">
        <v>5998</v>
      </c>
      <c r="K739" s="75" t="s">
        <v>6002</v>
      </c>
      <c r="L739" s="75" t="s">
        <v>6002</v>
      </c>
      <c r="M739" s="75" t="s">
        <v>6002</v>
      </c>
      <c r="N739" s="75" t="s">
        <v>6002</v>
      </c>
      <c r="O739" s="75" t="s">
        <v>6002</v>
      </c>
      <c r="P739" s="75"/>
      <c r="Q739" s="75" t="s">
        <v>6002</v>
      </c>
      <c r="R739" s="75"/>
    </row>
    <row r="740" spans="1:18" ht="16.5" customHeight="1" x14ac:dyDescent="0.3">
      <c r="A740" s="27">
        <v>738</v>
      </c>
      <c r="B740" s="27" t="s">
        <v>31</v>
      </c>
      <c r="C740" s="27" t="s">
        <v>65</v>
      </c>
      <c r="D740" s="35" t="s">
        <v>2785</v>
      </c>
      <c r="E740" s="41" t="s">
        <v>3780</v>
      </c>
      <c r="F740" s="35" t="s">
        <v>2797</v>
      </c>
      <c r="G740" s="35" t="s">
        <v>2798</v>
      </c>
      <c r="H740" s="35">
        <v>3.8</v>
      </c>
      <c r="I740" s="35">
        <f>IFERROR(VLOOKUP(E740,설치세부정보!A:G,7,0),"")</f>
        <v>200</v>
      </c>
      <c r="J740" s="35" t="s">
        <v>5998</v>
      </c>
      <c r="K740" s="75" t="s">
        <v>6002</v>
      </c>
      <c r="L740" s="75" t="s">
        <v>6002</v>
      </c>
      <c r="M740" s="75" t="s">
        <v>6002</v>
      </c>
      <c r="N740" s="75" t="s">
        <v>6002</v>
      </c>
      <c r="O740" s="75" t="s">
        <v>6002</v>
      </c>
      <c r="P740" s="75"/>
      <c r="Q740" s="75" t="s">
        <v>6002</v>
      </c>
      <c r="R740" s="75"/>
    </row>
    <row r="741" spans="1:18" ht="16.5" customHeight="1" x14ac:dyDescent="0.3">
      <c r="A741" s="27">
        <v>739</v>
      </c>
      <c r="B741" s="5" t="s">
        <v>31</v>
      </c>
      <c r="C741" s="5" t="s">
        <v>1057</v>
      </c>
      <c r="D741" s="43" t="s">
        <v>4124</v>
      </c>
      <c r="E741" s="27" t="s">
        <v>4011</v>
      </c>
      <c r="F741" s="6" t="s">
        <v>4125</v>
      </c>
      <c r="G741" s="6" t="s">
        <v>4126</v>
      </c>
      <c r="H741" s="6">
        <v>6.5</v>
      </c>
      <c r="I741" s="47">
        <f>VLOOKUP(E741,설치세부정보!A:G,7,0)</f>
        <v>200</v>
      </c>
      <c r="J741" s="8" t="s">
        <v>6001</v>
      </c>
      <c r="K741" s="75" t="s">
        <v>6002</v>
      </c>
      <c r="L741" s="75" t="s">
        <v>6002</v>
      </c>
      <c r="M741" s="75" t="s">
        <v>6002</v>
      </c>
      <c r="N741" s="75" t="s">
        <v>6002</v>
      </c>
      <c r="O741" s="75" t="s">
        <v>6002</v>
      </c>
      <c r="P741" s="75" t="s">
        <v>6002</v>
      </c>
      <c r="Q741" s="75" t="s">
        <v>6002</v>
      </c>
      <c r="R741" s="75"/>
    </row>
    <row r="742" spans="1:18" ht="16.5" customHeight="1" x14ac:dyDescent="0.3">
      <c r="A742" s="27">
        <v>740</v>
      </c>
      <c r="B742" s="18" t="s">
        <v>31</v>
      </c>
      <c r="C742" s="18" t="s">
        <v>3605</v>
      </c>
      <c r="D742" s="51" t="s">
        <v>4215</v>
      </c>
      <c r="E742" s="8" t="s">
        <v>4010</v>
      </c>
      <c r="F742" s="51" t="s">
        <v>4216</v>
      </c>
      <c r="G742" s="51" t="s">
        <v>4217</v>
      </c>
      <c r="H742" s="51">
        <v>0.6</v>
      </c>
      <c r="I742" s="51">
        <f>VLOOKUP(E742,설치세부정보!A:G,7,0)</f>
        <v>200</v>
      </c>
      <c r="J742" s="35" t="s">
        <v>5998</v>
      </c>
      <c r="K742" s="75" t="s">
        <v>6002</v>
      </c>
      <c r="L742" s="75" t="s">
        <v>6002</v>
      </c>
      <c r="M742" s="75" t="s">
        <v>6002</v>
      </c>
      <c r="N742" s="75" t="s">
        <v>6002</v>
      </c>
      <c r="O742" s="75" t="s">
        <v>6002</v>
      </c>
      <c r="P742" s="75"/>
      <c r="Q742" s="75" t="s">
        <v>6002</v>
      </c>
      <c r="R742" s="75"/>
    </row>
    <row r="743" spans="1:18" ht="16.5" customHeight="1" x14ac:dyDescent="0.3">
      <c r="A743" s="27">
        <v>741</v>
      </c>
      <c r="B743" s="8" t="s">
        <v>322</v>
      </c>
      <c r="C743" s="8" t="s">
        <v>323</v>
      </c>
      <c r="D743" s="35" t="s">
        <v>3270</v>
      </c>
      <c r="E743" s="27" t="s">
        <v>3933</v>
      </c>
      <c r="F743" s="35" t="s">
        <v>3287</v>
      </c>
      <c r="G743" s="35" t="s">
        <v>3288</v>
      </c>
      <c r="H743" s="35">
        <v>3.7</v>
      </c>
      <c r="I743" s="35">
        <f>IFERROR(VLOOKUP(E743,설치세부정보!A:G,7,0),"")</f>
        <v>200</v>
      </c>
      <c r="J743" s="27" t="s">
        <v>5998</v>
      </c>
      <c r="K743" s="75" t="s">
        <v>6002</v>
      </c>
      <c r="L743" s="75" t="s">
        <v>6002</v>
      </c>
      <c r="M743" s="75" t="s">
        <v>6002</v>
      </c>
      <c r="N743" s="75" t="s">
        <v>6002</v>
      </c>
      <c r="O743" s="75" t="s">
        <v>6002</v>
      </c>
      <c r="P743" s="75"/>
      <c r="Q743" s="75" t="s">
        <v>6002</v>
      </c>
      <c r="R743" s="75"/>
    </row>
    <row r="744" spans="1:18" ht="16.5" customHeight="1" x14ac:dyDescent="0.3">
      <c r="A744" s="27">
        <v>742</v>
      </c>
      <c r="B744" s="8" t="s">
        <v>322</v>
      </c>
      <c r="C744" s="8" t="s">
        <v>330</v>
      </c>
      <c r="D744" s="35" t="s">
        <v>3271</v>
      </c>
      <c r="E744" s="27" t="s">
        <v>3934</v>
      </c>
      <c r="F744" s="35" t="s">
        <v>3289</v>
      </c>
      <c r="G744" s="35" t="s">
        <v>3290</v>
      </c>
      <c r="H744" s="35">
        <v>3.7</v>
      </c>
      <c r="I744" s="35">
        <f>IFERROR(VLOOKUP(E744,설치세부정보!A:G,7,0),"")</f>
        <v>200</v>
      </c>
      <c r="J744" s="27" t="s">
        <v>5998</v>
      </c>
      <c r="K744" s="75" t="s">
        <v>6002</v>
      </c>
      <c r="L744" s="75" t="s">
        <v>6002</v>
      </c>
      <c r="M744" s="75" t="s">
        <v>6002</v>
      </c>
      <c r="N744" s="75" t="s">
        <v>6002</v>
      </c>
      <c r="O744" s="75" t="s">
        <v>6002</v>
      </c>
      <c r="P744" s="75"/>
      <c r="Q744" s="75" t="s">
        <v>6002</v>
      </c>
      <c r="R744" s="75"/>
    </row>
    <row r="745" spans="1:18" ht="16.5" customHeight="1" x14ac:dyDescent="0.3">
      <c r="A745" s="27">
        <v>743</v>
      </c>
      <c r="B745" s="8" t="s">
        <v>322</v>
      </c>
      <c r="C745" s="8" t="s">
        <v>335</v>
      </c>
      <c r="D745" s="35" t="s">
        <v>3272</v>
      </c>
      <c r="E745" s="27" t="s">
        <v>3935</v>
      </c>
      <c r="F745" s="35" t="s">
        <v>3291</v>
      </c>
      <c r="G745" s="35" t="s">
        <v>3292</v>
      </c>
      <c r="H745" s="35">
        <v>3.7</v>
      </c>
      <c r="I745" s="35">
        <f>IFERROR(VLOOKUP(E745,설치세부정보!A:G,7,0),"")</f>
        <v>200</v>
      </c>
      <c r="J745" s="27" t="s">
        <v>5998</v>
      </c>
      <c r="K745" s="75" t="s">
        <v>6002</v>
      </c>
      <c r="L745" s="75" t="s">
        <v>6002</v>
      </c>
      <c r="M745" s="75" t="s">
        <v>6002</v>
      </c>
      <c r="N745" s="75" t="s">
        <v>6002</v>
      </c>
      <c r="O745" s="75" t="s">
        <v>6002</v>
      </c>
      <c r="P745" s="75"/>
      <c r="Q745" s="75" t="s">
        <v>6002</v>
      </c>
      <c r="R745" s="75"/>
    </row>
    <row r="746" spans="1:18" ht="16.5" customHeight="1" x14ac:dyDescent="0.3">
      <c r="A746" s="27">
        <v>744</v>
      </c>
      <c r="B746" s="8" t="s">
        <v>322</v>
      </c>
      <c r="C746" s="8" t="s">
        <v>336</v>
      </c>
      <c r="D746" s="35" t="s">
        <v>337</v>
      </c>
      <c r="E746" s="27" t="s">
        <v>3936</v>
      </c>
      <c r="F746" s="35" t="s">
        <v>3293</v>
      </c>
      <c r="G746" s="35" t="s">
        <v>3294</v>
      </c>
      <c r="H746" s="35">
        <v>3.7</v>
      </c>
      <c r="I746" s="35">
        <f>IFERROR(VLOOKUP(E746,설치세부정보!A:G,7,0),"")</f>
        <v>200</v>
      </c>
      <c r="J746" s="27" t="s">
        <v>5998</v>
      </c>
      <c r="K746" s="75" t="s">
        <v>6002</v>
      </c>
      <c r="L746" s="75" t="s">
        <v>6002</v>
      </c>
      <c r="M746" s="75" t="s">
        <v>6002</v>
      </c>
      <c r="N746" s="75" t="s">
        <v>6002</v>
      </c>
      <c r="O746" s="75" t="s">
        <v>6002</v>
      </c>
      <c r="P746" s="75"/>
      <c r="Q746" s="75" t="s">
        <v>6002</v>
      </c>
      <c r="R746" s="75"/>
    </row>
    <row r="747" spans="1:18" ht="16.5" customHeight="1" x14ac:dyDescent="0.3">
      <c r="A747" s="27">
        <v>745</v>
      </c>
      <c r="B747" s="8" t="s">
        <v>322</v>
      </c>
      <c r="C747" s="8" t="s">
        <v>342</v>
      </c>
      <c r="D747" s="35" t="s">
        <v>3273</v>
      </c>
      <c r="E747" s="27" t="s">
        <v>3937</v>
      </c>
      <c r="F747" s="35" t="s">
        <v>3295</v>
      </c>
      <c r="G747" s="35" t="s">
        <v>3296</v>
      </c>
      <c r="H747" s="35">
        <v>3.7</v>
      </c>
      <c r="I747" s="35">
        <f>IFERROR(VLOOKUP(E747,설치세부정보!A:G,7,0),"")</f>
        <v>200</v>
      </c>
      <c r="J747" s="27" t="s">
        <v>5998</v>
      </c>
      <c r="K747" s="75" t="s">
        <v>6002</v>
      </c>
      <c r="L747" s="75" t="s">
        <v>6002</v>
      </c>
      <c r="M747" s="75" t="s">
        <v>6002</v>
      </c>
      <c r="N747" s="75" t="s">
        <v>6002</v>
      </c>
      <c r="O747" s="75" t="s">
        <v>6002</v>
      </c>
      <c r="P747" s="75"/>
      <c r="Q747" s="75" t="s">
        <v>6002</v>
      </c>
      <c r="R747" s="75"/>
    </row>
    <row r="748" spans="1:18" ht="16.5" customHeight="1" x14ac:dyDescent="0.3">
      <c r="A748" s="27">
        <v>746</v>
      </c>
      <c r="B748" s="8" t="s">
        <v>322</v>
      </c>
      <c r="C748" s="8" t="s">
        <v>338</v>
      </c>
      <c r="D748" s="35" t="s">
        <v>339</v>
      </c>
      <c r="E748" s="27" t="s">
        <v>3938</v>
      </c>
      <c r="F748" s="35" t="s">
        <v>3297</v>
      </c>
      <c r="G748" s="35" t="s">
        <v>3298</v>
      </c>
      <c r="H748" s="35">
        <v>3.7</v>
      </c>
      <c r="I748" s="35">
        <f>IFERROR(VLOOKUP(E748,설치세부정보!A:G,7,0),"")</f>
        <v>200</v>
      </c>
      <c r="J748" s="27" t="s">
        <v>5998</v>
      </c>
      <c r="K748" s="75" t="s">
        <v>6002</v>
      </c>
      <c r="L748" s="75" t="s">
        <v>6002</v>
      </c>
      <c r="M748" s="75" t="s">
        <v>6002</v>
      </c>
      <c r="N748" s="75" t="s">
        <v>6002</v>
      </c>
      <c r="O748" s="75" t="s">
        <v>6002</v>
      </c>
      <c r="P748" s="75"/>
      <c r="Q748" s="75" t="s">
        <v>6002</v>
      </c>
      <c r="R748" s="75"/>
    </row>
    <row r="749" spans="1:18" ht="16.5" customHeight="1" x14ac:dyDescent="0.3">
      <c r="A749" s="27">
        <v>747</v>
      </c>
      <c r="B749" s="8" t="s">
        <v>322</v>
      </c>
      <c r="C749" s="8" t="s">
        <v>324</v>
      </c>
      <c r="D749" s="35" t="s">
        <v>3274</v>
      </c>
      <c r="E749" s="27" t="s">
        <v>3781</v>
      </c>
      <c r="F749" s="35" t="s">
        <v>3299</v>
      </c>
      <c r="G749" s="35" t="s">
        <v>3300</v>
      </c>
      <c r="H749" s="35">
        <v>3.3</v>
      </c>
      <c r="I749" s="35">
        <f>IFERROR(VLOOKUP(E749,설치세부정보!A:G,7,0),"")</f>
        <v>200</v>
      </c>
      <c r="J749" s="27" t="s">
        <v>5998</v>
      </c>
      <c r="K749" s="75" t="s">
        <v>6002</v>
      </c>
      <c r="L749" s="75" t="s">
        <v>6002</v>
      </c>
      <c r="M749" s="75" t="s">
        <v>6002</v>
      </c>
      <c r="N749" s="75" t="s">
        <v>6002</v>
      </c>
      <c r="O749" s="75" t="s">
        <v>6002</v>
      </c>
      <c r="P749" s="75"/>
      <c r="Q749" s="75" t="s">
        <v>6002</v>
      </c>
      <c r="R749" s="75"/>
    </row>
    <row r="750" spans="1:18" ht="16.5" customHeight="1" x14ac:dyDescent="0.3">
      <c r="A750" s="27">
        <v>748</v>
      </c>
      <c r="B750" s="8" t="s">
        <v>322</v>
      </c>
      <c r="C750" s="8" t="s">
        <v>325</v>
      </c>
      <c r="D750" s="35" t="s">
        <v>3275</v>
      </c>
      <c r="E750" s="27" t="s">
        <v>3939</v>
      </c>
      <c r="F750" s="35" t="s">
        <v>3301</v>
      </c>
      <c r="G750" s="35" t="s">
        <v>3302</v>
      </c>
      <c r="H750" s="35">
        <v>1</v>
      </c>
      <c r="I750" s="35">
        <f>IFERROR(VLOOKUP(E750,설치세부정보!A:G,7,0),"")</f>
        <v>200</v>
      </c>
      <c r="J750" s="27" t="s">
        <v>5998</v>
      </c>
      <c r="K750" s="75" t="s">
        <v>6002</v>
      </c>
      <c r="L750" s="75" t="s">
        <v>6002</v>
      </c>
      <c r="M750" s="75" t="s">
        <v>6002</v>
      </c>
      <c r="N750" s="75" t="s">
        <v>6002</v>
      </c>
      <c r="O750" s="75" t="s">
        <v>6002</v>
      </c>
      <c r="P750" s="75"/>
      <c r="Q750" s="75" t="s">
        <v>6002</v>
      </c>
      <c r="R750" s="75"/>
    </row>
    <row r="751" spans="1:18" ht="16.5" customHeight="1" x14ac:dyDescent="0.3">
      <c r="A751" s="27">
        <v>749</v>
      </c>
      <c r="B751" s="8" t="s">
        <v>322</v>
      </c>
      <c r="C751" s="8" t="s">
        <v>326</v>
      </c>
      <c r="D751" s="35" t="s">
        <v>3276</v>
      </c>
      <c r="E751" s="27" t="s">
        <v>3782</v>
      </c>
      <c r="F751" s="35" t="s">
        <v>3303</v>
      </c>
      <c r="G751" s="35" t="s">
        <v>3304</v>
      </c>
      <c r="H751" s="35">
        <v>2.7</v>
      </c>
      <c r="I751" s="35">
        <f>IFERROR(VLOOKUP(E751,설치세부정보!A:G,7,0),"")</f>
        <v>200</v>
      </c>
      <c r="J751" s="27" t="s">
        <v>5998</v>
      </c>
      <c r="K751" s="75" t="s">
        <v>6002</v>
      </c>
      <c r="L751" s="75" t="s">
        <v>6002</v>
      </c>
      <c r="M751" s="75" t="s">
        <v>6002</v>
      </c>
      <c r="N751" s="75" t="s">
        <v>6002</v>
      </c>
      <c r="O751" s="75" t="s">
        <v>6002</v>
      </c>
      <c r="P751" s="75"/>
      <c r="Q751" s="75" t="s">
        <v>6002</v>
      </c>
      <c r="R751" s="75"/>
    </row>
    <row r="752" spans="1:18" ht="16.5" customHeight="1" x14ac:dyDescent="0.3">
      <c r="A752" s="27">
        <v>750</v>
      </c>
      <c r="B752" s="8" t="s">
        <v>322</v>
      </c>
      <c r="C752" s="8" t="s">
        <v>327</v>
      </c>
      <c r="D752" s="35" t="s">
        <v>3277</v>
      </c>
      <c r="E752" s="27" t="s">
        <v>3940</v>
      </c>
      <c r="F752" s="35" t="s">
        <v>3305</v>
      </c>
      <c r="G752" s="35" t="s">
        <v>3306</v>
      </c>
      <c r="H752" s="35">
        <v>1</v>
      </c>
      <c r="I752" s="35">
        <f>IFERROR(VLOOKUP(E752,설치세부정보!A:G,7,0),"")</f>
        <v>200</v>
      </c>
      <c r="J752" s="27" t="s">
        <v>5998</v>
      </c>
      <c r="K752" s="75" t="s">
        <v>6002</v>
      </c>
      <c r="L752" s="75" t="s">
        <v>6002</v>
      </c>
      <c r="M752" s="75" t="s">
        <v>6002</v>
      </c>
      <c r="N752" s="75" t="s">
        <v>6002</v>
      </c>
      <c r="O752" s="75" t="s">
        <v>6002</v>
      </c>
      <c r="P752" s="75"/>
      <c r="Q752" s="75" t="s">
        <v>6002</v>
      </c>
      <c r="R752" s="75"/>
    </row>
    <row r="753" spans="1:18" ht="16.5" customHeight="1" x14ac:dyDescent="0.3">
      <c r="A753" s="27">
        <v>751</v>
      </c>
      <c r="B753" s="8" t="s">
        <v>322</v>
      </c>
      <c r="C753" s="8" t="s">
        <v>328</v>
      </c>
      <c r="D753" s="35" t="s">
        <v>3278</v>
      </c>
      <c r="E753" s="27" t="s">
        <v>3941</v>
      </c>
      <c r="F753" s="35" t="s">
        <v>3307</v>
      </c>
      <c r="G753" s="35" t="s">
        <v>3308</v>
      </c>
      <c r="H753" s="35">
        <v>3.3</v>
      </c>
      <c r="I753" s="35">
        <f>IFERROR(VLOOKUP(E753,설치세부정보!A:G,7,0),"")</f>
        <v>200</v>
      </c>
      <c r="J753" s="27" t="s">
        <v>5998</v>
      </c>
      <c r="K753" s="75" t="s">
        <v>6002</v>
      </c>
      <c r="L753" s="75" t="s">
        <v>6002</v>
      </c>
      <c r="M753" s="75" t="s">
        <v>6002</v>
      </c>
      <c r="N753" s="75" t="s">
        <v>6002</v>
      </c>
      <c r="O753" s="75" t="s">
        <v>6002</v>
      </c>
      <c r="P753" s="75"/>
      <c r="Q753" s="75" t="s">
        <v>6002</v>
      </c>
      <c r="R753" s="75"/>
    </row>
    <row r="754" spans="1:18" ht="16.5" customHeight="1" x14ac:dyDescent="0.3">
      <c r="A754" s="27">
        <v>752</v>
      </c>
      <c r="B754" s="8" t="s">
        <v>322</v>
      </c>
      <c r="C754" s="8" t="s">
        <v>329</v>
      </c>
      <c r="D754" s="35" t="s">
        <v>3279</v>
      </c>
      <c r="E754" s="27" t="s">
        <v>3783</v>
      </c>
      <c r="F754" s="35" t="s">
        <v>3309</v>
      </c>
      <c r="G754" s="35" t="s">
        <v>3310</v>
      </c>
      <c r="H754" s="35">
        <v>1</v>
      </c>
      <c r="I754" s="35">
        <f>IFERROR(VLOOKUP(E754,설치세부정보!A:G,7,0),"")</f>
        <v>200</v>
      </c>
      <c r="J754" s="27" t="s">
        <v>5998</v>
      </c>
      <c r="K754" s="75" t="s">
        <v>6002</v>
      </c>
      <c r="L754" s="75" t="s">
        <v>6002</v>
      </c>
      <c r="M754" s="75" t="s">
        <v>6002</v>
      </c>
      <c r="N754" s="75" t="s">
        <v>6002</v>
      </c>
      <c r="O754" s="75" t="s">
        <v>6002</v>
      </c>
      <c r="P754" s="75"/>
      <c r="Q754" s="75" t="s">
        <v>6002</v>
      </c>
      <c r="R754" s="75"/>
    </row>
    <row r="755" spans="1:18" ht="16.5" customHeight="1" x14ac:dyDescent="0.3">
      <c r="A755" s="27">
        <v>753</v>
      </c>
      <c r="B755" s="8" t="s">
        <v>322</v>
      </c>
      <c r="C755" s="8" t="s">
        <v>625</v>
      </c>
      <c r="D755" s="35" t="s">
        <v>3280</v>
      </c>
      <c r="E755" s="27" t="s">
        <v>3942</v>
      </c>
      <c r="F755" s="35" t="s">
        <v>3311</v>
      </c>
      <c r="G755" s="35" t="s">
        <v>3312</v>
      </c>
      <c r="H755" s="35">
        <v>2.5</v>
      </c>
      <c r="I755" s="35">
        <f>IFERROR(VLOOKUP(E755,설치세부정보!A:G,7,0),"")</f>
        <v>200</v>
      </c>
      <c r="J755" s="27" t="s">
        <v>5998</v>
      </c>
      <c r="K755" s="75" t="s">
        <v>6002</v>
      </c>
      <c r="L755" s="75" t="s">
        <v>6002</v>
      </c>
      <c r="M755" s="75" t="s">
        <v>6002</v>
      </c>
      <c r="N755" s="75" t="s">
        <v>6002</v>
      </c>
      <c r="O755" s="75" t="s">
        <v>6002</v>
      </c>
      <c r="P755" s="75"/>
      <c r="Q755" s="75" t="s">
        <v>6002</v>
      </c>
      <c r="R755" s="75"/>
    </row>
    <row r="756" spans="1:18" ht="16.5" customHeight="1" x14ac:dyDescent="0.3">
      <c r="A756" s="27">
        <v>754</v>
      </c>
      <c r="B756" s="8" t="s">
        <v>322</v>
      </c>
      <c r="C756" s="8" t="s">
        <v>331</v>
      </c>
      <c r="D756" s="35" t="s">
        <v>3281</v>
      </c>
      <c r="E756" s="27" t="s">
        <v>3943</v>
      </c>
      <c r="F756" s="35" t="s">
        <v>3313</v>
      </c>
      <c r="G756" s="35" t="s">
        <v>3314</v>
      </c>
      <c r="H756" s="35">
        <v>3.5</v>
      </c>
      <c r="I756" s="35">
        <f>IFERROR(VLOOKUP(E756,설치세부정보!A:G,7,0),"")</f>
        <v>200</v>
      </c>
      <c r="J756" s="27" t="s">
        <v>5998</v>
      </c>
      <c r="K756" s="75" t="s">
        <v>6002</v>
      </c>
      <c r="L756" s="75" t="s">
        <v>6002</v>
      </c>
      <c r="M756" s="75" t="s">
        <v>6002</v>
      </c>
      <c r="N756" s="75" t="s">
        <v>6002</v>
      </c>
      <c r="O756" s="75" t="s">
        <v>6002</v>
      </c>
      <c r="P756" s="75"/>
      <c r="Q756" s="75" t="s">
        <v>6002</v>
      </c>
      <c r="R756" s="75"/>
    </row>
    <row r="757" spans="1:18" ht="16.5" customHeight="1" x14ac:dyDescent="0.3">
      <c r="A757" s="27">
        <v>755</v>
      </c>
      <c r="B757" s="27" t="s">
        <v>322</v>
      </c>
      <c r="C757" s="27" t="s">
        <v>332</v>
      </c>
      <c r="D757" s="35" t="s">
        <v>3282</v>
      </c>
      <c r="E757" s="27" t="s">
        <v>3784</v>
      </c>
      <c r="F757" s="35" t="s">
        <v>3315</v>
      </c>
      <c r="G757" s="35" t="s">
        <v>3316</v>
      </c>
      <c r="H757" s="35">
        <v>3.8</v>
      </c>
      <c r="I757" s="35">
        <f>IFERROR(VLOOKUP(E757,설치세부정보!A:G,7,0),"")</f>
        <v>200</v>
      </c>
      <c r="J757" s="27" t="s">
        <v>5998</v>
      </c>
      <c r="K757" s="75" t="s">
        <v>6002</v>
      </c>
      <c r="L757" s="75" t="s">
        <v>6002</v>
      </c>
      <c r="M757" s="75" t="s">
        <v>6002</v>
      </c>
      <c r="N757" s="75" t="s">
        <v>6002</v>
      </c>
      <c r="O757" s="75" t="s">
        <v>6002</v>
      </c>
      <c r="P757" s="75"/>
      <c r="Q757" s="75" t="s">
        <v>6002</v>
      </c>
      <c r="R757" s="75"/>
    </row>
    <row r="758" spans="1:18" ht="16.5" customHeight="1" x14ac:dyDescent="0.3">
      <c r="A758" s="27">
        <v>756</v>
      </c>
      <c r="B758" s="8" t="s">
        <v>322</v>
      </c>
      <c r="C758" s="8" t="s">
        <v>333</v>
      </c>
      <c r="D758" s="35" t="s">
        <v>3283</v>
      </c>
      <c r="E758" s="27" t="s">
        <v>3944</v>
      </c>
      <c r="F758" s="35" t="s">
        <v>3317</v>
      </c>
      <c r="G758" s="35" t="s">
        <v>3318</v>
      </c>
      <c r="H758" s="35">
        <v>3.1</v>
      </c>
      <c r="I758" s="35">
        <f>IFERROR(VLOOKUP(E758,설치세부정보!A:G,7,0),"")</f>
        <v>200</v>
      </c>
      <c r="J758" s="27" t="s">
        <v>5998</v>
      </c>
      <c r="K758" s="75" t="s">
        <v>6002</v>
      </c>
      <c r="L758" s="75" t="s">
        <v>6002</v>
      </c>
      <c r="M758" s="75" t="s">
        <v>6002</v>
      </c>
      <c r="N758" s="75" t="s">
        <v>6002</v>
      </c>
      <c r="O758" s="75" t="s">
        <v>6002</v>
      </c>
      <c r="P758" s="75"/>
      <c r="Q758" s="75" t="s">
        <v>6002</v>
      </c>
      <c r="R758" s="75"/>
    </row>
    <row r="759" spans="1:18" ht="16.5" customHeight="1" x14ac:dyDescent="0.3">
      <c r="A759" s="27">
        <v>757</v>
      </c>
      <c r="B759" s="8" t="s">
        <v>322</v>
      </c>
      <c r="C759" s="8" t="s">
        <v>334</v>
      </c>
      <c r="D759" s="35" t="s">
        <v>3284</v>
      </c>
      <c r="E759" s="27" t="s">
        <v>3945</v>
      </c>
      <c r="F759" s="35" t="s">
        <v>3319</v>
      </c>
      <c r="G759" s="35" t="s">
        <v>3320</v>
      </c>
      <c r="H759" s="35">
        <v>1</v>
      </c>
      <c r="I759" s="35">
        <f>IFERROR(VLOOKUP(E759,설치세부정보!A:G,7,0),"")</f>
        <v>200</v>
      </c>
      <c r="J759" s="27" t="s">
        <v>5998</v>
      </c>
      <c r="K759" s="75" t="s">
        <v>6002</v>
      </c>
      <c r="L759" s="75" t="s">
        <v>6002</v>
      </c>
      <c r="M759" s="75" t="s">
        <v>6002</v>
      </c>
      <c r="N759" s="75" t="s">
        <v>6002</v>
      </c>
      <c r="O759" s="75" t="s">
        <v>6002</v>
      </c>
      <c r="P759" s="75"/>
      <c r="Q759" s="75" t="s">
        <v>6002</v>
      </c>
      <c r="R759" s="75"/>
    </row>
    <row r="760" spans="1:18" ht="16.5" customHeight="1" x14ac:dyDescent="0.3">
      <c r="A760" s="27">
        <v>758</v>
      </c>
      <c r="B760" s="8" t="s">
        <v>322</v>
      </c>
      <c r="C760" s="8" t="s">
        <v>341</v>
      </c>
      <c r="D760" s="35" t="s">
        <v>3285</v>
      </c>
      <c r="E760" s="27" t="s">
        <v>3946</v>
      </c>
      <c r="F760" s="35" t="s">
        <v>3321</v>
      </c>
      <c r="G760" s="35" t="s">
        <v>3322</v>
      </c>
      <c r="H760" s="35">
        <v>1.2</v>
      </c>
      <c r="I760" s="35">
        <f>IFERROR(VLOOKUP(E760,설치세부정보!A:G,7,0),"")</f>
        <v>200</v>
      </c>
      <c r="J760" s="27" t="s">
        <v>5998</v>
      </c>
      <c r="K760" s="75" t="s">
        <v>6002</v>
      </c>
      <c r="L760" s="75" t="s">
        <v>6002</v>
      </c>
      <c r="M760" s="75" t="s">
        <v>6002</v>
      </c>
      <c r="N760" s="75" t="s">
        <v>6002</v>
      </c>
      <c r="O760" s="75" t="s">
        <v>6002</v>
      </c>
      <c r="P760" s="75"/>
      <c r="Q760" s="75" t="s">
        <v>6002</v>
      </c>
      <c r="R760" s="75"/>
    </row>
    <row r="761" spans="1:18" ht="16.5" customHeight="1" x14ac:dyDescent="0.3">
      <c r="A761" s="27">
        <v>759</v>
      </c>
      <c r="B761" s="8" t="s">
        <v>322</v>
      </c>
      <c r="C761" s="8" t="s">
        <v>676</v>
      </c>
      <c r="D761" s="35" t="s">
        <v>3286</v>
      </c>
      <c r="E761" s="27" t="s">
        <v>3947</v>
      </c>
      <c r="F761" s="35" t="s">
        <v>3323</v>
      </c>
      <c r="G761" s="35" t="s">
        <v>3324</v>
      </c>
      <c r="H761" s="35">
        <v>3.2</v>
      </c>
      <c r="I761" s="35">
        <f>IFERROR(VLOOKUP(E761,설치세부정보!A:G,7,0),"")</f>
        <v>200</v>
      </c>
      <c r="J761" s="27" t="s">
        <v>5998</v>
      </c>
      <c r="K761" s="75" t="s">
        <v>6002</v>
      </c>
      <c r="L761" s="75" t="s">
        <v>6002</v>
      </c>
      <c r="M761" s="75" t="s">
        <v>6002</v>
      </c>
      <c r="N761" s="75" t="s">
        <v>6002</v>
      </c>
      <c r="O761" s="75" t="s">
        <v>6002</v>
      </c>
      <c r="P761" s="75"/>
      <c r="Q761" s="75" t="s">
        <v>6002</v>
      </c>
      <c r="R761" s="75"/>
    </row>
    <row r="762" spans="1:18" ht="16.5" customHeight="1" x14ac:dyDescent="0.3">
      <c r="A762" s="27">
        <v>760</v>
      </c>
      <c r="B762" s="8" t="s">
        <v>322</v>
      </c>
      <c r="C762" s="8" t="s">
        <v>340</v>
      </c>
      <c r="D762" s="74" t="s">
        <v>4109</v>
      </c>
      <c r="E762" s="27" t="s">
        <v>3948</v>
      </c>
      <c r="F762" s="74" t="s">
        <v>4110</v>
      </c>
      <c r="G762" s="74" t="s">
        <v>4111</v>
      </c>
      <c r="H762" s="35">
        <v>3.2</v>
      </c>
      <c r="I762" s="35">
        <f>IFERROR(VLOOKUP(E762,설치세부정보!A:G,7,0),"")</f>
        <v>200</v>
      </c>
      <c r="J762" s="27" t="s">
        <v>5998</v>
      </c>
      <c r="K762" s="75" t="s">
        <v>6002</v>
      </c>
      <c r="L762" s="75" t="s">
        <v>6002</v>
      </c>
      <c r="M762" s="75" t="s">
        <v>6002</v>
      </c>
      <c r="N762" s="75" t="s">
        <v>6002</v>
      </c>
      <c r="O762" s="75" t="s">
        <v>6002</v>
      </c>
      <c r="P762" s="75"/>
      <c r="Q762" s="75" t="s">
        <v>6002</v>
      </c>
      <c r="R762" s="75"/>
    </row>
    <row r="763" spans="1:18" ht="16.5" customHeight="1" x14ac:dyDescent="0.3">
      <c r="A763" s="27">
        <v>761</v>
      </c>
      <c r="B763" s="4" t="s">
        <v>322</v>
      </c>
      <c r="C763" s="16" t="s">
        <v>1052</v>
      </c>
      <c r="D763" s="35" t="s">
        <v>3325</v>
      </c>
      <c r="E763" s="27" t="s">
        <v>3949</v>
      </c>
      <c r="F763" s="35" t="s">
        <v>3341</v>
      </c>
      <c r="G763" s="35" t="s">
        <v>3342</v>
      </c>
      <c r="H763" s="35">
        <v>1.3</v>
      </c>
      <c r="I763" s="35">
        <f>IFERROR(VLOOKUP(E763,설치세부정보!A:G,7,0),"")</f>
        <v>200</v>
      </c>
      <c r="J763" s="27" t="s">
        <v>5998</v>
      </c>
      <c r="K763" s="75" t="s">
        <v>6002</v>
      </c>
      <c r="L763" s="75" t="s">
        <v>6002</v>
      </c>
      <c r="M763" s="75" t="s">
        <v>6002</v>
      </c>
      <c r="N763" s="75" t="s">
        <v>6002</v>
      </c>
      <c r="O763" s="75" t="s">
        <v>6002</v>
      </c>
      <c r="P763" s="75"/>
      <c r="Q763" s="75" t="s">
        <v>6002</v>
      </c>
      <c r="R763" s="75"/>
    </row>
    <row r="764" spans="1:18" ht="16.5" customHeight="1" x14ac:dyDescent="0.3">
      <c r="A764" s="27">
        <v>762</v>
      </c>
      <c r="B764" s="27" t="s">
        <v>322</v>
      </c>
      <c r="C764" s="9" t="s">
        <v>677</v>
      </c>
      <c r="D764" s="35" t="s">
        <v>3326</v>
      </c>
      <c r="E764" s="27" t="s">
        <v>3785</v>
      </c>
      <c r="F764" s="35" t="s">
        <v>3343</v>
      </c>
      <c r="G764" s="35" t="s">
        <v>3344</v>
      </c>
      <c r="H764" s="35">
        <v>4.3</v>
      </c>
      <c r="I764" s="35">
        <f>IFERROR(VLOOKUP(E764,설치세부정보!A:G,7,0),"")</f>
        <v>200</v>
      </c>
      <c r="J764" s="27" t="s">
        <v>5998</v>
      </c>
      <c r="K764" s="75" t="s">
        <v>6002</v>
      </c>
      <c r="L764" s="75" t="s">
        <v>6002</v>
      </c>
      <c r="M764" s="75" t="s">
        <v>6002</v>
      </c>
      <c r="N764" s="75" t="s">
        <v>6002</v>
      </c>
      <c r="O764" s="75" t="s">
        <v>6002</v>
      </c>
      <c r="P764" s="75"/>
      <c r="Q764" s="75" t="s">
        <v>6002</v>
      </c>
      <c r="R764" s="75"/>
    </row>
    <row r="765" spans="1:18" ht="16.5" customHeight="1" x14ac:dyDescent="0.3">
      <c r="A765" s="27">
        <v>763</v>
      </c>
      <c r="B765" s="27" t="s">
        <v>322</v>
      </c>
      <c r="C765" s="9" t="s">
        <v>678</v>
      </c>
      <c r="D765" s="35" t="s">
        <v>3327</v>
      </c>
      <c r="E765" s="27" t="s">
        <v>3950</v>
      </c>
      <c r="F765" s="35" t="s">
        <v>3345</v>
      </c>
      <c r="G765" s="35" t="s">
        <v>3346</v>
      </c>
      <c r="H765" s="35">
        <v>3.3</v>
      </c>
      <c r="I765" s="35">
        <f>IFERROR(VLOOKUP(E765,설치세부정보!A:G,7,0),"")</f>
        <v>200</v>
      </c>
      <c r="J765" s="27" t="s">
        <v>5998</v>
      </c>
      <c r="K765" s="75" t="s">
        <v>6002</v>
      </c>
      <c r="L765" s="75" t="s">
        <v>6002</v>
      </c>
      <c r="M765" s="75" t="s">
        <v>6002</v>
      </c>
      <c r="N765" s="75" t="s">
        <v>6002</v>
      </c>
      <c r="O765" s="75" t="s">
        <v>6002</v>
      </c>
      <c r="P765" s="75"/>
      <c r="Q765" s="75" t="s">
        <v>6002</v>
      </c>
      <c r="R765" s="75"/>
    </row>
    <row r="766" spans="1:18" ht="16.5" customHeight="1" x14ac:dyDescent="0.3">
      <c r="A766" s="27">
        <v>764</v>
      </c>
      <c r="B766" s="27" t="s">
        <v>322</v>
      </c>
      <c r="C766" s="9" t="s">
        <v>679</v>
      </c>
      <c r="D766" s="74" t="s">
        <v>4112</v>
      </c>
      <c r="E766" s="27" t="s">
        <v>3951</v>
      </c>
      <c r="F766" s="74" t="s">
        <v>4113</v>
      </c>
      <c r="G766" s="74" t="s">
        <v>4114</v>
      </c>
      <c r="H766" s="35">
        <v>1.2</v>
      </c>
      <c r="I766" s="35">
        <f>IFERROR(VLOOKUP(E766,설치세부정보!A:G,7,0),"")</f>
        <v>200</v>
      </c>
      <c r="J766" s="27" t="s">
        <v>5998</v>
      </c>
      <c r="K766" s="75" t="s">
        <v>6002</v>
      </c>
      <c r="L766" s="75" t="s">
        <v>6002</v>
      </c>
      <c r="M766" s="75" t="s">
        <v>6002</v>
      </c>
      <c r="N766" s="75" t="s">
        <v>6002</v>
      </c>
      <c r="O766" s="75" t="s">
        <v>6002</v>
      </c>
      <c r="P766" s="75"/>
      <c r="Q766" s="75" t="s">
        <v>6002</v>
      </c>
      <c r="R766" s="75"/>
    </row>
    <row r="767" spans="1:18" ht="16.5" customHeight="1" x14ac:dyDescent="0.3">
      <c r="A767" s="27">
        <v>765</v>
      </c>
      <c r="B767" s="27" t="s">
        <v>322</v>
      </c>
      <c r="C767" s="9" t="s">
        <v>680</v>
      </c>
      <c r="D767" s="35" t="s">
        <v>3328</v>
      </c>
      <c r="E767" s="27" t="s">
        <v>3952</v>
      </c>
      <c r="F767" s="35" t="s">
        <v>3347</v>
      </c>
      <c r="G767" s="35" t="s">
        <v>3348</v>
      </c>
      <c r="H767" s="35">
        <v>3.2</v>
      </c>
      <c r="I767" s="35">
        <f>IFERROR(VLOOKUP(E767,설치세부정보!A:G,7,0),"")</f>
        <v>200</v>
      </c>
      <c r="J767" s="27" t="s">
        <v>5998</v>
      </c>
      <c r="K767" s="75" t="s">
        <v>6002</v>
      </c>
      <c r="L767" s="75" t="s">
        <v>6002</v>
      </c>
      <c r="M767" s="75" t="s">
        <v>6002</v>
      </c>
      <c r="N767" s="75" t="s">
        <v>6002</v>
      </c>
      <c r="O767" s="75" t="s">
        <v>6002</v>
      </c>
      <c r="P767" s="75"/>
      <c r="Q767" s="75" t="s">
        <v>6002</v>
      </c>
      <c r="R767" s="75"/>
    </row>
    <row r="768" spans="1:18" ht="16.5" customHeight="1" x14ac:dyDescent="0.3">
      <c r="A768" s="27">
        <v>766</v>
      </c>
      <c r="B768" s="27" t="s">
        <v>322</v>
      </c>
      <c r="C768" s="9" t="s">
        <v>681</v>
      </c>
      <c r="D768" s="35" t="s">
        <v>3329</v>
      </c>
      <c r="E768" s="27" t="s">
        <v>3953</v>
      </c>
      <c r="F768" s="35" t="s">
        <v>3349</v>
      </c>
      <c r="G768" s="35" t="s">
        <v>3350</v>
      </c>
      <c r="H768" s="35">
        <v>3</v>
      </c>
      <c r="I768" s="35">
        <f>IFERROR(VLOOKUP(E768,설치세부정보!A:G,7,0),"")</f>
        <v>200</v>
      </c>
      <c r="J768" s="27" t="s">
        <v>5998</v>
      </c>
      <c r="K768" s="75" t="s">
        <v>6002</v>
      </c>
      <c r="L768" s="75" t="s">
        <v>6002</v>
      </c>
      <c r="M768" s="75" t="s">
        <v>6002</v>
      </c>
      <c r="N768" s="75" t="s">
        <v>6002</v>
      </c>
      <c r="O768" s="75" t="s">
        <v>6002</v>
      </c>
      <c r="P768" s="75"/>
      <c r="Q768" s="75" t="s">
        <v>6002</v>
      </c>
      <c r="R768" s="75"/>
    </row>
    <row r="769" spans="1:18" ht="16.5" customHeight="1" x14ac:dyDescent="0.3">
      <c r="A769" s="27">
        <v>767</v>
      </c>
      <c r="B769" s="27" t="s">
        <v>322</v>
      </c>
      <c r="C769" s="9" t="s">
        <v>682</v>
      </c>
      <c r="D769" s="35" t="s">
        <v>3330</v>
      </c>
      <c r="E769" s="27" t="s">
        <v>3954</v>
      </c>
      <c r="F769" s="35" t="s">
        <v>3351</v>
      </c>
      <c r="G769" s="35" t="s">
        <v>3352</v>
      </c>
      <c r="H769" s="35">
        <v>1</v>
      </c>
      <c r="I769" s="35">
        <f>IFERROR(VLOOKUP(E769,설치세부정보!A:G,7,0),"")</f>
        <v>200</v>
      </c>
      <c r="J769" s="27" t="s">
        <v>5998</v>
      </c>
      <c r="K769" s="75" t="s">
        <v>6002</v>
      </c>
      <c r="L769" s="75" t="s">
        <v>6002</v>
      </c>
      <c r="M769" s="75" t="s">
        <v>6002</v>
      </c>
      <c r="N769" s="75" t="s">
        <v>6002</v>
      </c>
      <c r="O769" s="75" t="s">
        <v>6002</v>
      </c>
      <c r="P769" s="75"/>
      <c r="Q769" s="75" t="s">
        <v>6002</v>
      </c>
      <c r="R769" s="75"/>
    </row>
    <row r="770" spans="1:18" ht="16.5" customHeight="1" x14ac:dyDescent="0.3">
      <c r="A770" s="27">
        <v>768</v>
      </c>
      <c r="B770" s="27" t="s">
        <v>322</v>
      </c>
      <c r="C770" s="9" t="s">
        <v>683</v>
      </c>
      <c r="D770" s="74" t="s">
        <v>4115</v>
      </c>
      <c r="E770" s="27" t="s">
        <v>3955</v>
      </c>
      <c r="F770" s="74" t="s">
        <v>4116</v>
      </c>
      <c r="G770" s="74" t="s">
        <v>4117</v>
      </c>
      <c r="H770" s="35">
        <v>1</v>
      </c>
      <c r="I770" s="35">
        <f>IFERROR(VLOOKUP(E770,설치세부정보!A:G,7,0),"")</f>
        <v>200</v>
      </c>
      <c r="J770" s="27" t="s">
        <v>5998</v>
      </c>
      <c r="K770" s="75" t="s">
        <v>6002</v>
      </c>
      <c r="L770" s="75" t="s">
        <v>6002</v>
      </c>
      <c r="M770" s="75" t="s">
        <v>6002</v>
      </c>
      <c r="N770" s="75" t="s">
        <v>6002</v>
      </c>
      <c r="O770" s="75" t="s">
        <v>6002</v>
      </c>
      <c r="P770" s="75"/>
      <c r="Q770" s="75" t="s">
        <v>6002</v>
      </c>
      <c r="R770" s="75"/>
    </row>
    <row r="771" spans="1:18" ht="16.5" customHeight="1" x14ac:dyDescent="0.3">
      <c r="A771" s="27">
        <v>769</v>
      </c>
      <c r="B771" s="27" t="s">
        <v>322</v>
      </c>
      <c r="C771" s="9" t="s">
        <v>684</v>
      </c>
      <c r="D771" s="35" t="s">
        <v>3331</v>
      </c>
      <c r="E771" s="27" t="s">
        <v>3956</v>
      </c>
      <c r="F771" s="35" t="s">
        <v>3353</v>
      </c>
      <c r="G771" s="35" t="s">
        <v>3354</v>
      </c>
      <c r="H771" s="35">
        <v>2.1</v>
      </c>
      <c r="I771" s="35">
        <f>IFERROR(VLOOKUP(E771,설치세부정보!A:G,7,0),"")</f>
        <v>200</v>
      </c>
      <c r="J771" s="27" t="s">
        <v>5998</v>
      </c>
      <c r="K771" s="75" t="s">
        <v>6002</v>
      </c>
      <c r="L771" s="75" t="s">
        <v>6002</v>
      </c>
      <c r="M771" s="75" t="s">
        <v>6002</v>
      </c>
      <c r="N771" s="75" t="s">
        <v>6002</v>
      </c>
      <c r="O771" s="75" t="s">
        <v>6002</v>
      </c>
      <c r="P771" s="75"/>
      <c r="Q771" s="75" t="s">
        <v>6002</v>
      </c>
      <c r="R771" s="75"/>
    </row>
    <row r="772" spans="1:18" ht="16.5" customHeight="1" x14ac:dyDescent="0.3">
      <c r="A772" s="27">
        <v>770</v>
      </c>
      <c r="B772" s="27" t="s">
        <v>322</v>
      </c>
      <c r="C772" s="9" t="s">
        <v>685</v>
      </c>
      <c r="D772" s="35" t="s">
        <v>3332</v>
      </c>
      <c r="E772" s="27" t="s">
        <v>3786</v>
      </c>
      <c r="F772" s="35" t="s">
        <v>3355</v>
      </c>
      <c r="G772" s="35" t="s">
        <v>3356</v>
      </c>
      <c r="H772" s="35">
        <v>3.1</v>
      </c>
      <c r="I772" s="35">
        <f>IFERROR(VLOOKUP(E772,설치세부정보!A:G,7,0),"")</f>
        <v>200</v>
      </c>
      <c r="J772" s="27" t="s">
        <v>5998</v>
      </c>
      <c r="K772" s="75" t="s">
        <v>6002</v>
      </c>
      <c r="L772" s="75" t="s">
        <v>6002</v>
      </c>
      <c r="M772" s="75" t="s">
        <v>6002</v>
      </c>
      <c r="N772" s="75" t="s">
        <v>6002</v>
      </c>
      <c r="O772" s="75" t="s">
        <v>6002</v>
      </c>
      <c r="P772" s="75"/>
      <c r="Q772" s="75" t="s">
        <v>6002</v>
      </c>
      <c r="R772" s="75"/>
    </row>
    <row r="773" spans="1:18" ht="16.5" customHeight="1" x14ac:dyDescent="0.3">
      <c r="A773" s="27">
        <v>771</v>
      </c>
      <c r="B773" s="27" t="s">
        <v>322</v>
      </c>
      <c r="C773" s="9" t="s">
        <v>686</v>
      </c>
      <c r="D773" s="35" t="s">
        <v>3333</v>
      </c>
      <c r="E773" s="27" t="s">
        <v>3957</v>
      </c>
      <c r="F773" s="35" t="s">
        <v>3357</v>
      </c>
      <c r="G773" s="35" t="s">
        <v>3358</v>
      </c>
      <c r="H773" s="35">
        <v>3</v>
      </c>
      <c r="I773" s="35">
        <f>IFERROR(VLOOKUP(E773,설치세부정보!A:G,7,0),"")</f>
        <v>200</v>
      </c>
      <c r="J773" s="27" t="s">
        <v>5998</v>
      </c>
      <c r="K773" s="75" t="s">
        <v>6002</v>
      </c>
      <c r="L773" s="75" t="s">
        <v>6002</v>
      </c>
      <c r="M773" s="75" t="s">
        <v>6002</v>
      </c>
      <c r="N773" s="75" t="s">
        <v>6002</v>
      </c>
      <c r="O773" s="75" t="s">
        <v>6002</v>
      </c>
      <c r="P773" s="75"/>
      <c r="Q773" s="75" t="s">
        <v>6002</v>
      </c>
      <c r="R773" s="75"/>
    </row>
    <row r="774" spans="1:18" ht="16.5" customHeight="1" x14ac:dyDescent="0.3">
      <c r="A774" s="27">
        <v>772</v>
      </c>
      <c r="B774" s="27" t="s">
        <v>322</v>
      </c>
      <c r="C774" s="9" t="s">
        <v>687</v>
      </c>
      <c r="D774" s="35" t="s">
        <v>3334</v>
      </c>
      <c r="E774" s="27" t="s">
        <v>3787</v>
      </c>
      <c r="F774" s="35" t="s">
        <v>3359</v>
      </c>
      <c r="G774" s="35" t="s">
        <v>3360</v>
      </c>
      <c r="H774" s="35">
        <v>3.6</v>
      </c>
      <c r="I774" s="35">
        <f>IFERROR(VLOOKUP(E774,설치세부정보!A:G,7,0),"")</f>
        <v>200</v>
      </c>
      <c r="J774" s="27" t="s">
        <v>5998</v>
      </c>
      <c r="K774" s="75" t="s">
        <v>6002</v>
      </c>
      <c r="L774" s="75" t="s">
        <v>6002</v>
      </c>
      <c r="M774" s="75" t="s">
        <v>6002</v>
      </c>
      <c r="N774" s="75" t="s">
        <v>6002</v>
      </c>
      <c r="O774" s="75" t="s">
        <v>6002</v>
      </c>
      <c r="P774" s="75"/>
      <c r="Q774" s="75" t="s">
        <v>6002</v>
      </c>
      <c r="R774" s="75"/>
    </row>
    <row r="775" spans="1:18" ht="16.5" customHeight="1" x14ac:dyDescent="0.3">
      <c r="A775" s="27">
        <v>773</v>
      </c>
      <c r="B775" s="27" t="s">
        <v>322</v>
      </c>
      <c r="C775" s="9" t="s">
        <v>688</v>
      </c>
      <c r="D775" s="35" t="s">
        <v>3335</v>
      </c>
      <c r="E775" s="27" t="s">
        <v>3788</v>
      </c>
      <c r="F775" s="35" t="s">
        <v>3361</v>
      </c>
      <c r="G775" s="35" t="s">
        <v>3362</v>
      </c>
      <c r="H775" s="35">
        <v>1</v>
      </c>
      <c r="I775" s="35">
        <f>IFERROR(VLOOKUP(E775,설치세부정보!A:G,7,0),"")</f>
        <v>200</v>
      </c>
      <c r="J775" s="27" t="s">
        <v>5998</v>
      </c>
      <c r="K775" s="75" t="s">
        <v>6002</v>
      </c>
      <c r="L775" s="75" t="s">
        <v>6002</v>
      </c>
      <c r="M775" s="75" t="s">
        <v>6002</v>
      </c>
      <c r="N775" s="75" t="s">
        <v>6002</v>
      </c>
      <c r="O775" s="75" t="s">
        <v>6002</v>
      </c>
      <c r="P775" s="75"/>
      <c r="Q775" s="75" t="s">
        <v>6002</v>
      </c>
      <c r="R775" s="75"/>
    </row>
    <row r="776" spans="1:18" ht="16.5" customHeight="1" x14ac:dyDescent="0.3">
      <c r="A776" s="27">
        <v>774</v>
      </c>
      <c r="B776" s="27" t="s">
        <v>322</v>
      </c>
      <c r="C776" s="9" t="s">
        <v>689</v>
      </c>
      <c r="D776" s="35" t="s">
        <v>3336</v>
      </c>
      <c r="E776" s="27" t="s">
        <v>3958</v>
      </c>
      <c r="F776" s="35" t="s">
        <v>3363</v>
      </c>
      <c r="G776" s="35" t="s">
        <v>3364</v>
      </c>
      <c r="H776" s="35">
        <v>2.7</v>
      </c>
      <c r="I776" s="35">
        <f>IFERROR(VLOOKUP(E776,설치세부정보!A:G,7,0),"")</f>
        <v>200</v>
      </c>
      <c r="J776" s="27" t="s">
        <v>5998</v>
      </c>
      <c r="K776" s="75" t="s">
        <v>6002</v>
      </c>
      <c r="L776" s="75" t="s">
        <v>6002</v>
      </c>
      <c r="M776" s="75" t="s">
        <v>6002</v>
      </c>
      <c r="N776" s="75" t="s">
        <v>6002</v>
      </c>
      <c r="O776" s="75" t="s">
        <v>6002</v>
      </c>
      <c r="P776" s="75"/>
      <c r="Q776" s="75" t="s">
        <v>6002</v>
      </c>
      <c r="R776" s="75"/>
    </row>
    <row r="777" spans="1:18" ht="16.5" customHeight="1" x14ac:dyDescent="0.3">
      <c r="A777" s="27">
        <v>775</v>
      </c>
      <c r="B777" s="27" t="s">
        <v>322</v>
      </c>
      <c r="C777" s="9" t="s">
        <v>690</v>
      </c>
      <c r="D777" s="35" t="s">
        <v>3337</v>
      </c>
      <c r="E777" s="27" t="s">
        <v>3959</v>
      </c>
      <c r="F777" s="35" t="s">
        <v>3365</v>
      </c>
      <c r="G777" s="35" t="s">
        <v>3366</v>
      </c>
      <c r="H777" s="35">
        <v>2.5</v>
      </c>
      <c r="I777" s="35">
        <f>IFERROR(VLOOKUP(E777,설치세부정보!A:G,7,0),"")</f>
        <v>200</v>
      </c>
      <c r="J777" s="27" t="s">
        <v>5998</v>
      </c>
      <c r="K777" s="75" t="s">
        <v>6002</v>
      </c>
      <c r="L777" s="75" t="s">
        <v>6002</v>
      </c>
      <c r="M777" s="75" t="s">
        <v>6002</v>
      </c>
      <c r="N777" s="75" t="s">
        <v>6002</v>
      </c>
      <c r="O777" s="75" t="s">
        <v>6002</v>
      </c>
      <c r="P777" s="75"/>
      <c r="Q777" s="75" t="s">
        <v>6002</v>
      </c>
      <c r="R777" s="75"/>
    </row>
    <row r="778" spans="1:18" ht="16.5" customHeight="1" x14ac:dyDescent="0.3">
      <c r="A778" s="27">
        <v>776</v>
      </c>
      <c r="B778" s="27" t="s">
        <v>322</v>
      </c>
      <c r="C778" s="9" t="s">
        <v>5990</v>
      </c>
      <c r="D778" s="35" t="s">
        <v>3338</v>
      </c>
      <c r="E778" s="27" t="s">
        <v>3789</v>
      </c>
      <c r="F778" s="35" t="s">
        <v>3367</v>
      </c>
      <c r="G778" s="35" t="s">
        <v>3368</v>
      </c>
      <c r="H778" s="35">
        <v>2.6</v>
      </c>
      <c r="I778" s="35">
        <f>IFERROR(VLOOKUP(E778,설치세부정보!A:G,7,0),"")</f>
        <v>200</v>
      </c>
      <c r="J778" s="27" t="s">
        <v>5998</v>
      </c>
      <c r="K778" s="75" t="s">
        <v>6002</v>
      </c>
      <c r="L778" s="75" t="s">
        <v>6002</v>
      </c>
      <c r="M778" s="75" t="s">
        <v>6002</v>
      </c>
      <c r="N778" s="75" t="s">
        <v>6002</v>
      </c>
      <c r="O778" s="75" t="s">
        <v>6002</v>
      </c>
      <c r="P778" s="75"/>
      <c r="Q778" s="75" t="s">
        <v>6002</v>
      </c>
      <c r="R778" s="75"/>
    </row>
    <row r="779" spans="1:18" ht="16.5" customHeight="1" x14ac:dyDescent="0.3">
      <c r="A779" s="27">
        <v>777</v>
      </c>
      <c r="B779" s="27" t="s">
        <v>322</v>
      </c>
      <c r="C779" s="9" t="s">
        <v>691</v>
      </c>
      <c r="D779" s="35" t="s">
        <v>3339</v>
      </c>
      <c r="E779" s="27" t="s">
        <v>3960</v>
      </c>
      <c r="F779" s="35" t="s">
        <v>3369</v>
      </c>
      <c r="G779" s="35" t="s">
        <v>3370</v>
      </c>
      <c r="H779" s="35">
        <v>3.7</v>
      </c>
      <c r="I779" s="35">
        <f>IFERROR(VLOOKUP(E779,설치세부정보!A:G,7,0),"")</f>
        <v>200</v>
      </c>
      <c r="J779" s="27" t="s">
        <v>5998</v>
      </c>
      <c r="K779" s="75" t="s">
        <v>6002</v>
      </c>
      <c r="L779" s="75" t="s">
        <v>6002</v>
      </c>
      <c r="M779" s="75" t="s">
        <v>6002</v>
      </c>
      <c r="N779" s="75" t="s">
        <v>6002</v>
      </c>
      <c r="O779" s="75" t="s">
        <v>6002</v>
      </c>
      <c r="P779" s="75"/>
      <c r="Q779" s="75" t="s">
        <v>6002</v>
      </c>
      <c r="R779" s="75"/>
    </row>
    <row r="780" spans="1:18" ht="16.5" customHeight="1" x14ac:dyDescent="0.3">
      <c r="A780" s="27">
        <v>778</v>
      </c>
      <c r="B780" s="27" t="s">
        <v>322</v>
      </c>
      <c r="C780" s="9" t="s">
        <v>692</v>
      </c>
      <c r="D780" s="35" t="s">
        <v>3340</v>
      </c>
      <c r="E780" s="27" t="s">
        <v>3961</v>
      </c>
      <c r="F780" s="35" t="s">
        <v>3371</v>
      </c>
      <c r="G780" s="35" t="s">
        <v>3372</v>
      </c>
      <c r="H780" s="35">
        <v>3.7</v>
      </c>
      <c r="I780" s="35">
        <f>IFERROR(VLOOKUP(E780,설치세부정보!A:G,7,0),"")</f>
        <v>200</v>
      </c>
      <c r="J780" s="27" t="s">
        <v>5998</v>
      </c>
      <c r="K780" s="75" t="s">
        <v>6002</v>
      </c>
      <c r="L780" s="75" t="s">
        <v>6002</v>
      </c>
      <c r="M780" s="75" t="s">
        <v>6002</v>
      </c>
      <c r="N780" s="75" t="s">
        <v>6002</v>
      </c>
      <c r="O780" s="75" t="s">
        <v>6002</v>
      </c>
      <c r="P780" s="75"/>
      <c r="Q780" s="75" t="s">
        <v>6002</v>
      </c>
      <c r="R780" s="75"/>
    </row>
    <row r="781" spans="1:18" ht="16.5" customHeight="1" x14ac:dyDescent="0.3">
      <c r="A781" s="27">
        <v>779</v>
      </c>
      <c r="B781" s="27" t="s">
        <v>322</v>
      </c>
      <c r="C781" s="27" t="s">
        <v>1109</v>
      </c>
      <c r="D781" s="73" t="s">
        <v>4106</v>
      </c>
      <c r="E781" s="27" t="s">
        <v>3962</v>
      </c>
      <c r="F781" s="73" t="s">
        <v>4107</v>
      </c>
      <c r="G781" s="73" t="s">
        <v>4108</v>
      </c>
      <c r="H781" s="73">
        <v>4</v>
      </c>
      <c r="I781" s="73">
        <f>IFERROR(VLOOKUP(E781,설치세부정보!A:G,7,0),"")</f>
        <v>200</v>
      </c>
      <c r="J781" s="27" t="s">
        <v>5998</v>
      </c>
      <c r="K781" s="75" t="s">
        <v>6002</v>
      </c>
      <c r="L781" s="75" t="s">
        <v>6002</v>
      </c>
      <c r="M781" s="75" t="s">
        <v>6002</v>
      </c>
      <c r="N781" s="75" t="s">
        <v>6002</v>
      </c>
      <c r="O781" s="75" t="s">
        <v>6002</v>
      </c>
      <c r="P781" s="75"/>
      <c r="Q781" s="75" t="s">
        <v>6002</v>
      </c>
      <c r="R781" s="75"/>
    </row>
    <row r="782" spans="1:18" ht="16.5" customHeight="1" x14ac:dyDescent="0.3">
      <c r="A782" s="27">
        <v>780</v>
      </c>
      <c r="B782" s="27" t="s">
        <v>224</v>
      </c>
      <c r="C782" s="27" t="s">
        <v>225</v>
      </c>
      <c r="D782" s="35" t="s">
        <v>2861</v>
      </c>
      <c r="E782" s="27" t="s">
        <v>3963</v>
      </c>
      <c r="F782" s="35" t="s">
        <v>2884</v>
      </c>
      <c r="G782" s="35" t="s">
        <v>2885</v>
      </c>
      <c r="H782" s="35">
        <v>3.9</v>
      </c>
      <c r="I782" s="35">
        <f>IFERROR(VLOOKUP(E782,설치세부정보!A:G,7,0),"")</f>
        <v>200</v>
      </c>
      <c r="J782" s="27" t="s">
        <v>6000</v>
      </c>
      <c r="K782" s="75" t="s">
        <v>6002</v>
      </c>
      <c r="L782" s="75" t="s">
        <v>6002</v>
      </c>
      <c r="M782" s="75" t="s">
        <v>6002</v>
      </c>
      <c r="N782" s="75" t="s">
        <v>6002</v>
      </c>
      <c r="O782" s="75" t="s">
        <v>6002</v>
      </c>
      <c r="P782" s="75"/>
      <c r="Q782" s="75" t="s">
        <v>6002</v>
      </c>
      <c r="R782" s="75" t="s">
        <v>6002</v>
      </c>
    </row>
    <row r="783" spans="1:18" ht="16.5" customHeight="1" x14ac:dyDescent="0.3">
      <c r="A783" s="27">
        <v>781</v>
      </c>
      <c r="B783" s="27" t="s">
        <v>224</v>
      </c>
      <c r="C783" s="27" t="s">
        <v>226</v>
      </c>
      <c r="D783" s="35" t="s">
        <v>2862</v>
      </c>
      <c r="E783" s="27" t="s">
        <v>3809</v>
      </c>
      <c r="F783" s="35" t="s">
        <v>2886</v>
      </c>
      <c r="G783" s="35" t="s">
        <v>2887</v>
      </c>
      <c r="H783" s="35">
        <v>3.7</v>
      </c>
      <c r="I783" s="35">
        <f>IFERROR(VLOOKUP(E783,설치세부정보!A:G,7,0),"")</f>
        <v>200</v>
      </c>
      <c r="J783" s="27" t="s">
        <v>6000</v>
      </c>
      <c r="K783" s="75" t="s">
        <v>6002</v>
      </c>
      <c r="L783" s="75" t="s">
        <v>6002</v>
      </c>
      <c r="M783" s="75" t="s">
        <v>6002</v>
      </c>
      <c r="N783" s="75" t="s">
        <v>6002</v>
      </c>
      <c r="O783" s="75" t="s">
        <v>6002</v>
      </c>
      <c r="P783" s="75"/>
      <c r="Q783" s="75" t="s">
        <v>6002</v>
      </c>
      <c r="R783" s="75" t="s">
        <v>6002</v>
      </c>
    </row>
    <row r="784" spans="1:18" ht="16.5" customHeight="1" x14ac:dyDescent="0.3">
      <c r="A784" s="27">
        <v>782</v>
      </c>
      <c r="B784" s="27" t="s">
        <v>224</v>
      </c>
      <c r="C784" s="27" t="s">
        <v>227</v>
      </c>
      <c r="D784" s="35" t="s">
        <v>2863</v>
      </c>
      <c r="E784" s="27" t="s">
        <v>3810</v>
      </c>
      <c r="F784" s="35" t="s">
        <v>2888</v>
      </c>
      <c r="G784" s="35" t="s">
        <v>2889</v>
      </c>
      <c r="H784" s="35">
        <v>3.8</v>
      </c>
      <c r="I784" s="35">
        <f>IFERROR(VLOOKUP(E784,설치세부정보!A:G,7,0),"")</f>
        <v>200</v>
      </c>
      <c r="J784" s="27" t="s">
        <v>6000</v>
      </c>
      <c r="K784" s="75" t="s">
        <v>6002</v>
      </c>
      <c r="L784" s="75" t="s">
        <v>6002</v>
      </c>
      <c r="M784" s="75" t="s">
        <v>6002</v>
      </c>
      <c r="N784" s="75" t="s">
        <v>6002</v>
      </c>
      <c r="O784" s="75" t="s">
        <v>6002</v>
      </c>
      <c r="P784" s="75"/>
      <c r="Q784" s="75" t="s">
        <v>6002</v>
      </c>
      <c r="R784" s="75" t="s">
        <v>6002</v>
      </c>
    </row>
    <row r="785" spans="1:18" ht="16.5" customHeight="1" x14ac:dyDescent="0.3">
      <c r="A785" s="27">
        <v>783</v>
      </c>
      <c r="B785" s="27" t="s">
        <v>224</v>
      </c>
      <c r="C785" s="27" t="s">
        <v>623</v>
      </c>
      <c r="D785" s="35" t="s">
        <v>2864</v>
      </c>
      <c r="E785" s="27" t="s">
        <v>3790</v>
      </c>
      <c r="F785" s="35" t="s">
        <v>2890</v>
      </c>
      <c r="G785" s="35" t="s">
        <v>2891</v>
      </c>
      <c r="H785" s="35">
        <v>4</v>
      </c>
      <c r="I785" s="35">
        <f>IFERROR(VLOOKUP(E785,설치세부정보!A:G,7,0),"")</f>
        <v>200</v>
      </c>
      <c r="J785" s="27" t="s">
        <v>6000</v>
      </c>
      <c r="K785" s="75" t="s">
        <v>6002</v>
      </c>
      <c r="L785" s="75" t="s">
        <v>6002</v>
      </c>
      <c r="M785" s="75" t="s">
        <v>6002</v>
      </c>
      <c r="N785" s="75" t="s">
        <v>6002</v>
      </c>
      <c r="O785" s="75" t="s">
        <v>6002</v>
      </c>
      <c r="P785" s="75"/>
      <c r="Q785" s="75" t="s">
        <v>6002</v>
      </c>
      <c r="R785" s="75" t="s">
        <v>6002</v>
      </c>
    </row>
    <row r="786" spans="1:18" ht="16.5" customHeight="1" x14ac:dyDescent="0.3">
      <c r="A786" s="27">
        <v>784</v>
      </c>
      <c r="B786" s="8" t="s">
        <v>224</v>
      </c>
      <c r="C786" s="4" t="s">
        <v>228</v>
      </c>
      <c r="D786" s="35" t="s">
        <v>2865</v>
      </c>
      <c r="E786" s="27" t="s">
        <v>3791</v>
      </c>
      <c r="F786" s="35" t="s">
        <v>2892</v>
      </c>
      <c r="G786" s="35" t="s">
        <v>2893</v>
      </c>
      <c r="H786" s="35">
        <v>3.7</v>
      </c>
      <c r="I786" s="35">
        <f>IFERROR(VLOOKUP(E786,설치세부정보!A:G,7,0),"")</f>
        <v>200</v>
      </c>
      <c r="J786" s="27" t="s">
        <v>6000</v>
      </c>
      <c r="K786" s="75" t="s">
        <v>6002</v>
      </c>
      <c r="L786" s="75" t="s">
        <v>6002</v>
      </c>
      <c r="M786" s="75" t="s">
        <v>6002</v>
      </c>
      <c r="N786" s="75" t="s">
        <v>6002</v>
      </c>
      <c r="O786" s="75" t="s">
        <v>6002</v>
      </c>
      <c r="P786" s="75"/>
      <c r="Q786" s="75" t="s">
        <v>6002</v>
      </c>
      <c r="R786" s="75" t="s">
        <v>6002</v>
      </c>
    </row>
    <row r="787" spans="1:18" ht="16.5" customHeight="1" x14ac:dyDescent="0.3">
      <c r="A787" s="27">
        <v>785</v>
      </c>
      <c r="B787" s="8" t="s">
        <v>224</v>
      </c>
      <c r="C787" s="4" t="s">
        <v>229</v>
      </c>
      <c r="D787" s="35" t="s">
        <v>2866</v>
      </c>
      <c r="E787" s="27" t="s">
        <v>3792</v>
      </c>
      <c r="F787" s="35" t="s">
        <v>2894</v>
      </c>
      <c r="G787" s="35" t="s">
        <v>2895</v>
      </c>
      <c r="H787" s="35">
        <v>3.1</v>
      </c>
      <c r="I787" s="35">
        <f>IFERROR(VLOOKUP(E787,설치세부정보!A:G,7,0),"")</f>
        <v>200</v>
      </c>
      <c r="J787" s="27" t="s">
        <v>6000</v>
      </c>
      <c r="K787" s="75" t="s">
        <v>6002</v>
      </c>
      <c r="L787" s="75" t="s">
        <v>6002</v>
      </c>
      <c r="M787" s="75" t="s">
        <v>6002</v>
      </c>
      <c r="N787" s="75" t="s">
        <v>6002</v>
      </c>
      <c r="O787" s="75" t="s">
        <v>6002</v>
      </c>
      <c r="P787" s="75"/>
      <c r="Q787" s="75" t="s">
        <v>6002</v>
      </c>
      <c r="R787" s="75" t="s">
        <v>6002</v>
      </c>
    </row>
    <row r="788" spans="1:18" ht="16.5" customHeight="1" x14ac:dyDescent="0.3">
      <c r="A788" s="27">
        <v>786</v>
      </c>
      <c r="B788" s="8" t="s">
        <v>224</v>
      </c>
      <c r="C788" s="4" t="s">
        <v>230</v>
      </c>
      <c r="D788" s="35" t="s">
        <v>3060</v>
      </c>
      <c r="E788" s="27" t="s">
        <v>3793</v>
      </c>
      <c r="F788" s="35" t="s">
        <v>3061</v>
      </c>
      <c r="G788" s="35" t="s">
        <v>3062</v>
      </c>
      <c r="H788" s="35">
        <v>3.8</v>
      </c>
      <c r="I788" s="35">
        <f>IFERROR(VLOOKUP(E788,설치세부정보!A:G,7,0),"")</f>
        <v>200</v>
      </c>
      <c r="J788" s="27" t="s">
        <v>6000</v>
      </c>
      <c r="K788" s="75" t="s">
        <v>6002</v>
      </c>
      <c r="L788" s="75" t="s">
        <v>6002</v>
      </c>
      <c r="M788" s="75" t="s">
        <v>6002</v>
      </c>
      <c r="N788" s="75" t="s">
        <v>6002</v>
      </c>
      <c r="O788" s="75" t="s">
        <v>6002</v>
      </c>
      <c r="P788" s="75"/>
      <c r="Q788" s="75" t="s">
        <v>6002</v>
      </c>
      <c r="R788" s="75" t="s">
        <v>6002</v>
      </c>
    </row>
    <row r="789" spans="1:18" ht="16.5" customHeight="1" x14ac:dyDescent="0.3">
      <c r="A789" s="27">
        <v>787</v>
      </c>
      <c r="B789" s="8" t="s">
        <v>224</v>
      </c>
      <c r="C789" s="4" t="s">
        <v>231</v>
      </c>
      <c r="D789" s="35" t="s">
        <v>2867</v>
      </c>
      <c r="E789" s="27" t="s">
        <v>3964</v>
      </c>
      <c r="F789" s="35" t="s">
        <v>2896</v>
      </c>
      <c r="G789" s="35" t="s">
        <v>2897</v>
      </c>
      <c r="H789" s="35">
        <v>3.2</v>
      </c>
      <c r="I789" s="35">
        <f>IFERROR(VLOOKUP(E789,설치세부정보!A:G,7,0),"")</f>
        <v>200</v>
      </c>
      <c r="J789" s="27" t="s">
        <v>6000</v>
      </c>
      <c r="K789" s="75" t="s">
        <v>6002</v>
      </c>
      <c r="L789" s="75" t="s">
        <v>6002</v>
      </c>
      <c r="M789" s="75" t="s">
        <v>6002</v>
      </c>
      <c r="N789" s="75" t="s">
        <v>6002</v>
      </c>
      <c r="O789" s="75" t="s">
        <v>6002</v>
      </c>
      <c r="P789" s="75"/>
      <c r="Q789" s="75" t="s">
        <v>6002</v>
      </c>
      <c r="R789" s="75" t="s">
        <v>6002</v>
      </c>
    </row>
    <row r="790" spans="1:18" ht="16.5" customHeight="1" x14ac:dyDescent="0.3">
      <c r="A790" s="27">
        <v>788</v>
      </c>
      <c r="B790" s="8" t="s">
        <v>224</v>
      </c>
      <c r="C790" s="4" t="s">
        <v>232</v>
      </c>
      <c r="D790" s="35" t="s">
        <v>2868</v>
      </c>
      <c r="E790" s="27" t="s">
        <v>3794</v>
      </c>
      <c r="F790" s="35" t="s">
        <v>2898</v>
      </c>
      <c r="G790" s="35" t="s">
        <v>2899</v>
      </c>
      <c r="H790" s="35">
        <v>3.4</v>
      </c>
      <c r="I790" s="35">
        <f>IFERROR(VLOOKUP(E790,설치세부정보!A:G,7,0),"")</f>
        <v>200</v>
      </c>
      <c r="J790" s="27" t="s">
        <v>6000</v>
      </c>
      <c r="K790" s="75" t="s">
        <v>6002</v>
      </c>
      <c r="L790" s="75" t="s">
        <v>6002</v>
      </c>
      <c r="M790" s="75" t="s">
        <v>6002</v>
      </c>
      <c r="N790" s="75" t="s">
        <v>6002</v>
      </c>
      <c r="O790" s="75" t="s">
        <v>6002</v>
      </c>
      <c r="P790" s="75"/>
      <c r="Q790" s="75" t="s">
        <v>6002</v>
      </c>
      <c r="R790" s="75" t="s">
        <v>6002</v>
      </c>
    </row>
    <row r="791" spans="1:18" ht="16.5" customHeight="1" x14ac:dyDescent="0.3">
      <c r="A791" s="27">
        <v>789</v>
      </c>
      <c r="B791" s="8" t="s">
        <v>224</v>
      </c>
      <c r="C791" s="4" t="s">
        <v>233</v>
      </c>
      <c r="D791" s="35" t="s">
        <v>234</v>
      </c>
      <c r="E791" s="27" t="s">
        <v>3795</v>
      </c>
      <c r="F791" s="35" t="s">
        <v>2900</v>
      </c>
      <c r="G791" s="35" t="s">
        <v>2901</v>
      </c>
      <c r="H791" s="35">
        <v>4.0999999999999996</v>
      </c>
      <c r="I791" s="35">
        <f>IFERROR(VLOOKUP(E791,설치세부정보!A:G,7,0),"")</f>
        <v>200</v>
      </c>
      <c r="J791" s="27" t="s">
        <v>6000</v>
      </c>
      <c r="K791" s="75" t="s">
        <v>6002</v>
      </c>
      <c r="L791" s="75" t="s">
        <v>6002</v>
      </c>
      <c r="M791" s="75" t="s">
        <v>6002</v>
      </c>
      <c r="N791" s="75" t="s">
        <v>6002</v>
      </c>
      <c r="O791" s="75" t="s">
        <v>6002</v>
      </c>
      <c r="P791" s="75"/>
      <c r="Q791" s="75" t="s">
        <v>6002</v>
      </c>
      <c r="R791" s="75" t="s">
        <v>6002</v>
      </c>
    </row>
    <row r="792" spans="1:18" ht="16.5" customHeight="1" x14ac:dyDescent="0.3">
      <c r="A792" s="27">
        <v>790</v>
      </c>
      <c r="B792" s="8" t="s">
        <v>224</v>
      </c>
      <c r="C792" s="4" t="s">
        <v>235</v>
      </c>
      <c r="D792" s="35" t="s">
        <v>2869</v>
      </c>
      <c r="E792" s="27" t="s">
        <v>3965</v>
      </c>
      <c r="F792" s="35" t="s">
        <v>2902</v>
      </c>
      <c r="G792" s="35" t="s">
        <v>2903</v>
      </c>
      <c r="H792" s="35">
        <v>3.5</v>
      </c>
      <c r="I792" s="35">
        <f>IFERROR(VLOOKUP(E792,설치세부정보!A:G,7,0),"")</f>
        <v>200</v>
      </c>
      <c r="J792" s="27" t="s">
        <v>6000</v>
      </c>
      <c r="K792" s="75" t="s">
        <v>6002</v>
      </c>
      <c r="L792" s="75" t="s">
        <v>6002</v>
      </c>
      <c r="M792" s="75" t="s">
        <v>6002</v>
      </c>
      <c r="N792" s="75" t="s">
        <v>6002</v>
      </c>
      <c r="O792" s="75" t="s">
        <v>6002</v>
      </c>
      <c r="P792" s="75"/>
      <c r="Q792" s="75" t="s">
        <v>6002</v>
      </c>
      <c r="R792" s="75" t="s">
        <v>6002</v>
      </c>
    </row>
    <row r="793" spans="1:18" ht="16.5" customHeight="1" x14ac:dyDescent="0.3">
      <c r="A793" s="27">
        <v>791</v>
      </c>
      <c r="B793" s="8" t="s">
        <v>224</v>
      </c>
      <c r="C793" s="4" t="s">
        <v>622</v>
      </c>
      <c r="D793" s="35" t="s">
        <v>2870</v>
      </c>
      <c r="E793" s="27" t="s">
        <v>3796</v>
      </c>
      <c r="F793" s="35" t="s">
        <v>2904</v>
      </c>
      <c r="G793" s="35" t="s">
        <v>2905</v>
      </c>
      <c r="H793" s="35">
        <v>4.2</v>
      </c>
      <c r="I793" s="35">
        <f>IFERROR(VLOOKUP(E793,설치세부정보!A:G,7,0),"")</f>
        <v>200</v>
      </c>
      <c r="J793" s="27" t="s">
        <v>6000</v>
      </c>
      <c r="K793" s="75" t="s">
        <v>6002</v>
      </c>
      <c r="L793" s="75" t="s">
        <v>6002</v>
      </c>
      <c r="M793" s="75" t="s">
        <v>6002</v>
      </c>
      <c r="N793" s="75" t="s">
        <v>6002</v>
      </c>
      <c r="O793" s="75" t="s">
        <v>6002</v>
      </c>
      <c r="P793" s="75"/>
      <c r="Q793" s="75" t="s">
        <v>6002</v>
      </c>
      <c r="R793" s="75" t="s">
        <v>6002</v>
      </c>
    </row>
    <row r="794" spans="1:18" ht="16.5" customHeight="1" x14ac:dyDescent="0.3">
      <c r="A794" s="27">
        <v>792</v>
      </c>
      <c r="B794" s="8" t="s">
        <v>224</v>
      </c>
      <c r="C794" s="4" t="s">
        <v>236</v>
      </c>
      <c r="D794" s="35" t="s">
        <v>2871</v>
      </c>
      <c r="E794" s="27" t="s">
        <v>3797</v>
      </c>
      <c r="F794" s="35" t="s">
        <v>2906</v>
      </c>
      <c r="G794" s="35" t="s">
        <v>2907</v>
      </c>
      <c r="H794" s="35">
        <v>3.9</v>
      </c>
      <c r="I794" s="35">
        <f>IFERROR(VLOOKUP(E794,설치세부정보!A:G,7,0),"")</f>
        <v>200</v>
      </c>
      <c r="J794" s="27" t="s">
        <v>6000</v>
      </c>
      <c r="K794" s="75" t="s">
        <v>6002</v>
      </c>
      <c r="L794" s="75" t="s">
        <v>6002</v>
      </c>
      <c r="M794" s="75" t="s">
        <v>6002</v>
      </c>
      <c r="N794" s="75" t="s">
        <v>6002</v>
      </c>
      <c r="O794" s="75" t="s">
        <v>6002</v>
      </c>
      <c r="P794" s="75"/>
      <c r="Q794" s="75" t="s">
        <v>6002</v>
      </c>
      <c r="R794" s="75" t="s">
        <v>6002</v>
      </c>
    </row>
    <row r="795" spans="1:18" ht="16.5" customHeight="1" x14ac:dyDescent="0.3">
      <c r="A795" s="27">
        <v>793</v>
      </c>
      <c r="B795" s="8" t="s">
        <v>224</v>
      </c>
      <c r="C795" s="4" t="s">
        <v>237</v>
      </c>
      <c r="D795" s="35" t="s">
        <v>2872</v>
      </c>
      <c r="E795" s="27" t="s">
        <v>3966</v>
      </c>
      <c r="F795" s="35" t="s">
        <v>2908</v>
      </c>
      <c r="G795" s="35" t="s">
        <v>2909</v>
      </c>
      <c r="H795" s="35">
        <v>4.2</v>
      </c>
      <c r="I795" s="35">
        <f>IFERROR(VLOOKUP(E795,설치세부정보!A:G,7,0),"")</f>
        <v>200</v>
      </c>
      <c r="J795" s="27" t="s">
        <v>6000</v>
      </c>
      <c r="K795" s="75" t="s">
        <v>6002</v>
      </c>
      <c r="L795" s="75" t="s">
        <v>6002</v>
      </c>
      <c r="M795" s="75" t="s">
        <v>6002</v>
      </c>
      <c r="N795" s="75" t="s">
        <v>6002</v>
      </c>
      <c r="O795" s="75" t="s">
        <v>6002</v>
      </c>
      <c r="P795" s="75"/>
      <c r="Q795" s="75" t="s">
        <v>6002</v>
      </c>
      <c r="R795" s="75" t="s">
        <v>6002</v>
      </c>
    </row>
    <row r="796" spans="1:18" ht="16.5" customHeight="1" x14ac:dyDescent="0.3">
      <c r="A796" s="27">
        <v>794</v>
      </c>
      <c r="B796" s="8" t="s">
        <v>224</v>
      </c>
      <c r="C796" s="4" t="s">
        <v>243</v>
      </c>
      <c r="D796" s="35" t="s">
        <v>2873</v>
      </c>
      <c r="E796" s="27" t="s">
        <v>3967</v>
      </c>
      <c r="F796" s="35" t="s">
        <v>2910</v>
      </c>
      <c r="G796" s="35" t="s">
        <v>2911</v>
      </c>
      <c r="H796" s="35">
        <v>3.4</v>
      </c>
      <c r="I796" s="35">
        <f>IFERROR(VLOOKUP(E796,설치세부정보!A:G,7,0),"")</f>
        <v>200</v>
      </c>
      <c r="J796" s="27" t="s">
        <v>6000</v>
      </c>
      <c r="K796" s="75" t="s">
        <v>6002</v>
      </c>
      <c r="L796" s="75" t="s">
        <v>6002</v>
      </c>
      <c r="M796" s="75" t="s">
        <v>6002</v>
      </c>
      <c r="N796" s="75" t="s">
        <v>6002</v>
      </c>
      <c r="O796" s="75" t="s">
        <v>6002</v>
      </c>
      <c r="P796" s="75"/>
      <c r="Q796" s="75" t="s">
        <v>6002</v>
      </c>
      <c r="R796" s="75" t="s">
        <v>6002</v>
      </c>
    </row>
    <row r="797" spans="1:18" ht="16.5" customHeight="1" x14ac:dyDescent="0.3">
      <c r="A797" s="27">
        <v>795</v>
      </c>
      <c r="B797" s="8" t="s">
        <v>224</v>
      </c>
      <c r="C797" s="4" t="s">
        <v>244</v>
      </c>
      <c r="D797" s="35" t="s">
        <v>2874</v>
      </c>
      <c r="E797" s="27" t="s">
        <v>3968</v>
      </c>
      <c r="F797" s="35" t="s">
        <v>2912</v>
      </c>
      <c r="G797" s="35" t="s">
        <v>2913</v>
      </c>
      <c r="H797" s="35">
        <v>4.2</v>
      </c>
      <c r="I797" s="35">
        <f>IFERROR(VLOOKUP(E797,설치세부정보!A:G,7,0),"")</f>
        <v>200</v>
      </c>
      <c r="J797" s="27" t="s">
        <v>6000</v>
      </c>
      <c r="K797" s="75" t="s">
        <v>6002</v>
      </c>
      <c r="L797" s="75" t="s">
        <v>6002</v>
      </c>
      <c r="M797" s="75" t="s">
        <v>6002</v>
      </c>
      <c r="N797" s="75" t="s">
        <v>6002</v>
      </c>
      <c r="O797" s="75" t="s">
        <v>6002</v>
      </c>
      <c r="P797" s="75"/>
      <c r="Q797" s="75" t="s">
        <v>6002</v>
      </c>
      <c r="R797" s="75" t="s">
        <v>6002</v>
      </c>
    </row>
    <row r="798" spans="1:18" ht="16.5" customHeight="1" x14ac:dyDescent="0.3">
      <c r="A798" s="27">
        <v>796</v>
      </c>
      <c r="B798" s="8" t="s">
        <v>224</v>
      </c>
      <c r="C798" s="4" t="s">
        <v>245</v>
      </c>
      <c r="D798" s="35" t="s">
        <v>2875</v>
      </c>
      <c r="E798" s="27" t="s">
        <v>3969</v>
      </c>
      <c r="F798" s="35" t="s">
        <v>2914</v>
      </c>
      <c r="G798" s="35" t="s">
        <v>2915</v>
      </c>
      <c r="H798" s="35">
        <v>3.2</v>
      </c>
      <c r="I798" s="35">
        <f>IFERROR(VLOOKUP(E798,설치세부정보!A:G,7,0),"")</f>
        <v>200</v>
      </c>
      <c r="J798" s="27" t="s">
        <v>6000</v>
      </c>
      <c r="K798" s="75" t="s">
        <v>6002</v>
      </c>
      <c r="L798" s="75" t="s">
        <v>6002</v>
      </c>
      <c r="M798" s="75" t="s">
        <v>6002</v>
      </c>
      <c r="N798" s="75" t="s">
        <v>6002</v>
      </c>
      <c r="O798" s="75" t="s">
        <v>6002</v>
      </c>
      <c r="P798" s="75"/>
      <c r="Q798" s="75" t="s">
        <v>6002</v>
      </c>
      <c r="R798" s="75" t="s">
        <v>6002</v>
      </c>
    </row>
    <row r="799" spans="1:18" ht="16.5" customHeight="1" x14ac:dyDescent="0.3">
      <c r="A799" s="27">
        <v>797</v>
      </c>
      <c r="B799" s="8" t="s">
        <v>224</v>
      </c>
      <c r="C799" s="4" t="s">
        <v>246</v>
      </c>
      <c r="D799" s="35" t="s">
        <v>2876</v>
      </c>
      <c r="E799" s="27" t="s">
        <v>3811</v>
      </c>
      <c r="F799" s="35" t="s">
        <v>2916</v>
      </c>
      <c r="G799" s="35" t="s">
        <v>2917</v>
      </c>
      <c r="H799" s="35">
        <v>4.0999999999999996</v>
      </c>
      <c r="I799" s="35">
        <f>IFERROR(VLOOKUP(E799,설치세부정보!A:G,7,0),"")</f>
        <v>200</v>
      </c>
      <c r="J799" s="27" t="s">
        <v>6000</v>
      </c>
      <c r="K799" s="75" t="s">
        <v>6002</v>
      </c>
      <c r="L799" s="75" t="s">
        <v>6002</v>
      </c>
      <c r="M799" s="75" t="s">
        <v>6002</v>
      </c>
      <c r="N799" s="75" t="s">
        <v>6002</v>
      </c>
      <c r="O799" s="75" t="s">
        <v>6002</v>
      </c>
      <c r="P799" s="75"/>
      <c r="Q799" s="75" t="s">
        <v>6002</v>
      </c>
      <c r="R799" s="75" t="s">
        <v>6002</v>
      </c>
    </row>
    <row r="800" spans="1:18" ht="16.5" customHeight="1" x14ac:dyDescent="0.3">
      <c r="A800" s="27">
        <v>798</v>
      </c>
      <c r="B800" s="8" t="s">
        <v>224</v>
      </c>
      <c r="C800" s="4" t="s">
        <v>238</v>
      </c>
      <c r="D800" s="35" t="s">
        <v>2877</v>
      </c>
      <c r="E800" s="15" t="s">
        <v>3798</v>
      </c>
      <c r="F800" s="35" t="s">
        <v>2918</v>
      </c>
      <c r="G800" s="35" t="s">
        <v>2919</v>
      </c>
      <c r="H800" s="35">
        <v>3.7</v>
      </c>
      <c r="I800" s="35">
        <f>IFERROR(VLOOKUP(E800,설치세부정보!A:G,7,0),"")</f>
        <v>200</v>
      </c>
      <c r="J800" s="27" t="s">
        <v>5998</v>
      </c>
      <c r="K800" s="75" t="s">
        <v>6002</v>
      </c>
      <c r="L800" s="75" t="s">
        <v>6002</v>
      </c>
      <c r="M800" s="75" t="s">
        <v>6002</v>
      </c>
      <c r="N800" s="75" t="s">
        <v>6002</v>
      </c>
      <c r="O800" s="75" t="s">
        <v>6002</v>
      </c>
      <c r="P800" s="75"/>
      <c r="Q800" s="75" t="s">
        <v>6002</v>
      </c>
      <c r="R800" s="75"/>
    </row>
    <row r="801" spans="1:18" ht="16.5" customHeight="1" x14ac:dyDescent="0.3">
      <c r="A801" s="27">
        <v>799</v>
      </c>
      <c r="B801" s="8" t="s">
        <v>224</v>
      </c>
      <c r="C801" s="4" t="s">
        <v>239</v>
      </c>
      <c r="D801" s="35" t="s">
        <v>2878</v>
      </c>
      <c r="E801" s="15" t="s">
        <v>3799</v>
      </c>
      <c r="F801" s="35" t="s">
        <v>2920</v>
      </c>
      <c r="G801" s="35" t="s">
        <v>2921</v>
      </c>
      <c r="H801" s="35">
        <v>2.8</v>
      </c>
      <c r="I801" s="35">
        <f>IFERROR(VLOOKUP(E801,설치세부정보!A:G,7,0),"")</f>
        <v>200</v>
      </c>
      <c r="J801" s="27" t="s">
        <v>5998</v>
      </c>
      <c r="K801" s="75" t="s">
        <v>6002</v>
      </c>
      <c r="L801" s="75" t="s">
        <v>6002</v>
      </c>
      <c r="M801" s="75" t="s">
        <v>6002</v>
      </c>
      <c r="N801" s="75" t="s">
        <v>6002</v>
      </c>
      <c r="O801" s="75" t="s">
        <v>6002</v>
      </c>
      <c r="P801" s="75"/>
      <c r="Q801" s="75" t="s">
        <v>6002</v>
      </c>
      <c r="R801" s="75"/>
    </row>
    <row r="802" spans="1:18" ht="16.5" customHeight="1" x14ac:dyDescent="0.3">
      <c r="A802" s="27">
        <v>800</v>
      </c>
      <c r="B802" s="27" t="s">
        <v>224</v>
      </c>
      <c r="C802" s="27" t="s">
        <v>240</v>
      </c>
      <c r="D802" s="35" t="s">
        <v>2879</v>
      </c>
      <c r="E802" s="15" t="s">
        <v>1213</v>
      </c>
      <c r="F802" s="35" t="s">
        <v>2922</v>
      </c>
      <c r="G802" s="35" t="s">
        <v>2923</v>
      </c>
      <c r="H802" s="35">
        <v>3.5</v>
      </c>
      <c r="I802" s="35">
        <f>IFERROR(VLOOKUP(E802,설치세부정보!A:G,7,0),"")</f>
        <v>200</v>
      </c>
      <c r="J802" s="27" t="s">
        <v>5998</v>
      </c>
      <c r="K802" s="75" t="s">
        <v>6002</v>
      </c>
      <c r="L802" s="75" t="s">
        <v>6002</v>
      </c>
      <c r="M802" s="75" t="s">
        <v>6002</v>
      </c>
      <c r="N802" s="75" t="s">
        <v>6002</v>
      </c>
      <c r="O802" s="75" t="s">
        <v>6002</v>
      </c>
      <c r="P802" s="75"/>
      <c r="Q802" s="75" t="s">
        <v>6002</v>
      </c>
      <c r="R802" s="75"/>
    </row>
    <row r="803" spans="1:18" ht="16.5" customHeight="1" x14ac:dyDescent="0.3">
      <c r="A803" s="27">
        <v>801</v>
      </c>
      <c r="B803" s="27" t="s">
        <v>224</v>
      </c>
      <c r="C803" s="27" t="s">
        <v>241</v>
      </c>
      <c r="D803" s="35" t="s">
        <v>5992</v>
      </c>
      <c r="E803" s="15" t="s">
        <v>3970</v>
      </c>
      <c r="F803" s="35" t="s">
        <v>2924</v>
      </c>
      <c r="G803" s="35" t="s">
        <v>2925</v>
      </c>
      <c r="H803" s="35">
        <v>3.7</v>
      </c>
      <c r="I803" s="35">
        <f>IFERROR(VLOOKUP(E803,설치세부정보!A:G,7,0),"")</f>
        <v>200</v>
      </c>
      <c r="J803" s="27" t="s">
        <v>5998</v>
      </c>
      <c r="K803" s="75" t="s">
        <v>6002</v>
      </c>
      <c r="L803" s="75" t="s">
        <v>6002</v>
      </c>
      <c r="M803" s="75" t="s">
        <v>6002</v>
      </c>
      <c r="N803" s="75" t="s">
        <v>6002</v>
      </c>
      <c r="O803" s="75" t="s">
        <v>6002</v>
      </c>
      <c r="P803" s="75"/>
      <c r="Q803" s="75" t="s">
        <v>6002</v>
      </c>
      <c r="R803" s="75"/>
    </row>
    <row r="804" spans="1:18" ht="16.5" customHeight="1" x14ac:dyDescent="0.3">
      <c r="A804" s="27">
        <v>802</v>
      </c>
      <c r="B804" s="8" t="s">
        <v>224</v>
      </c>
      <c r="C804" s="4" t="s">
        <v>242</v>
      </c>
      <c r="D804" s="35" t="s">
        <v>2880</v>
      </c>
      <c r="E804" s="15" t="s">
        <v>3812</v>
      </c>
      <c r="F804" s="35" t="s">
        <v>2926</v>
      </c>
      <c r="G804" s="35" t="s">
        <v>2927</v>
      </c>
      <c r="H804" s="35">
        <v>3.7</v>
      </c>
      <c r="I804" s="35">
        <f>IFERROR(VLOOKUP(E804,설치세부정보!A:G,7,0),"")</f>
        <v>200</v>
      </c>
      <c r="J804" s="27" t="s">
        <v>5998</v>
      </c>
      <c r="K804" s="75" t="s">
        <v>6002</v>
      </c>
      <c r="L804" s="75" t="s">
        <v>6002</v>
      </c>
      <c r="M804" s="75" t="s">
        <v>6002</v>
      </c>
      <c r="N804" s="75" t="s">
        <v>6002</v>
      </c>
      <c r="O804" s="75" t="s">
        <v>6002</v>
      </c>
      <c r="P804" s="75"/>
      <c r="Q804" s="75" t="s">
        <v>6002</v>
      </c>
      <c r="R804" s="75"/>
    </row>
    <row r="805" spans="1:18" ht="16.5" customHeight="1" x14ac:dyDescent="0.3">
      <c r="A805" s="27">
        <v>803</v>
      </c>
      <c r="B805" s="8" t="s">
        <v>224</v>
      </c>
      <c r="C805" s="4" t="s">
        <v>247</v>
      </c>
      <c r="D805" s="35" t="s">
        <v>2881</v>
      </c>
      <c r="E805" s="15" t="s">
        <v>1214</v>
      </c>
      <c r="F805" s="35" t="s">
        <v>2928</v>
      </c>
      <c r="G805" s="35" t="s">
        <v>2929</v>
      </c>
      <c r="H805" s="35">
        <v>3.5</v>
      </c>
      <c r="I805" s="35">
        <f>IFERROR(VLOOKUP(E805,설치세부정보!A:G,7,0),"")</f>
        <v>200</v>
      </c>
      <c r="J805" s="27" t="s">
        <v>5998</v>
      </c>
      <c r="K805" s="75" t="s">
        <v>6002</v>
      </c>
      <c r="L805" s="75" t="s">
        <v>6002</v>
      </c>
      <c r="M805" s="75" t="s">
        <v>6002</v>
      </c>
      <c r="N805" s="75" t="s">
        <v>6002</v>
      </c>
      <c r="O805" s="75" t="s">
        <v>6002</v>
      </c>
      <c r="P805" s="75"/>
      <c r="Q805" s="75" t="s">
        <v>6002</v>
      </c>
      <c r="R805" s="75"/>
    </row>
    <row r="806" spans="1:18" ht="16.5" customHeight="1" x14ac:dyDescent="0.3">
      <c r="A806" s="27">
        <v>804</v>
      </c>
      <c r="B806" s="8" t="s">
        <v>224</v>
      </c>
      <c r="C806" s="4" t="s">
        <v>1070</v>
      </c>
      <c r="D806" s="35" t="s">
        <v>2882</v>
      </c>
      <c r="E806" s="15" t="s">
        <v>3971</v>
      </c>
      <c r="F806" s="35" t="s">
        <v>2930</v>
      </c>
      <c r="G806" s="35" t="s">
        <v>2931</v>
      </c>
      <c r="H806" s="35">
        <v>3.9</v>
      </c>
      <c r="I806" s="35">
        <f>IFERROR(VLOOKUP(E806,설치세부정보!A:G,7,0),"")</f>
        <v>200</v>
      </c>
      <c r="J806" s="27" t="s">
        <v>5998</v>
      </c>
      <c r="K806" s="75" t="s">
        <v>6002</v>
      </c>
      <c r="L806" s="75" t="s">
        <v>6002</v>
      </c>
      <c r="M806" s="75" t="s">
        <v>6002</v>
      </c>
      <c r="N806" s="75" t="s">
        <v>6002</v>
      </c>
      <c r="O806" s="75" t="s">
        <v>6002</v>
      </c>
      <c r="P806" s="75"/>
      <c r="Q806" s="75" t="s">
        <v>6002</v>
      </c>
      <c r="R806" s="75"/>
    </row>
    <row r="807" spans="1:18" ht="16.5" customHeight="1" x14ac:dyDescent="0.3">
      <c r="A807" s="27">
        <v>805</v>
      </c>
      <c r="B807" s="8" t="s">
        <v>224</v>
      </c>
      <c r="C807" s="4" t="s">
        <v>1070</v>
      </c>
      <c r="D807" s="35" t="s">
        <v>2883</v>
      </c>
      <c r="E807" s="15" t="s">
        <v>3972</v>
      </c>
      <c r="F807" s="35" t="s">
        <v>2932</v>
      </c>
      <c r="G807" s="35" t="s">
        <v>2933</v>
      </c>
      <c r="H807" s="35">
        <v>5.2</v>
      </c>
      <c r="I807" s="35">
        <f>IFERROR(VLOOKUP(E807,설치세부정보!A:G,7,0),"")</f>
        <v>200</v>
      </c>
      <c r="J807" s="27" t="s">
        <v>5998</v>
      </c>
      <c r="K807" s="75" t="s">
        <v>6002</v>
      </c>
      <c r="L807" s="75" t="s">
        <v>6002</v>
      </c>
      <c r="M807" s="75" t="s">
        <v>6002</v>
      </c>
      <c r="N807" s="75" t="s">
        <v>6002</v>
      </c>
      <c r="O807" s="75" t="s">
        <v>6002</v>
      </c>
      <c r="P807" s="75"/>
      <c r="Q807" s="75" t="s">
        <v>6002</v>
      </c>
      <c r="R807" s="75"/>
    </row>
    <row r="808" spans="1:18" ht="16.5" customHeight="1" x14ac:dyDescent="0.3">
      <c r="A808" s="27">
        <v>806</v>
      </c>
      <c r="B808" s="8" t="s">
        <v>224</v>
      </c>
      <c r="C808" s="4" t="s">
        <v>1070</v>
      </c>
      <c r="D808" s="74" t="s">
        <v>4121</v>
      </c>
      <c r="E808" s="15" t="s">
        <v>3973</v>
      </c>
      <c r="F808" s="74" t="s">
        <v>4122</v>
      </c>
      <c r="G808" s="74" t="s">
        <v>4123</v>
      </c>
      <c r="H808" s="35">
        <v>4</v>
      </c>
      <c r="I808" s="35">
        <f>IFERROR(VLOOKUP(E808,설치세부정보!A:G,7,0),"")</f>
        <v>200</v>
      </c>
      <c r="J808" s="27" t="s">
        <v>5998</v>
      </c>
      <c r="K808" s="75" t="s">
        <v>6002</v>
      </c>
      <c r="L808" s="75" t="s">
        <v>6002</v>
      </c>
      <c r="M808" s="75" t="s">
        <v>6002</v>
      </c>
      <c r="N808" s="75" t="s">
        <v>6002</v>
      </c>
      <c r="O808" s="75" t="s">
        <v>6002</v>
      </c>
      <c r="P808" s="75"/>
      <c r="Q808" s="75" t="s">
        <v>6002</v>
      </c>
      <c r="R808" s="75"/>
    </row>
    <row r="809" spans="1:18" ht="16.5" customHeight="1" x14ac:dyDescent="0.3">
      <c r="A809" s="27">
        <v>807</v>
      </c>
      <c r="B809" s="8" t="s">
        <v>224</v>
      </c>
      <c r="C809" s="4" t="s">
        <v>1071</v>
      </c>
      <c r="D809" s="74" t="s">
        <v>4118</v>
      </c>
      <c r="E809" s="15" t="s">
        <v>3974</v>
      </c>
      <c r="F809" s="74" t="s">
        <v>4119</v>
      </c>
      <c r="G809" s="74" t="s">
        <v>4120</v>
      </c>
      <c r="H809" s="35">
        <v>4.3</v>
      </c>
      <c r="I809" s="35">
        <f>IFERROR(VLOOKUP(E809,설치세부정보!A:G,7,0),"")</f>
        <v>200</v>
      </c>
      <c r="J809" s="27" t="s">
        <v>5998</v>
      </c>
      <c r="K809" s="75" t="s">
        <v>6002</v>
      </c>
      <c r="L809" s="75" t="s">
        <v>6002</v>
      </c>
      <c r="M809" s="75" t="s">
        <v>6002</v>
      </c>
      <c r="N809" s="75" t="s">
        <v>6002</v>
      </c>
      <c r="O809" s="75" t="s">
        <v>6002</v>
      </c>
      <c r="P809" s="75"/>
      <c r="Q809" s="75" t="s">
        <v>6002</v>
      </c>
      <c r="R809" s="75"/>
    </row>
    <row r="810" spans="1:18" ht="16.5" customHeight="1" x14ac:dyDescent="0.3">
      <c r="A810" s="27">
        <v>808</v>
      </c>
      <c r="B810" s="8" t="s">
        <v>224</v>
      </c>
      <c r="C810" s="4" t="s">
        <v>248</v>
      </c>
      <c r="D810" s="35" t="s">
        <v>2934</v>
      </c>
      <c r="E810" s="15" t="s">
        <v>1215</v>
      </c>
      <c r="F810" s="35" t="s">
        <v>2976</v>
      </c>
      <c r="G810" s="35" t="s">
        <v>2977</v>
      </c>
      <c r="H810" s="35">
        <v>4.3</v>
      </c>
      <c r="I810" s="35">
        <f>IFERROR(VLOOKUP(E810,설치세부정보!A:G,7,0),"")</f>
        <v>200</v>
      </c>
      <c r="J810" s="27" t="s">
        <v>5998</v>
      </c>
      <c r="K810" s="75" t="s">
        <v>6002</v>
      </c>
      <c r="L810" s="75" t="s">
        <v>6002</v>
      </c>
      <c r="M810" s="75" t="s">
        <v>6002</v>
      </c>
      <c r="N810" s="75" t="s">
        <v>6002</v>
      </c>
      <c r="O810" s="75" t="s">
        <v>6002</v>
      </c>
      <c r="P810" s="75"/>
      <c r="Q810" s="75" t="s">
        <v>6002</v>
      </c>
      <c r="R810" s="75"/>
    </row>
    <row r="811" spans="1:18" ht="16.5" customHeight="1" x14ac:dyDescent="0.3">
      <c r="A811" s="27">
        <v>809</v>
      </c>
      <c r="B811" s="8" t="s">
        <v>224</v>
      </c>
      <c r="C811" s="4" t="s">
        <v>249</v>
      </c>
      <c r="D811" s="35" t="s">
        <v>2935</v>
      </c>
      <c r="E811" s="15" t="s">
        <v>3975</v>
      </c>
      <c r="F811" s="35" t="s">
        <v>2978</v>
      </c>
      <c r="G811" s="35" t="s">
        <v>2979</v>
      </c>
      <c r="H811" s="35">
        <v>4.0999999999999996</v>
      </c>
      <c r="I811" s="35">
        <f>IFERROR(VLOOKUP(E811,설치세부정보!A:G,7,0),"")</f>
        <v>200</v>
      </c>
      <c r="J811" s="27" t="s">
        <v>5998</v>
      </c>
      <c r="K811" s="75" t="s">
        <v>6002</v>
      </c>
      <c r="L811" s="75" t="s">
        <v>6002</v>
      </c>
      <c r="M811" s="75" t="s">
        <v>6002</v>
      </c>
      <c r="N811" s="75" t="s">
        <v>6002</v>
      </c>
      <c r="O811" s="75" t="s">
        <v>6002</v>
      </c>
      <c r="P811" s="75"/>
      <c r="Q811" s="75" t="s">
        <v>6002</v>
      </c>
      <c r="R811" s="75"/>
    </row>
    <row r="812" spans="1:18" ht="16.5" customHeight="1" x14ac:dyDescent="0.3">
      <c r="A812" s="27">
        <v>810</v>
      </c>
      <c r="B812" s="8" t="s">
        <v>224</v>
      </c>
      <c r="C812" s="14" t="s">
        <v>904</v>
      </c>
      <c r="D812" s="35" t="s">
        <v>2936</v>
      </c>
      <c r="E812" s="15" t="s">
        <v>3976</v>
      </c>
      <c r="F812" s="35" t="s">
        <v>2980</v>
      </c>
      <c r="G812" s="35" t="s">
        <v>2981</v>
      </c>
      <c r="H812" s="35">
        <v>4.2</v>
      </c>
      <c r="I812" s="35">
        <f>IFERROR(VLOOKUP(E812,설치세부정보!A:G,7,0),"")</f>
        <v>200</v>
      </c>
      <c r="J812" s="27" t="s">
        <v>5998</v>
      </c>
      <c r="K812" s="75" t="s">
        <v>6002</v>
      </c>
      <c r="L812" s="75" t="s">
        <v>6002</v>
      </c>
      <c r="M812" s="75" t="s">
        <v>6002</v>
      </c>
      <c r="N812" s="75" t="s">
        <v>6002</v>
      </c>
      <c r="O812" s="75" t="s">
        <v>6002</v>
      </c>
      <c r="P812" s="75"/>
      <c r="Q812" s="75" t="s">
        <v>6002</v>
      </c>
      <c r="R812" s="75"/>
    </row>
    <row r="813" spans="1:18" ht="16.5" customHeight="1" x14ac:dyDescent="0.3">
      <c r="A813" s="27">
        <v>811</v>
      </c>
      <c r="B813" s="8" t="s">
        <v>224</v>
      </c>
      <c r="C813" s="14" t="s">
        <v>905</v>
      </c>
      <c r="D813" s="35" t="s">
        <v>2937</v>
      </c>
      <c r="E813" s="15" t="s">
        <v>3813</v>
      </c>
      <c r="F813" s="35" t="s">
        <v>2982</v>
      </c>
      <c r="G813" s="35" t="s">
        <v>2983</v>
      </c>
      <c r="H813" s="35">
        <v>4.0999999999999996</v>
      </c>
      <c r="I813" s="35">
        <f>IFERROR(VLOOKUP(E813,설치세부정보!A:G,7,0),"")</f>
        <v>200</v>
      </c>
      <c r="J813" s="27" t="s">
        <v>5998</v>
      </c>
      <c r="K813" s="75" t="s">
        <v>6002</v>
      </c>
      <c r="L813" s="75" t="s">
        <v>6002</v>
      </c>
      <c r="M813" s="75" t="s">
        <v>6002</v>
      </c>
      <c r="N813" s="75" t="s">
        <v>6002</v>
      </c>
      <c r="O813" s="75" t="s">
        <v>6002</v>
      </c>
      <c r="P813" s="75"/>
      <c r="Q813" s="75" t="s">
        <v>6002</v>
      </c>
      <c r="R813" s="75"/>
    </row>
    <row r="814" spans="1:18" ht="16.5" customHeight="1" x14ac:dyDescent="0.3">
      <c r="A814" s="27">
        <v>812</v>
      </c>
      <c r="B814" s="8" t="s">
        <v>224</v>
      </c>
      <c r="C814" s="14" t="s">
        <v>906</v>
      </c>
      <c r="D814" s="35" t="s">
        <v>2938</v>
      </c>
      <c r="E814" s="15" t="s">
        <v>1216</v>
      </c>
      <c r="F814" s="35" t="s">
        <v>2984</v>
      </c>
      <c r="G814" s="35" t="s">
        <v>2985</v>
      </c>
      <c r="H814" s="35">
        <v>3.5</v>
      </c>
      <c r="I814" s="35">
        <f>IFERROR(VLOOKUP(E814,설치세부정보!A:G,7,0),"")</f>
        <v>200</v>
      </c>
      <c r="J814" s="27" t="s">
        <v>5998</v>
      </c>
      <c r="K814" s="75" t="s">
        <v>6002</v>
      </c>
      <c r="L814" s="75" t="s">
        <v>6002</v>
      </c>
      <c r="M814" s="75" t="s">
        <v>6002</v>
      </c>
      <c r="N814" s="75" t="s">
        <v>6002</v>
      </c>
      <c r="O814" s="75" t="s">
        <v>6002</v>
      </c>
      <c r="P814" s="75"/>
      <c r="Q814" s="75" t="s">
        <v>6002</v>
      </c>
      <c r="R814" s="75"/>
    </row>
    <row r="815" spans="1:18" ht="16.5" customHeight="1" x14ac:dyDescent="0.3">
      <c r="A815" s="27">
        <v>813</v>
      </c>
      <c r="B815" s="8" t="s">
        <v>224</v>
      </c>
      <c r="C815" s="14" t="s">
        <v>907</v>
      </c>
      <c r="D815" s="35" t="s">
        <v>2939</v>
      </c>
      <c r="E815" s="15" t="s">
        <v>3977</v>
      </c>
      <c r="F815" s="35" t="s">
        <v>2986</v>
      </c>
      <c r="G815" s="35" t="s">
        <v>2987</v>
      </c>
      <c r="H815" s="35">
        <v>3.3</v>
      </c>
      <c r="I815" s="35">
        <f>IFERROR(VLOOKUP(E815,설치세부정보!A:G,7,0),"")</f>
        <v>200</v>
      </c>
      <c r="J815" s="27" t="s">
        <v>5998</v>
      </c>
      <c r="K815" s="75" t="s">
        <v>6002</v>
      </c>
      <c r="L815" s="75" t="s">
        <v>6002</v>
      </c>
      <c r="M815" s="75" t="s">
        <v>6002</v>
      </c>
      <c r="N815" s="75" t="s">
        <v>6002</v>
      </c>
      <c r="O815" s="75" t="s">
        <v>6002</v>
      </c>
      <c r="P815" s="75"/>
      <c r="Q815" s="75" t="s">
        <v>6002</v>
      </c>
      <c r="R815" s="75"/>
    </row>
    <row r="816" spans="1:18" ht="16.5" customHeight="1" x14ac:dyDescent="0.3">
      <c r="A816" s="27">
        <v>814</v>
      </c>
      <c r="B816" s="8" t="s">
        <v>224</v>
      </c>
      <c r="C816" s="14" t="s">
        <v>908</v>
      </c>
      <c r="D816" s="35" t="s">
        <v>2940</v>
      </c>
      <c r="E816" s="15" t="s">
        <v>3800</v>
      </c>
      <c r="F816" s="35" t="s">
        <v>2988</v>
      </c>
      <c r="G816" s="35" t="s">
        <v>2989</v>
      </c>
      <c r="H816" s="35">
        <v>3.9</v>
      </c>
      <c r="I816" s="35">
        <f>IFERROR(VLOOKUP(E816,설치세부정보!A:G,7,0),"")</f>
        <v>200</v>
      </c>
      <c r="J816" s="27" t="s">
        <v>5998</v>
      </c>
      <c r="K816" s="75" t="s">
        <v>6002</v>
      </c>
      <c r="L816" s="75" t="s">
        <v>6002</v>
      </c>
      <c r="M816" s="75" t="s">
        <v>6002</v>
      </c>
      <c r="N816" s="75" t="s">
        <v>6002</v>
      </c>
      <c r="O816" s="75" t="s">
        <v>6002</v>
      </c>
      <c r="P816" s="75"/>
      <c r="Q816" s="75" t="s">
        <v>6002</v>
      </c>
      <c r="R816" s="75"/>
    </row>
    <row r="817" spans="1:18" ht="16.5" customHeight="1" x14ac:dyDescent="0.3">
      <c r="A817" s="27">
        <v>815</v>
      </c>
      <c r="B817" s="8" t="s">
        <v>224</v>
      </c>
      <c r="C817" s="14" t="s">
        <v>909</v>
      </c>
      <c r="D817" s="35" t="s">
        <v>2941</v>
      </c>
      <c r="E817" s="15" t="s">
        <v>3978</v>
      </c>
      <c r="F817" s="35" t="s">
        <v>2990</v>
      </c>
      <c r="G817" s="35" t="s">
        <v>2991</v>
      </c>
      <c r="H817" s="35">
        <v>3.9</v>
      </c>
      <c r="I817" s="35">
        <f>IFERROR(VLOOKUP(E817,설치세부정보!A:G,7,0),"")</f>
        <v>200</v>
      </c>
      <c r="J817" s="27" t="s">
        <v>5998</v>
      </c>
      <c r="K817" s="75" t="s">
        <v>6002</v>
      </c>
      <c r="L817" s="75" t="s">
        <v>6002</v>
      </c>
      <c r="M817" s="75" t="s">
        <v>6002</v>
      </c>
      <c r="N817" s="75" t="s">
        <v>6002</v>
      </c>
      <c r="O817" s="75" t="s">
        <v>6002</v>
      </c>
      <c r="P817" s="75"/>
      <c r="Q817" s="75" t="s">
        <v>6002</v>
      </c>
      <c r="R817" s="75"/>
    </row>
    <row r="818" spans="1:18" ht="16.5" customHeight="1" x14ac:dyDescent="0.3">
      <c r="A818" s="27">
        <v>816</v>
      </c>
      <c r="B818" s="8" t="s">
        <v>224</v>
      </c>
      <c r="C818" s="14" t="s">
        <v>910</v>
      </c>
      <c r="D818" s="35" t="s">
        <v>2942</v>
      </c>
      <c r="E818" s="15" t="s">
        <v>3801</v>
      </c>
      <c r="F818" s="35" t="s">
        <v>2992</v>
      </c>
      <c r="G818" s="35" t="s">
        <v>2993</v>
      </c>
      <c r="H818" s="35">
        <v>3.3</v>
      </c>
      <c r="I818" s="35">
        <f>IFERROR(VLOOKUP(E818,설치세부정보!A:G,7,0),"")</f>
        <v>200</v>
      </c>
      <c r="J818" s="27" t="s">
        <v>5998</v>
      </c>
      <c r="K818" s="75" t="s">
        <v>6002</v>
      </c>
      <c r="L818" s="75" t="s">
        <v>6002</v>
      </c>
      <c r="M818" s="75" t="s">
        <v>6002</v>
      </c>
      <c r="N818" s="75" t="s">
        <v>6002</v>
      </c>
      <c r="O818" s="75" t="s">
        <v>6002</v>
      </c>
      <c r="P818" s="75"/>
      <c r="Q818" s="75" t="s">
        <v>6002</v>
      </c>
      <c r="R818" s="75"/>
    </row>
    <row r="819" spans="1:18" ht="16.5" customHeight="1" x14ac:dyDescent="0.3">
      <c r="A819" s="27">
        <v>817</v>
      </c>
      <c r="B819" s="8" t="s">
        <v>224</v>
      </c>
      <c r="C819" s="14" t="s">
        <v>911</v>
      </c>
      <c r="D819" s="35" t="s">
        <v>2943</v>
      </c>
      <c r="E819" s="15" t="s">
        <v>3581</v>
      </c>
      <c r="F819" s="35" t="s">
        <v>2994</v>
      </c>
      <c r="G819" s="35" t="s">
        <v>2995</v>
      </c>
      <c r="H819" s="35">
        <v>3.1</v>
      </c>
      <c r="I819" s="35">
        <f>IFERROR(VLOOKUP(E819,설치세부정보!A:G,7,0),"")</f>
        <v>200</v>
      </c>
      <c r="J819" s="27" t="s">
        <v>5998</v>
      </c>
      <c r="K819" s="75" t="s">
        <v>6002</v>
      </c>
      <c r="L819" s="75" t="s">
        <v>6002</v>
      </c>
      <c r="M819" s="75" t="s">
        <v>6002</v>
      </c>
      <c r="N819" s="75" t="s">
        <v>6002</v>
      </c>
      <c r="O819" s="75" t="s">
        <v>6002</v>
      </c>
      <c r="P819" s="75"/>
      <c r="Q819" s="75" t="s">
        <v>6002</v>
      </c>
      <c r="R819" s="75"/>
    </row>
    <row r="820" spans="1:18" ht="16.5" customHeight="1" x14ac:dyDescent="0.3">
      <c r="A820" s="27">
        <v>818</v>
      </c>
      <c r="B820" s="8" t="s">
        <v>224</v>
      </c>
      <c r="C820" s="14" t="s">
        <v>912</v>
      </c>
      <c r="D820" s="35" t="s">
        <v>2944</v>
      </c>
      <c r="E820" s="15" t="s">
        <v>3802</v>
      </c>
      <c r="F820" s="35" t="s">
        <v>2996</v>
      </c>
      <c r="G820" s="35" t="s">
        <v>2997</v>
      </c>
      <c r="H820" s="35">
        <v>3.2</v>
      </c>
      <c r="I820" s="35">
        <f>IFERROR(VLOOKUP(E820,설치세부정보!A:G,7,0),"")</f>
        <v>200</v>
      </c>
      <c r="J820" s="27" t="s">
        <v>5998</v>
      </c>
      <c r="K820" s="75" t="s">
        <v>6002</v>
      </c>
      <c r="L820" s="75" t="s">
        <v>6002</v>
      </c>
      <c r="M820" s="75" t="s">
        <v>6002</v>
      </c>
      <c r="N820" s="75" t="s">
        <v>6002</v>
      </c>
      <c r="O820" s="75" t="s">
        <v>6002</v>
      </c>
      <c r="P820" s="75"/>
      <c r="Q820" s="75" t="s">
        <v>6002</v>
      </c>
      <c r="R820" s="75"/>
    </row>
    <row r="821" spans="1:18" ht="16.5" customHeight="1" x14ac:dyDescent="0.3">
      <c r="A821" s="27">
        <v>819</v>
      </c>
      <c r="B821" s="8" t="s">
        <v>224</v>
      </c>
      <c r="C821" s="14" t="s">
        <v>913</v>
      </c>
      <c r="D821" s="35" t="s">
        <v>2945</v>
      </c>
      <c r="E821" s="15" t="s">
        <v>3979</v>
      </c>
      <c r="F821" s="35" t="s">
        <v>2998</v>
      </c>
      <c r="G821" s="35" t="s">
        <v>2999</v>
      </c>
      <c r="H821" s="35">
        <v>3.4</v>
      </c>
      <c r="I821" s="35">
        <f>IFERROR(VLOOKUP(E821,설치세부정보!A:G,7,0),"")</f>
        <v>200</v>
      </c>
      <c r="J821" s="27" t="s">
        <v>5998</v>
      </c>
      <c r="K821" s="75" t="s">
        <v>6002</v>
      </c>
      <c r="L821" s="75" t="s">
        <v>6002</v>
      </c>
      <c r="M821" s="75" t="s">
        <v>6002</v>
      </c>
      <c r="N821" s="75" t="s">
        <v>6002</v>
      </c>
      <c r="O821" s="75" t="s">
        <v>6002</v>
      </c>
      <c r="P821" s="75"/>
      <c r="Q821" s="75" t="s">
        <v>6002</v>
      </c>
      <c r="R821" s="75"/>
    </row>
    <row r="822" spans="1:18" ht="16.5" customHeight="1" x14ac:dyDescent="0.3">
      <c r="A822" s="27">
        <v>820</v>
      </c>
      <c r="B822" s="8" t="s">
        <v>224</v>
      </c>
      <c r="C822" s="14" t="s">
        <v>914</v>
      </c>
      <c r="D822" s="35" t="s">
        <v>2946</v>
      </c>
      <c r="E822" s="15" t="s">
        <v>3803</v>
      </c>
      <c r="F822" s="35" t="s">
        <v>3000</v>
      </c>
      <c r="G822" s="35" t="s">
        <v>3001</v>
      </c>
      <c r="H822" s="35">
        <v>3.9</v>
      </c>
      <c r="I822" s="35">
        <f>IFERROR(VLOOKUP(E822,설치세부정보!A:G,7,0),"")</f>
        <v>200</v>
      </c>
      <c r="J822" s="27" t="s">
        <v>5998</v>
      </c>
      <c r="K822" s="75" t="s">
        <v>6002</v>
      </c>
      <c r="L822" s="75" t="s">
        <v>6002</v>
      </c>
      <c r="M822" s="75" t="s">
        <v>6002</v>
      </c>
      <c r="N822" s="75" t="s">
        <v>6002</v>
      </c>
      <c r="O822" s="75" t="s">
        <v>6002</v>
      </c>
      <c r="P822" s="75"/>
      <c r="Q822" s="75" t="s">
        <v>6002</v>
      </c>
      <c r="R822" s="75"/>
    </row>
    <row r="823" spans="1:18" ht="16.5" customHeight="1" x14ac:dyDescent="0.3">
      <c r="A823" s="27">
        <v>821</v>
      </c>
      <c r="B823" s="27" t="s">
        <v>224</v>
      </c>
      <c r="C823" s="15" t="s">
        <v>915</v>
      </c>
      <c r="D823" s="35" t="s">
        <v>2947</v>
      </c>
      <c r="E823" s="15" t="s">
        <v>3814</v>
      </c>
      <c r="F823" s="35" t="s">
        <v>3002</v>
      </c>
      <c r="G823" s="35" t="s">
        <v>3003</v>
      </c>
      <c r="H823" s="35">
        <v>4.2</v>
      </c>
      <c r="I823" s="35">
        <f>IFERROR(VLOOKUP(E823,설치세부정보!A:G,7,0),"")</f>
        <v>200</v>
      </c>
      <c r="J823" s="27" t="s">
        <v>5998</v>
      </c>
      <c r="K823" s="75" t="s">
        <v>6002</v>
      </c>
      <c r="L823" s="75" t="s">
        <v>6002</v>
      </c>
      <c r="M823" s="75" t="s">
        <v>6002</v>
      </c>
      <c r="N823" s="75" t="s">
        <v>6002</v>
      </c>
      <c r="O823" s="75" t="s">
        <v>6002</v>
      </c>
      <c r="P823" s="75"/>
      <c r="Q823" s="75" t="s">
        <v>6002</v>
      </c>
      <c r="R823" s="75"/>
    </row>
    <row r="824" spans="1:18" ht="16.5" customHeight="1" x14ac:dyDescent="0.3">
      <c r="A824" s="27">
        <v>822</v>
      </c>
      <c r="B824" s="8" t="s">
        <v>224</v>
      </c>
      <c r="C824" s="14" t="s">
        <v>916</v>
      </c>
      <c r="D824" s="35" t="s">
        <v>2948</v>
      </c>
      <c r="E824" s="15" t="s">
        <v>3980</v>
      </c>
      <c r="F824" s="35" t="s">
        <v>3004</v>
      </c>
      <c r="G824" s="35" t="s">
        <v>3005</v>
      </c>
      <c r="H824" s="35">
        <v>3.4</v>
      </c>
      <c r="I824" s="35">
        <f>IFERROR(VLOOKUP(E824,설치세부정보!A:G,7,0),"")</f>
        <v>200</v>
      </c>
      <c r="J824" s="27" t="s">
        <v>5998</v>
      </c>
      <c r="K824" s="75" t="s">
        <v>6002</v>
      </c>
      <c r="L824" s="75" t="s">
        <v>6002</v>
      </c>
      <c r="M824" s="75" t="s">
        <v>6002</v>
      </c>
      <c r="N824" s="75" t="s">
        <v>6002</v>
      </c>
      <c r="O824" s="75" t="s">
        <v>6002</v>
      </c>
      <c r="P824" s="75"/>
      <c r="Q824" s="75" t="s">
        <v>6002</v>
      </c>
      <c r="R824" s="75"/>
    </row>
    <row r="825" spans="1:18" ht="16.5" customHeight="1" x14ac:dyDescent="0.3">
      <c r="A825" s="27">
        <v>823</v>
      </c>
      <c r="B825" s="8" t="s">
        <v>224</v>
      </c>
      <c r="C825" s="14" t="s">
        <v>917</v>
      </c>
      <c r="D825" s="35" t="s">
        <v>2949</v>
      </c>
      <c r="E825" s="15" t="s">
        <v>3815</v>
      </c>
      <c r="F825" s="35" t="s">
        <v>3006</v>
      </c>
      <c r="G825" s="35" t="s">
        <v>3007</v>
      </c>
      <c r="H825" s="35">
        <v>4</v>
      </c>
      <c r="I825" s="35">
        <f>IFERROR(VLOOKUP(E825,설치세부정보!A:G,7,0),"")</f>
        <v>200</v>
      </c>
      <c r="J825" s="27" t="s">
        <v>5998</v>
      </c>
      <c r="K825" s="75" t="s">
        <v>6002</v>
      </c>
      <c r="L825" s="75" t="s">
        <v>6002</v>
      </c>
      <c r="M825" s="75" t="s">
        <v>6002</v>
      </c>
      <c r="N825" s="75" t="s">
        <v>6002</v>
      </c>
      <c r="O825" s="75" t="s">
        <v>6002</v>
      </c>
      <c r="P825" s="75"/>
      <c r="Q825" s="75" t="s">
        <v>6002</v>
      </c>
      <c r="R825" s="75"/>
    </row>
    <row r="826" spans="1:18" ht="16.5" customHeight="1" x14ac:dyDescent="0.3">
      <c r="A826" s="27">
        <v>824</v>
      </c>
      <c r="B826" s="8" t="s">
        <v>224</v>
      </c>
      <c r="C826" s="14" t="s">
        <v>918</v>
      </c>
      <c r="D826" s="35" t="s">
        <v>2950</v>
      </c>
      <c r="E826" s="15" t="s">
        <v>3816</v>
      </c>
      <c r="F826" s="35" t="s">
        <v>3008</v>
      </c>
      <c r="G826" s="35" t="s">
        <v>3009</v>
      </c>
      <c r="H826" s="35">
        <v>4.3</v>
      </c>
      <c r="I826" s="35">
        <f>IFERROR(VLOOKUP(E826,설치세부정보!A:G,7,0),"")</f>
        <v>200</v>
      </c>
      <c r="J826" s="27" t="s">
        <v>5998</v>
      </c>
      <c r="K826" s="75" t="s">
        <v>6002</v>
      </c>
      <c r="L826" s="75" t="s">
        <v>6002</v>
      </c>
      <c r="M826" s="75" t="s">
        <v>6002</v>
      </c>
      <c r="N826" s="75" t="s">
        <v>6002</v>
      </c>
      <c r="O826" s="75" t="s">
        <v>6002</v>
      </c>
      <c r="P826" s="75"/>
      <c r="Q826" s="75" t="s">
        <v>6002</v>
      </c>
      <c r="R826" s="75"/>
    </row>
    <row r="827" spans="1:18" ht="16.5" customHeight="1" x14ac:dyDescent="0.3">
      <c r="A827" s="27">
        <v>825</v>
      </c>
      <c r="B827" s="8" t="s">
        <v>224</v>
      </c>
      <c r="C827" s="14" t="s">
        <v>919</v>
      </c>
      <c r="D827" s="35" t="s">
        <v>2951</v>
      </c>
      <c r="E827" s="15" t="s">
        <v>3804</v>
      </c>
      <c r="F827" s="35" t="s">
        <v>3010</v>
      </c>
      <c r="G827" s="35" t="s">
        <v>3011</v>
      </c>
      <c r="H827" s="35">
        <v>3.8</v>
      </c>
      <c r="I827" s="35">
        <f>IFERROR(VLOOKUP(E827,설치세부정보!A:G,7,0),"")</f>
        <v>200</v>
      </c>
      <c r="J827" s="27" t="s">
        <v>5998</v>
      </c>
      <c r="K827" s="75" t="s">
        <v>6002</v>
      </c>
      <c r="L827" s="75" t="s">
        <v>6002</v>
      </c>
      <c r="M827" s="75" t="s">
        <v>6002</v>
      </c>
      <c r="N827" s="75" t="s">
        <v>6002</v>
      </c>
      <c r="O827" s="75" t="s">
        <v>6002</v>
      </c>
      <c r="P827" s="75"/>
      <c r="Q827" s="75" t="s">
        <v>6002</v>
      </c>
      <c r="R827" s="75"/>
    </row>
    <row r="828" spans="1:18" ht="16.5" customHeight="1" x14ac:dyDescent="0.3">
      <c r="A828" s="27">
        <v>826</v>
      </c>
      <c r="B828" s="27" t="s">
        <v>224</v>
      </c>
      <c r="C828" s="14" t="s">
        <v>920</v>
      </c>
      <c r="D828" s="35" t="s">
        <v>2952</v>
      </c>
      <c r="E828" s="15" t="s">
        <v>3981</v>
      </c>
      <c r="F828" s="35" t="s">
        <v>3012</v>
      </c>
      <c r="G828" s="35" t="s">
        <v>3013</v>
      </c>
      <c r="H828" s="35">
        <v>3.6</v>
      </c>
      <c r="I828" s="35">
        <f>IFERROR(VLOOKUP(E828,설치세부정보!A:G,7,0),"")</f>
        <v>200</v>
      </c>
      <c r="J828" s="27" t="s">
        <v>5998</v>
      </c>
      <c r="K828" s="75" t="s">
        <v>6002</v>
      </c>
      <c r="L828" s="75" t="s">
        <v>6002</v>
      </c>
      <c r="M828" s="75" t="s">
        <v>6002</v>
      </c>
      <c r="N828" s="75" t="s">
        <v>6002</v>
      </c>
      <c r="O828" s="75" t="s">
        <v>6002</v>
      </c>
      <c r="P828" s="75"/>
      <c r="Q828" s="75" t="s">
        <v>6002</v>
      </c>
      <c r="R828" s="75"/>
    </row>
    <row r="829" spans="1:18" ht="16.5" customHeight="1" x14ac:dyDescent="0.3">
      <c r="A829" s="27">
        <v>827</v>
      </c>
      <c r="B829" s="27" t="s">
        <v>224</v>
      </c>
      <c r="C829" s="14" t="s">
        <v>921</v>
      </c>
      <c r="D829" s="35" t="s">
        <v>2953</v>
      </c>
      <c r="E829" s="15" t="s">
        <v>3817</v>
      </c>
      <c r="F829" s="35" t="s">
        <v>3014</v>
      </c>
      <c r="G829" s="35" t="s">
        <v>3015</v>
      </c>
      <c r="H829" s="35">
        <v>3.1</v>
      </c>
      <c r="I829" s="35">
        <f>IFERROR(VLOOKUP(E829,설치세부정보!A:G,7,0),"")</f>
        <v>200</v>
      </c>
      <c r="J829" s="27" t="s">
        <v>5998</v>
      </c>
      <c r="K829" s="75" t="s">
        <v>6002</v>
      </c>
      <c r="L829" s="75" t="s">
        <v>6002</v>
      </c>
      <c r="M829" s="75" t="s">
        <v>6002</v>
      </c>
      <c r="N829" s="75" t="s">
        <v>6002</v>
      </c>
      <c r="O829" s="75" t="s">
        <v>6002</v>
      </c>
      <c r="P829" s="75"/>
      <c r="Q829" s="75" t="s">
        <v>6002</v>
      </c>
      <c r="R829" s="75"/>
    </row>
    <row r="830" spans="1:18" ht="16.5" customHeight="1" x14ac:dyDescent="0.3">
      <c r="A830" s="27">
        <v>828</v>
      </c>
      <c r="B830" s="27" t="s">
        <v>224</v>
      </c>
      <c r="C830" s="14" t="s">
        <v>922</v>
      </c>
      <c r="D830" s="35" t="s">
        <v>2954</v>
      </c>
      <c r="E830" s="15" t="s">
        <v>3818</v>
      </c>
      <c r="F830" s="35" t="s">
        <v>3016</v>
      </c>
      <c r="G830" s="35" t="s">
        <v>3017</v>
      </c>
      <c r="H830" s="35">
        <v>3.6</v>
      </c>
      <c r="I830" s="35">
        <f>IFERROR(VLOOKUP(E830,설치세부정보!A:G,7,0),"")</f>
        <v>200</v>
      </c>
      <c r="J830" s="27" t="s">
        <v>5998</v>
      </c>
      <c r="K830" s="75" t="s">
        <v>6002</v>
      </c>
      <c r="L830" s="75" t="s">
        <v>6002</v>
      </c>
      <c r="M830" s="75" t="s">
        <v>6002</v>
      </c>
      <c r="N830" s="75" t="s">
        <v>6002</v>
      </c>
      <c r="O830" s="75" t="s">
        <v>6002</v>
      </c>
      <c r="P830" s="75"/>
      <c r="Q830" s="75" t="s">
        <v>6002</v>
      </c>
      <c r="R830" s="75"/>
    </row>
    <row r="831" spans="1:18" ht="16.5" customHeight="1" x14ac:dyDescent="0.3">
      <c r="A831" s="27">
        <v>829</v>
      </c>
      <c r="B831" s="27" t="s">
        <v>224</v>
      </c>
      <c r="C831" s="14" t="s">
        <v>923</v>
      </c>
      <c r="D831" s="35" t="s">
        <v>2955</v>
      </c>
      <c r="E831" s="15" t="s">
        <v>3819</v>
      </c>
      <c r="F831" s="35" t="s">
        <v>3018</v>
      </c>
      <c r="G831" s="35" t="s">
        <v>3019</v>
      </c>
      <c r="H831" s="35">
        <v>3.6</v>
      </c>
      <c r="I831" s="35">
        <f>IFERROR(VLOOKUP(E831,설치세부정보!A:G,7,0),"")</f>
        <v>200</v>
      </c>
      <c r="J831" s="27" t="s">
        <v>5998</v>
      </c>
      <c r="K831" s="75" t="s">
        <v>6002</v>
      </c>
      <c r="L831" s="75" t="s">
        <v>6002</v>
      </c>
      <c r="M831" s="75" t="s">
        <v>6002</v>
      </c>
      <c r="N831" s="75" t="s">
        <v>6002</v>
      </c>
      <c r="O831" s="75" t="s">
        <v>6002</v>
      </c>
      <c r="P831" s="75"/>
      <c r="Q831" s="75" t="s">
        <v>6002</v>
      </c>
      <c r="R831" s="75"/>
    </row>
    <row r="832" spans="1:18" ht="16.5" customHeight="1" x14ac:dyDescent="0.3">
      <c r="A832" s="27">
        <v>830</v>
      </c>
      <c r="B832" s="27" t="s">
        <v>224</v>
      </c>
      <c r="C832" s="14" t="s">
        <v>924</v>
      </c>
      <c r="D832" s="35" t="s">
        <v>2956</v>
      </c>
      <c r="E832" s="15" t="s">
        <v>3982</v>
      </c>
      <c r="F832" s="35" t="s">
        <v>3020</v>
      </c>
      <c r="G832" s="35" t="s">
        <v>3021</v>
      </c>
      <c r="H832" s="35">
        <v>3.4</v>
      </c>
      <c r="I832" s="35">
        <f>IFERROR(VLOOKUP(E832,설치세부정보!A:G,7,0),"")</f>
        <v>200</v>
      </c>
      <c r="J832" s="27" t="s">
        <v>5998</v>
      </c>
      <c r="K832" s="75" t="s">
        <v>6002</v>
      </c>
      <c r="L832" s="75" t="s">
        <v>6002</v>
      </c>
      <c r="M832" s="75" t="s">
        <v>6002</v>
      </c>
      <c r="N832" s="75" t="s">
        <v>6002</v>
      </c>
      <c r="O832" s="75" t="s">
        <v>6002</v>
      </c>
      <c r="P832" s="75"/>
      <c r="Q832" s="75" t="s">
        <v>6002</v>
      </c>
      <c r="R832" s="75"/>
    </row>
    <row r="833" spans="1:18" ht="16.5" customHeight="1" x14ac:dyDescent="0.3">
      <c r="A833" s="27">
        <v>831</v>
      </c>
      <c r="B833" s="27" t="s">
        <v>224</v>
      </c>
      <c r="C833" s="14" t="s">
        <v>925</v>
      </c>
      <c r="D833" s="35" t="s">
        <v>2957</v>
      </c>
      <c r="E833" s="15" t="s">
        <v>3820</v>
      </c>
      <c r="F833" s="35" t="s">
        <v>3022</v>
      </c>
      <c r="G833" s="35" t="s">
        <v>3023</v>
      </c>
      <c r="H833" s="35">
        <v>3.9</v>
      </c>
      <c r="I833" s="35">
        <f>IFERROR(VLOOKUP(E833,설치세부정보!A:G,7,0),"")</f>
        <v>200</v>
      </c>
      <c r="J833" s="27" t="s">
        <v>5998</v>
      </c>
      <c r="K833" s="75" t="s">
        <v>6002</v>
      </c>
      <c r="L833" s="75" t="s">
        <v>6002</v>
      </c>
      <c r="M833" s="75" t="s">
        <v>6002</v>
      </c>
      <c r="N833" s="75" t="s">
        <v>6002</v>
      </c>
      <c r="O833" s="75" t="s">
        <v>6002</v>
      </c>
      <c r="P833" s="75"/>
      <c r="Q833" s="75" t="s">
        <v>6002</v>
      </c>
      <c r="R833" s="75"/>
    </row>
    <row r="834" spans="1:18" ht="16.5" customHeight="1" x14ac:dyDescent="0.3">
      <c r="A834" s="27">
        <v>832</v>
      </c>
      <c r="B834" s="27" t="s">
        <v>224</v>
      </c>
      <c r="C834" s="14" t="s">
        <v>926</v>
      </c>
      <c r="D834" s="35" t="s">
        <v>2958</v>
      </c>
      <c r="E834" s="15" t="s">
        <v>3983</v>
      </c>
      <c r="F834" s="35" t="s">
        <v>3024</v>
      </c>
      <c r="G834" s="35" t="s">
        <v>3025</v>
      </c>
      <c r="H834" s="35">
        <v>3.6</v>
      </c>
      <c r="I834" s="35">
        <f>IFERROR(VLOOKUP(E834,설치세부정보!A:G,7,0),"")</f>
        <v>200</v>
      </c>
      <c r="J834" s="27" t="s">
        <v>5998</v>
      </c>
      <c r="K834" s="75" t="s">
        <v>6002</v>
      </c>
      <c r="L834" s="75" t="s">
        <v>6002</v>
      </c>
      <c r="M834" s="75" t="s">
        <v>6002</v>
      </c>
      <c r="N834" s="75" t="s">
        <v>6002</v>
      </c>
      <c r="O834" s="75" t="s">
        <v>6002</v>
      </c>
      <c r="P834" s="75"/>
      <c r="Q834" s="75" t="s">
        <v>6002</v>
      </c>
      <c r="R834" s="75"/>
    </row>
    <row r="835" spans="1:18" ht="16.5" customHeight="1" x14ac:dyDescent="0.3">
      <c r="A835" s="27">
        <v>833</v>
      </c>
      <c r="B835" s="27" t="s">
        <v>224</v>
      </c>
      <c r="C835" s="14" t="s">
        <v>927</v>
      </c>
      <c r="D835" s="35" t="s">
        <v>2959</v>
      </c>
      <c r="E835" s="15" t="s">
        <v>3821</v>
      </c>
      <c r="F835" s="35" t="s">
        <v>3026</v>
      </c>
      <c r="G835" s="35" t="s">
        <v>3027</v>
      </c>
      <c r="H835" s="35">
        <v>3</v>
      </c>
      <c r="I835" s="35">
        <f>IFERROR(VLOOKUP(E835,설치세부정보!A:G,7,0),"")</f>
        <v>200</v>
      </c>
      <c r="J835" s="27" t="s">
        <v>5998</v>
      </c>
      <c r="K835" s="75" t="s">
        <v>6002</v>
      </c>
      <c r="L835" s="75" t="s">
        <v>6002</v>
      </c>
      <c r="M835" s="75" t="s">
        <v>6002</v>
      </c>
      <c r="N835" s="75" t="s">
        <v>6002</v>
      </c>
      <c r="O835" s="75" t="s">
        <v>6002</v>
      </c>
      <c r="P835" s="75"/>
      <c r="Q835" s="75" t="s">
        <v>6002</v>
      </c>
      <c r="R835" s="75"/>
    </row>
    <row r="836" spans="1:18" ht="16.5" customHeight="1" x14ac:dyDescent="0.3">
      <c r="A836" s="27">
        <v>834</v>
      </c>
      <c r="B836" s="27" t="s">
        <v>224</v>
      </c>
      <c r="C836" s="14" t="s">
        <v>928</v>
      </c>
      <c r="D836" s="35" t="s">
        <v>2960</v>
      </c>
      <c r="E836" s="15" t="s">
        <v>3579</v>
      </c>
      <c r="F836" s="35" t="s">
        <v>3028</v>
      </c>
      <c r="G836" s="35" t="s">
        <v>3029</v>
      </c>
      <c r="H836" s="35">
        <v>3.2</v>
      </c>
      <c r="I836" s="35">
        <f>IFERROR(VLOOKUP(E836,설치세부정보!A:G,7,0),"")</f>
        <v>200</v>
      </c>
      <c r="J836" s="27" t="s">
        <v>5998</v>
      </c>
      <c r="K836" s="75" t="s">
        <v>6002</v>
      </c>
      <c r="L836" s="75" t="s">
        <v>6002</v>
      </c>
      <c r="M836" s="75" t="s">
        <v>6002</v>
      </c>
      <c r="N836" s="75" t="s">
        <v>6002</v>
      </c>
      <c r="O836" s="75" t="s">
        <v>6002</v>
      </c>
      <c r="P836" s="75"/>
      <c r="Q836" s="75" t="s">
        <v>6002</v>
      </c>
      <c r="R836" s="75"/>
    </row>
    <row r="837" spans="1:18" ht="16.5" customHeight="1" x14ac:dyDescent="0.3">
      <c r="A837" s="27">
        <v>835</v>
      </c>
      <c r="B837" s="27" t="s">
        <v>224</v>
      </c>
      <c r="C837" s="14" t="s">
        <v>929</v>
      </c>
      <c r="D837" s="35" t="s">
        <v>2961</v>
      </c>
      <c r="E837" s="15" t="s">
        <v>3580</v>
      </c>
      <c r="F837" s="35" t="s">
        <v>3030</v>
      </c>
      <c r="G837" s="35" t="s">
        <v>3031</v>
      </c>
      <c r="H837" s="35">
        <v>3.9</v>
      </c>
      <c r="I837" s="35">
        <f>IFERROR(VLOOKUP(E837,설치세부정보!A:G,7,0),"")</f>
        <v>200</v>
      </c>
      <c r="J837" s="27" t="s">
        <v>5998</v>
      </c>
      <c r="K837" s="75" t="s">
        <v>6002</v>
      </c>
      <c r="L837" s="75" t="s">
        <v>6002</v>
      </c>
      <c r="M837" s="75" t="s">
        <v>6002</v>
      </c>
      <c r="N837" s="75" t="s">
        <v>6002</v>
      </c>
      <c r="O837" s="75" t="s">
        <v>6002</v>
      </c>
      <c r="P837" s="75"/>
      <c r="Q837" s="75" t="s">
        <v>6002</v>
      </c>
      <c r="R837" s="75"/>
    </row>
    <row r="838" spans="1:18" ht="16.5" customHeight="1" x14ac:dyDescent="0.3">
      <c r="A838" s="27">
        <v>836</v>
      </c>
      <c r="B838" s="27" t="s">
        <v>224</v>
      </c>
      <c r="C838" s="14" t="s">
        <v>930</v>
      </c>
      <c r="D838" s="35" t="s">
        <v>2962</v>
      </c>
      <c r="E838" s="15" t="s">
        <v>3805</v>
      </c>
      <c r="F838" s="35" t="s">
        <v>3032</v>
      </c>
      <c r="G838" s="35" t="s">
        <v>3033</v>
      </c>
      <c r="H838" s="35">
        <v>3.6</v>
      </c>
      <c r="I838" s="35">
        <f>IFERROR(VLOOKUP(E838,설치세부정보!A:G,7,0),"")</f>
        <v>200</v>
      </c>
      <c r="J838" s="27" t="s">
        <v>5998</v>
      </c>
      <c r="K838" s="75" t="s">
        <v>6002</v>
      </c>
      <c r="L838" s="75" t="s">
        <v>6002</v>
      </c>
      <c r="M838" s="75" t="s">
        <v>6002</v>
      </c>
      <c r="N838" s="75" t="s">
        <v>6002</v>
      </c>
      <c r="O838" s="75" t="s">
        <v>6002</v>
      </c>
      <c r="P838" s="75"/>
      <c r="Q838" s="75" t="s">
        <v>6002</v>
      </c>
      <c r="R838" s="75"/>
    </row>
    <row r="839" spans="1:18" ht="16.5" customHeight="1" x14ac:dyDescent="0.3">
      <c r="A839" s="27">
        <v>837</v>
      </c>
      <c r="B839" s="27" t="s">
        <v>224</v>
      </c>
      <c r="C839" s="14" t="s">
        <v>931</v>
      </c>
      <c r="D839" s="35" t="s">
        <v>2963</v>
      </c>
      <c r="E839" s="15" t="s">
        <v>1131</v>
      </c>
      <c r="F839" s="35" t="s">
        <v>3034</v>
      </c>
      <c r="G839" s="35" t="s">
        <v>3035</v>
      </c>
      <c r="H839" s="35">
        <v>3.9</v>
      </c>
      <c r="I839" s="35">
        <f>IFERROR(VLOOKUP(E839,설치세부정보!A:G,7,0),"")</f>
        <v>200</v>
      </c>
      <c r="J839" s="27" t="s">
        <v>5998</v>
      </c>
      <c r="K839" s="75" t="s">
        <v>6002</v>
      </c>
      <c r="L839" s="75" t="s">
        <v>6002</v>
      </c>
      <c r="M839" s="75" t="s">
        <v>6002</v>
      </c>
      <c r="N839" s="75" t="s">
        <v>6002</v>
      </c>
      <c r="O839" s="75" t="s">
        <v>6002</v>
      </c>
      <c r="P839" s="75"/>
      <c r="Q839" s="75" t="s">
        <v>6002</v>
      </c>
      <c r="R839" s="75"/>
    </row>
    <row r="840" spans="1:18" ht="16.5" customHeight="1" x14ac:dyDescent="0.3">
      <c r="A840" s="27">
        <v>838</v>
      </c>
      <c r="B840" s="27" t="s">
        <v>224</v>
      </c>
      <c r="C840" s="14" t="s">
        <v>1069</v>
      </c>
      <c r="D840" s="35" t="s">
        <v>2964</v>
      </c>
      <c r="E840" s="15" t="s">
        <v>3822</v>
      </c>
      <c r="F840" s="35" t="s">
        <v>3036</v>
      </c>
      <c r="G840" s="35" t="s">
        <v>3037</v>
      </c>
      <c r="H840" s="35">
        <v>3.8</v>
      </c>
      <c r="I840" s="35">
        <f>IFERROR(VLOOKUP(E840,설치세부정보!A:G,7,0),"")</f>
        <v>200</v>
      </c>
      <c r="J840" s="27" t="s">
        <v>5998</v>
      </c>
      <c r="K840" s="75" t="s">
        <v>6002</v>
      </c>
      <c r="L840" s="75" t="s">
        <v>6002</v>
      </c>
      <c r="M840" s="75" t="s">
        <v>6002</v>
      </c>
      <c r="N840" s="75" t="s">
        <v>6002</v>
      </c>
      <c r="O840" s="75" t="s">
        <v>6002</v>
      </c>
      <c r="P840" s="75"/>
      <c r="Q840" s="75" t="s">
        <v>6002</v>
      </c>
      <c r="R840" s="75"/>
    </row>
    <row r="841" spans="1:18" ht="16.5" customHeight="1" x14ac:dyDescent="0.3">
      <c r="A841" s="27">
        <v>839</v>
      </c>
      <c r="B841" s="27" t="s">
        <v>224</v>
      </c>
      <c r="C841" s="14" t="s">
        <v>932</v>
      </c>
      <c r="D841" s="35" t="s">
        <v>2965</v>
      </c>
      <c r="E841" s="15" t="s">
        <v>3984</v>
      </c>
      <c r="F841" s="35" t="s">
        <v>3038</v>
      </c>
      <c r="G841" s="35" t="s">
        <v>3039</v>
      </c>
      <c r="H841" s="35">
        <v>3.8</v>
      </c>
      <c r="I841" s="35">
        <f>IFERROR(VLOOKUP(E841,설치세부정보!A:G,7,0),"")</f>
        <v>200</v>
      </c>
      <c r="J841" s="27" t="s">
        <v>5998</v>
      </c>
      <c r="K841" s="75" t="s">
        <v>6002</v>
      </c>
      <c r="L841" s="75" t="s">
        <v>6002</v>
      </c>
      <c r="M841" s="75" t="s">
        <v>6002</v>
      </c>
      <c r="N841" s="75" t="s">
        <v>6002</v>
      </c>
      <c r="O841" s="75" t="s">
        <v>6002</v>
      </c>
      <c r="P841" s="75"/>
      <c r="Q841" s="75" t="s">
        <v>6002</v>
      </c>
      <c r="R841" s="75"/>
    </row>
    <row r="842" spans="1:18" ht="16.5" customHeight="1" x14ac:dyDescent="0.3">
      <c r="A842" s="27">
        <v>840</v>
      </c>
      <c r="B842" s="27" t="s">
        <v>224</v>
      </c>
      <c r="C842" s="14" t="s">
        <v>933</v>
      </c>
      <c r="D842" s="35" t="s">
        <v>2966</v>
      </c>
      <c r="E842" s="15" t="s">
        <v>3806</v>
      </c>
      <c r="F842" s="35" t="s">
        <v>3040</v>
      </c>
      <c r="G842" s="35" t="s">
        <v>3041</v>
      </c>
      <c r="H842" s="35">
        <v>3.3</v>
      </c>
      <c r="I842" s="35">
        <f>IFERROR(VLOOKUP(E842,설치세부정보!A:G,7,0),"")</f>
        <v>200</v>
      </c>
      <c r="J842" s="27" t="s">
        <v>5998</v>
      </c>
      <c r="K842" s="75" t="s">
        <v>6002</v>
      </c>
      <c r="L842" s="75" t="s">
        <v>6002</v>
      </c>
      <c r="M842" s="75" t="s">
        <v>6002</v>
      </c>
      <c r="N842" s="75" t="s">
        <v>6002</v>
      </c>
      <c r="O842" s="75" t="s">
        <v>6002</v>
      </c>
      <c r="P842" s="75"/>
      <c r="Q842" s="75" t="s">
        <v>6002</v>
      </c>
      <c r="R842" s="75"/>
    </row>
    <row r="843" spans="1:18" ht="16.5" customHeight="1" x14ac:dyDescent="0.3">
      <c r="A843" s="27">
        <v>841</v>
      </c>
      <c r="B843" s="27" t="s">
        <v>224</v>
      </c>
      <c r="C843" s="14" t="s">
        <v>934</v>
      </c>
      <c r="D843" s="35" t="s">
        <v>2967</v>
      </c>
      <c r="E843" s="15" t="s">
        <v>3985</v>
      </c>
      <c r="F843" s="35" t="s">
        <v>3042</v>
      </c>
      <c r="G843" s="35" t="s">
        <v>3043</v>
      </c>
      <c r="H843" s="35">
        <v>3.3</v>
      </c>
      <c r="I843" s="35">
        <f>IFERROR(VLOOKUP(E843,설치세부정보!A:G,7,0),"")</f>
        <v>200</v>
      </c>
      <c r="J843" s="27" t="s">
        <v>5998</v>
      </c>
      <c r="K843" s="75" t="s">
        <v>6002</v>
      </c>
      <c r="L843" s="75" t="s">
        <v>6002</v>
      </c>
      <c r="M843" s="75" t="s">
        <v>6002</v>
      </c>
      <c r="N843" s="75" t="s">
        <v>6002</v>
      </c>
      <c r="O843" s="75" t="s">
        <v>6002</v>
      </c>
      <c r="P843" s="75"/>
      <c r="Q843" s="75" t="s">
        <v>6002</v>
      </c>
      <c r="R843" s="75"/>
    </row>
    <row r="844" spans="1:18" ht="16.5" customHeight="1" x14ac:dyDescent="0.3">
      <c r="A844" s="27">
        <v>842</v>
      </c>
      <c r="B844" s="27" t="s">
        <v>224</v>
      </c>
      <c r="C844" s="14" t="s">
        <v>935</v>
      </c>
      <c r="D844" s="35" t="s">
        <v>2968</v>
      </c>
      <c r="E844" s="15" t="s">
        <v>3823</v>
      </c>
      <c r="F844" s="35" t="s">
        <v>3044</v>
      </c>
      <c r="G844" s="35" t="s">
        <v>3045</v>
      </c>
      <c r="H844" s="35">
        <v>4.3</v>
      </c>
      <c r="I844" s="35">
        <f>IFERROR(VLOOKUP(E844,설치세부정보!A:G,7,0),"")</f>
        <v>200</v>
      </c>
      <c r="J844" s="27" t="s">
        <v>5998</v>
      </c>
      <c r="K844" s="75" t="s">
        <v>6002</v>
      </c>
      <c r="L844" s="75" t="s">
        <v>6002</v>
      </c>
      <c r="M844" s="75" t="s">
        <v>6002</v>
      </c>
      <c r="N844" s="75" t="s">
        <v>6002</v>
      </c>
      <c r="O844" s="75" t="s">
        <v>6002</v>
      </c>
      <c r="P844" s="75"/>
      <c r="Q844" s="75" t="s">
        <v>6002</v>
      </c>
      <c r="R844" s="75"/>
    </row>
    <row r="845" spans="1:18" ht="16.5" customHeight="1" x14ac:dyDescent="0.3">
      <c r="A845" s="27">
        <v>843</v>
      </c>
      <c r="B845" s="27" t="s">
        <v>224</v>
      </c>
      <c r="C845" s="14" t="s">
        <v>936</v>
      </c>
      <c r="D845" s="35" t="s">
        <v>2969</v>
      </c>
      <c r="E845" s="15" t="s">
        <v>3824</v>
      </c>
      <c r="F845" s="35" t="s">
        <v>3046</v>
      </c>
      <c r="G845" s="35" t="s">
        <v>3047</v>
      </c>
      <c r="H845" s="35">
        <v>3.6</v>
      </c>
      <c r="I845" s="35">
        <f>IFERROR(VLOOKUP(E845,설치세부정보!A:G,7,0),"")</f>
        <v>200</v>
      </c>
      <c r="J845" s="27" t="s">
        <v>5998</v>
      </c>
      <c r="K845" s="75" t="s">
        <v>6002</v>
      </c>
      <c r="L845" s="75" t="s">
        <v>6002</v>
      </c>
      <c r="M845" s="75" t="s">
        <v>6002</v>
      </c>
      <c r="N845" s="75" t="s">
        <v>6002</v>
      </c>
      <c r="O845" s="75" t="s">
        <v>6002</v>
      </c>
      <c r="P845" s="75"/>
      <c r="Q845" s="75" t="s">
        <v>6002</v>
      </c>
      <c r="R845" s="75"/>
    </row>
    <row r="846" spans="1:18" ht="16.5" customHeight="1" x14ac:dyDescent="0.3">
      <c r="A846" s="27">
        <v>844</v>
      </c>
      <c r="B846" s="27" t="s">
        <v>224</v>
      </c>
      <c r="C846" s="14" t="s">
        <v>937</v>
      </c>
      <c r="D846" s="35" t="s">
        <v>2970</v>
      </c>
      <c r="E846" s="15" t="s">
        <v>3986</v>
      </c>
      <c r="F846" s="35" t="s">
        <v>3048</v>
      </c>
      <c r="G846" s="35" t="s">
        <v>3049</v>
      </c>
      <c r="H846" s="35">
        <v>4.2</v>
      </c>
      <c r="I846" s="35">
        <f>IFERROR(VLOOKUP(E846,설치세부정보!A:G,7,0),"")</f>
        <v>200</v>
      </c>
      <c r="J846" s="27" t="s">
        <v>5998</v>
      </c>
      <c r="K846" s="75" t="s">
        <v>6002</v>
      </c>
      <c r="L846" s="75" t="s">
        <v>6002</v>
      </c>
      <c r="M846" s="75" t="s">
        <v>6002</v>
      </c>
      <c r="N846" s="75" t="s">
        <v>6002</v>
      </c>
      <c r="O846" s="75" t="s">
        <v>6002</v>
      </c>
      <c r="P846" s="75"/>
      <c r="Q846" s="75" t="s">
        <v>6002</v>
      </c>
      <c r="R846" s="75"/>
    </row>
    <row r="847" spans="1:18" ht="16.5" customHeight="1" x14ac:dyDescent="0.3">
      <c r="A847" s="27">
        <v>845</v>
      </c>
      <c r="B847" s="27" t="s">
        <v>224</v>
      </c>
      <c r="C847" s="14" t="s">
        <v>938</v>
      </c>
      <c r="D847" s="35" t="s">
        <v>2971</v>
      </c>
      <c r="E847" s="15" t="s">
        <v>3807</v>
      </c>
      <c r="F847" s="35" t="s">
        <v>3050</v>
      </c>
      <c r="G847" s="35" t="s">
        <v>3051</v>
      </c>
      <c r="H847" s="35">
        <v>3.8</v>
      </c>
      <c r="I847" s="35">
        <f>IFERROR(VLOOKUP(E847,설치세부정보!A:G,7,0),"")</f>
        <v>200</v>
      </c>
      <c r="J847" s="27" t="s">
        <v>5998</v>
      </c>
      <c r="K847" s="75" t="s">
        <v>6002</v>
      </c>
      <c r="L847" s="75" t="s">
        <v>6002</v>
      </c>
      <c r="M847" s="75" t="s">
        <v>6002</v>
      </c>
      <c r="N847" s="75" t="s">
        <v>6002</v>
      </c>
      <c r="O847" s="75" t="s">
        <v>6002</v>
      </c>
      <c r="P847" s="75"/>
      <c r="Q847" s="75" t="s">
        <v>6002</v>
      </c>
      <c r="R847" s="75"/>
    </row>
    <row r="848" spans="1:18" ht="16.5" customHeight="1" x14ac:dyDescent="0.3">
      <c r="A848" s="27">
        <v>846</v>
      </c>
      <c r="B848" s="27" t="s">
        <v>224</v>
      </c>
      <c r="C848" s="14" t="s">
        <v>939</v>
      </c>
      <c r="D848" s="35" t="s">
        <v>2972</v>
      </c>
      <c r="E848" s="15" t="s">
        <v>3987</v>
      </c>
      <c r="F848" s="35" t="s">
        <v>3052</v>
      </c>
      <c r="G848" s="35" t="s">
        <v>3053</v>
      </c>
      <c r="H848" s="35">
        <v>4.2</v>
      </c>
      <c r="I848" s="35">
        <f>IFERROR(VLOOKUP(E848,설치세부정보!A:G,7,0),"")</f>
        <v>200</v>
      </c>
      <c r="J848" s="27" t="s">
        <v>5998</v>
      </c>
      <c r="K848" s="75" t="s">
        <v>6002</v>
      </c>
      <c r="L848" s="75" t="s">
        <v>6002</v>
      </c>
      <c r="M848" s="75" t="s">
        <v>6002</v>
      </c>
      <c r="N848" s="75" t="s">
        <v>6002</v>
      </c>
      <c r="O848" s="75" t="s">
        <v>6002</v>
      </c>
      <c r="P848" s="75"/>
      <c r="Q848" s="75" t="s">
        <v>6002</v>
      </c>
      <c r="R848" s="75"/>
    </row>
    <row r="849" spans="1:18" ht="16.5" customHeight="1" x14ac:dyDescent="0.3">
      <c r="A849" s="27">
        <v>847</v>
      </c>
      <c r="B849" s="8" t="s">
        <v>224</v>
      </c>
      <c r="C849" s="14" t="s">
        <v>940</v>
      </c>
      <c r="D849" s="35" t="s">
        <v>2973</v>
      </c>
      <c r="E849" s="15" t="s">
        <v>3808</v>
      </c>
      <c r="F849" s="35" t="s">
        <v>3054</v>
      </c>
      <c r="G849" s="35" t="s">
        <v>3055</v>
      </c>
      <c r="H849" s="35">
        <v>4.3</v>
      </c>
      <c r="I849" s="35">
        <f>IFERROR(VLOOKUP(E849,설치세부정보!A:G,7,0),"")</f>
        <v>200</v>
      </c>
      <c r="J849" s="27" t="s">
        <v>5998</v>
      </c>
      <c r="K849" s="75" t="s">
        <v>6002</v>
      </c>
      <c r="L849" s="75" t="s">
        <v>6002</v>
      </c>
      <c r="M849" s="75" t="s">
        <v>6002</v>
      </c>
      <c r="N849" s="75" t="s">
        <v>6002</v>
      </c>
      <c r="O849" s="75" t="s">
        <v>6002</v>
      </c>
      <c r="P849" s="75"/>
      <c r="Q849" s="75" t="s">
        <v>6002</v>
      </c>
      <c r="R849" s="75"/>
    </row>
    <row r="850" spans="1:18" ht="16.5" customHeight="1" x14ac:dyDescent="0.3">
      <c r="A850" s="27">
        <v>848</v>
      </c>
      <c r="B850" s="8" t="s">
        <v>224</v>
      </c>
      <c r="C850" s="14" t="s">
        <v>941</v>
      </c>
      <c r="D850" s="35" t="s">
        <v>2974</v>
      </c>
      <c r="E850" s="15" t="s">
        <v>3582</v>
      </c>
      <c r="F850" s="35" t="s">
        <v>3056</v>
      </c>
      <c r="G850" s="35" t="s">
        <v>3057</v>
      </c>
      <c r="H850" s="35">
        <v>3.5</v>
      </c>
      <c r="I850" s="35">
        <f>IFERROR(VLOOKUP(E850,설치세부정보!A:G,7,0),"")</f>
        <v>200</v>
      </c>
      <c r="J850" s="27" t="s">
        <v>5998</v>
      </c>
      <c r="K850" s="75" t="s">
        <v>6002</v>
      </c>
      <c r="L850" s="75" t="s">
        <v>6002</v>
      </c>
      <c r="M850" s="75" t="s">
        <v>6002</v>
      </c>
      <c r="N850" s="75" t="s">
        <v>6002</v>
      </c>
      <c r="O850" s="75" t="s">
        <v>6002</v>
      </c>
      <c r="P850" s="75"/>
      <c r="Q850" s="75" t="s">
        <v>6002</v>
      </c>
      <c r="R850" s="75"/>
    </row>
    <row r="851" spans="1:18" ht="16.5" customHeight="1" x14ac:dyDescent="0.3">
      <c r="A851" s="27">
        <v>849</v>
      </c>
      <c r="B851" s="8" t="s">
        <v>224</v>
      </c>
      <c r="C851" s="14" t="s">
        <v>1072</v>
      </c>
      <c r="D851" s="35" t="s">
        <v>2975</v>
      </c>
      <c r="E851" s="15" t="s">
        <v>3988</v>
      </c>
      <c r="F851" s="35" t="s">
        <v>3058</v>
      </c>
      <c r="G851" s="35" t="s">
        <v>3059</v>
      </c>
      <c r="H851" s="35">
        <v>3.8</v>
      </c>
      <c r="I851" s="35">
        <f>IFERROR(VLOOKUP(E851,설치세부정보!A:G,7,0),"")</f>
        <v>200</v>
      </c>
      <c r="J851" s="27" t="s">
        <v>5998</v>
      </c>
      <c r="K851" s="75" t="s">
        <v>6002</v>
      </c>
      <c r="L851" s="75" t="s">
        <v>6002</v>
      </c>
      <c r="M851" s="75" t="s">
        <v>6002</v>
      </c>
      <c r="N851" s="75" t="s">
        <v>6002</v>
      </c>
      <c r="O851" s="75" t="s">
        <v>6002</v>
      </c>
      <c r="P851" s="75"/>
      <c r="Q851" s="75" t="s">
        <v>6002</v>
      </c>
      <c r="R851" s="75"/>
    </row>
    <row r="852" spans="1:18" ht="16.5" customHeight="1" x14ac:dyDescent="0.3">
      <c r="A852" s="27">
        <v>850</v>
      </c>
      <c r="B852" s="18" t="s">
        <v>224</v>
      </c>
      <c r="C852" s="18" t="s">
        <v>3595</v>
      </c>
      <c r="D852" s="22" t="s">
        <v>4185</v>
      </c>
      <c r="E852" s="8" t="s">
        <v>4003</v>
      </c>
      <c r="F852" s="35" t="s">
        <v>4186</v>
      </c>
      <c r="G852" s="35" t="s">
        <v>4187</v>
      </c>
      <c r="H852" s="46">
        <v>3.4</v>
      </c>
      <c r="I852" s="46">
        <f>VLOOKUP(E852,설치세부정보!A:G,7,0)</f>
        <v>200</v>
      </c>
      <c r="J852" s="27" t="s">
        <v>5998</v>
      </c>
      <c r="K852" s="75" t="s">
        <v>6002</v>
      </c>
      <c r="L852" s="75" t="s">
        <v>6002</v>
      </c>
      <c r="M852" s="75" t="s">
        <v>6002</v>
      </c>
      <c r="N852" s="75" t="s">
        <v>6002</v>
      </c>
      <c r="O852" s="75" t="s">
        <v>6002</v>
      </c>
      <c r="P852" s="75"/>
      <c r="Q852" s="75" t="s">
        <v>6002</v>
      </c>
      <c r="R852" s="75"/>
    </row>
  </sheetData>
  <mergeCells count="1">
    <mergeCell ref="K1:R1"/>
  </mergeCells>
  <phoneticPr fontId="1" type="noConversion"/>
  <conditionalFormatting sqref="E158">
    <cfRule type="duplicateValues" dxfId="4" priority="2"/>
  </conditionalFormatting>
  <conditionalFormatting sqref="E166">
    <cfRule type="duplicateValues" dxfId="3" priority="1"/>
  </conditionalFormatting>
  <pageMargins left="0.23622047244094491" right="0.23622047244094491" top="0.74803149606299213" bottom="0.74803149606299213" header="0.31496062992125984" footer="0.31496062992125984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C798-0F5D-B741-B133-479C76CBC34B}">
  <dimension ref="A1:S222"/>
  <sheetViews>
    <sheetView tabSelected="1" topLeftCell="D1" workbookViewId="0">
      <selection activeCell="T10" sqref="T10"/>
    </sheetView>
  </sheetViews>
  <sheetFormatPr defaultColWidth="11" defaultRowHeight="16.5" x14ac:dyDescent="0.3"/>
  <cols>
    <col min="1" max="1" width="5.375" bestFit="1" customWidth="1"/>
    <col min="2" max="2" width="9.5" bestFit="1" customWidth="1"/>
    <col min="3" max="3" width="30.5" bestFit="1" customWidth="1"/>
  </cols>
  <sheetData>
    <row r="1" spans="1:19" s="77" customFormat="1" ht="24" x14ac:dyDescent="0.3">
      <c r="A1" s="10" t="s">
        <v>6690</v>
      </c>
      <c r="B1" s="10" t="s">
        <v>0</v>
      </c>
      <c r="C1" s="10" t="s">
        <v>2</v>
      </c>
      <c r="D1" s="10" t="s">
        <v>643</v>
      </c>
      <c r="E1" s="10" t="s">
        <v>1117</v>
      </c>
      <c r="F1" s="10" t="s">
        <v>4236</v>
      </c>
      <c r="G1" s="10" t="s">
        <v>6693</v>
      </c>
      <c r="H1" s="10" t="s">
        <v>5997</v>
      </c>
      <c r="I1" s="53" t="s">
        <v>6003</v>
      </c>
      <c r="J1" s="53" t="s">
        <v>6004</v>
      </c>
      <c r="K1" s="53" t="s">
        <v>6005</v>
      </c>
      <c r="L1" s="53" t="s">
        <v>6006</v>
      </c>
      <c r="M1" s="53" t="s">
        <v>6007</v>
      </c>
      <c r="N1" s="53" t="s">
        <v>6008</v>
      </c>
      <c r="O1" s="53" t="s">
        <v>6009</v>
      </c>
      <c r="P1" s="52" t="s">
        <v>6010</v>
      </c>
      <c r="Q1" s="52" t="s">
        <v>6011</v>
      </c>
      <c r="R1" s="53" t="s">
        <v>6012</v>
      </c>
      <c r="S1" s="53" t="s">
        <v>6013</v>
      </c>
    </row>
    <row r="2" spans="1:19" x14ac:dyDescent="0.3">
      <c r="A2" s="54" t="s">
        <v>6014</v>
      </c>
      <c r="B2" s="55" t="s">
        <v>572</v>
      </c>
      <c r="C2" s="56" t="s">
        <v>6016</v>
      </c>
      <c r="D2" s="55" t="s">
        <v>6015</v>
      </c>
      <c r="E2" s="59">
        <v>127.02637683499999</v>
      </c>
      <c r="F2" s="59">
        <v>37.501274013</v>
      </c>
      <c r="G2" s="58">
        <v>3.3</v>
      </c>
      <c r="H2" s="55" t="s">
        <v>6017</v>
      </c>
      <c r="I2" s="55" t="s">
        <v>6018</v>
      </c>
      <c r="J2" s="55" t="s">
        <v>6018</v>
      </c>
      <c r="K2" s="55" t="s">
        <v>6018</v>
      </c>
      <c r="L2" s="57"/>
      <c r="M2" s="55"/>
      <c r="N2" s="57"/>
      <c r="O2" s="57"/>
      <c r="P2" s="57"/>
      <c r="Q2" s="55"/>
      <c r="R2" s="55" t="s">
        <v>6018</v>
      </c>
      <c r="S2" s="55"/>
    </row>
    <row r="3" spans="1:19" x14ac:dyDescent="0.3">
      <c r="A3" s="54" t="s">
        <v>6019</v>
      </c>
      <c r="B3" s="55" t="s">
        <v>572</v>
      </c>
      <c r="C3" s="56" t="s">
        <v>6021</v>
      </c>
      <c r="D3" s="55" t="s">
        <v>6020</v>
      </c>
      <c r="E3" s="59">
        <v>127.028229493</v>
      </c>
      <c r="F3" s="59">
        <v>37.525532427000002</v>
      </c>
      <c r="G3" s="58">
        <v>4.5</v>
      </c>
      <c r="H3" s="55" t="s">
        <v>6017</v>
      </c>
      <c r="I3" s="55" t="s">
        <v>6018</v>
      </c>
      <c r="J3" s="55" t="s">
        <v>6018</v>
      </c>
      <c r="K3" s="55" t="s">
        <v>6018</v>
      </c>
      <c r="L3" s="57"/>
      <c r="M3" s="57"/>
      <c r="N3" s="57"/>
      <c r="O3" s="57"/>
      <c r="P3" s="57"/>
      <c r="Q3" s="57"/>
      <c r="R3" s="55" t="s">
        <v>6022</v>
      </c>
      <c r="S3" s="57"/>
    </row>
    <row r="4" spans="1:19" x14ac:dyDescent="0.3">
      <c r="A4" s="54" t="s">
        <v>6023</v>
      </c>
      <c r="B4" s="55" t="s">
        <v>572</v>
      </c>
      <c r="C4" s="61" t="s">
        <v>6025</v>
      </c>
      <c r="D4" s="55" t="s">
        <v>6024</v>
      </c>
      <c r="E4" s="59">
        <v>127.049875547</v>
      </c>
      <c r="F4" s="59">
        <v>37.503091994000002</v>
      </c>
      <c r="G4" s="58">
        <v>3.7</v>
      </c>
      <c r="H4" s="55" t="s">
        <v>6017</v>
      </c>
      <c r="I4" s="55" t="s">
        <v>6018</v>
      </c>
      <c r="J4" s="55" t="s">
        <v>6018</v>
      </c>
      <c r="K4" s="55" t="s">
        <v>6018</v>
      </c>
      <c r="L4" s="57"/>
      <c r="M4" s="57"/>
      <c r="N4" s="57"/>
      <c r="O4" s="57"/>
      <c r="P4" s="57"/>
      <c r="Q4" s="57"/>
      <c r="R4" s="55" t="s">
        <v>6018</v>
      </c>
      <c r="S4" s="57"/>
    </row>
    <row r="5" spans="1:19" x14ac:dyDescent="0.3">
      <c r="A5" s="54" t="s">
        <v>6026</v>
      </c>
      <c r="B5" s="55" t="s">
        <v>572</v>
      </c>
      <c r="C5" s="61" t="s">
        <v>6028</v>
      </c>
      <c r="D5" s="55" t="s">
        <v>6027</v>
      </c>
      <c r="E5" s="59">
        <v>127.05159223699999</v>
      </c>
      <c r="F5" s="59">
        <v>37.503596522999999</v>
      </c>
      <c r="G5" s="58">
        <v>3.7</v>
      </c>
      <c r="H5" s="55" t="s">
        <v>6017</v>
      </c>
      <c r="I5" s="55" t="s">
        <v>6018</v>
      </c>
      <c r="J5" s="55" t="s">
        <v>6018</v>
      </c>
      <c r="K5" s="55" t="s">
        <v>6018</v>
      </c>
      <c r="L5" s="57"/>
      <c r="M5" s="57"/>
      <c r="N5" s="57"/>
      <c r="O5" s="57"/>
      <c r="P5" s="57"/>
      <c r="Q5" s="57"/>
      <c r="R5" s="55" t="s">
        <v>6022</v>
      </c>
      <c r="S5" s="57"/>
    </row>
    <row r="6" spans="1:19" x14ac:dyDescent="0.3">
      <c r="A6" s="54" t="s">
        <v>6029</v>
      </c>
      <c r="B6" s="55" t="s">
        <v>572</v>
      </c>
      <c r="C6" s="56" t="s">
        <v>6031</v>
      </c>
      <c r="D6" s="55" t="s">
        <v>6030</v>
      </c>
      <c r="E6" s="59">
        <v>127.022414809</v>
      </c>
      <c r="F6" s="59">
        <v>37.523384112999999</v>
      </c>
      <c r="G6" s="58">
        <v>3.4</v>
      </c>
      <c r="H6" s="55" t="s">
        <v>6017</v>
      </c>
      <c r="I6" s="55" t="s">
        <v>6018</v>
      </c>
      <c r="J6" s="55" t="s">
        <v>6018</v>
      </c>
      <c r="K6" s="55" t="s">
        <v>6018</v>
      </c>
      <c r="L6" s="57"/>
      <c r="M6" s="55" t="s">
        <v>6018</v>
      </c>
      <c r="N6" s="57"/>
      <c r="O6" s="57"/>
      <c r="P6" s="57"/>
      <c r="Q6" s="57"/>
      <c r="R6" s="55" t="s">
        <v>6018</v>
      </c>
      <c r="S6" s="55" t="s">
        <v>6018</v>
      </c>
    </row>
    <row r="7" spans="1:19" x14ac:dyDescent="0.3">
      <c r="A7" s="54" t="s">
        <v>6032</v>
      </c>
      <c r="B7" s="55" t="s">
        <v>572</v>
      </c>
      <c r="C7" s="61" t="s">
        <v>6034</v>
      </c>
      <c r="D7" s="55" t="s">
        <v>6033</v>
      </c>
      <c r="E7" s="59">
        <v>127.02342264399999</v>
      </c>
      <c r="F7" s="59">
        <v>37.518392421999998</v>
      </c>
      <c r="G7" s="58">
        <v>3.4</v>
      </c>
      <c r="H7" s="55" t="s">
        <v>6017</v>
      </c>
      <c r="I7" s="55" t="s">
        <v>6018</v>
      </c>
      <c r="J7" s="55" t="s">
        <v>6018</v>
      </c>
      <c r="K7" s="55" t="s">
        <v>6018</v>
      </c>
      <c r="L7" s="57"/>
      <c r="M7" s="55"/>
      <c r="N7" s="57"/>
      <c r="O7" s="57"/>
      <c r="P7" s="57"/>
      <c r="Q7" s="57"/>
      <c r="R7" s="55" t="s">
        <v>6022</v>
      </c>
      <c r="S7" s="55"/>
    </row>
    <row r="8" spans="1:19" x14ac:dyDescent="0.3">
      <c r="A8" s="54" t="s">
        <v>6035</v>
      </c>
      <c r="B8" s="55" t="s">
        <v>572</v>
      </c>
      <c r="C8" s="56" t="s">
        <v>6037</v>
      </c>
      <c r="D8" s="55" t="s">
        <v>6036</v>
      </c>
      <c r="E8" s="59">
        <v>127.050789002</v>
      </c>
      <c r="F8" s="59">
        <v>37.479504605999999</v>
      </c>
      <c r="G8" s="58">
        <v>4</v>
      </c>
      <c r="H8" s="55" t="s">
        <v>6038</v>
      </c>
      <c r="I8" s="55" t="s">
        <v>6018</v>
      </c>
      <c r="J8" s="55" t="s">
        <v>6018</v>
      </c>
      <c r="K8" s="55" t="s">
        <v>6018</v>
      </c>
      <c r="L8" s="57"/>
      <c r="M8" s="57"/>
      <c r="N8" s="57"/>
      <c r="O8" s="57"/>
      <c r="P8" s="57"/>
      <c r="Q8" s="57"/>
      <c r="R8" s="57"/>
      <c r="S8" s="57"/>
    </row>
    <row r="9" spans="1:19" x14ac:dyDescent="0.3">
      <c r="A9" s="54" t="s">
        <v>6039</v>
      </c>
      <c r="B9" s="55" t="s">
        <v>572</v>
      </c>
      <c r="C9" s="56" t="s">
        <v>6041</v>
      </c>
      <c r="D9" s="55" t="s">
        <v>6040</v>
      </c>
      <c r="E9" s="59">
        <v>127.020838504</v>
      </c>
      <c r="F9" s="59">
        <v>37.516371943000003</v>
      </c>
      <c r="G9" s="58">
        <v>2.5</v>
      </c>
      <c r="H9" s="55" t="s">
        <v>6042</v>
      </c>
      <c r="I9" s="55" t="s">
        <v>6018</v>
      </c>
      <c r="J9" s="55" t="s">
        <v>6018</v>
      </c>
      <c r="K9" s="55" t="s">
        <v>6018</v>
      </c>
      <c r="L9" s="57"/>
      <c r="M9" s="57"/>
      <c r="N9" s="57"/>
      <c r="O9" s="55" t="s">
        <v>6018</v>
      </c>
      <c r="P9" s="55" t="s">
        <v>6018</v>
      </c>
      <c r="Q9" s="57"/>
      <c r="R9" s="57"/>
      <c r="S9" s="57"/>
    </row>
    <row r="10" spans="1:19" x14ac:dyDescent="0.3">
      <c r="A10" s="54" t="s">
        <v>6043</v>
      </c>
      <c r="B10" s="55" t="s">
        <v>572</v>
      </c>
      <c r="C10" s="56" t="s">
        <v>6045</v>
      </c>
      <c r="D10" s="55" t="s">
        <v>6044</v>
      </c>
      <c r="E10" s="59">
        <v>127.02865319</v>
      </c>
      <c r="F10" s="59">
        <v>37.518897889999998</v>
      </c>
      <c r="G10" s="58">
        <v>4.0999999999999996</v>
      </c>
      <c r="H10" s="55" t="s">
        <v>6042</v>
      </c>
      <c r="I10" s="55" t="s">
        <v>6018</v>
      </c>
      <c r="J10" s="55" t="s">
        <v>6018</v>
      </c>
      <c r="K10" s="55" t="s">
        <v>6018</v>
      </c>
      <c r="L10" s="57"/>
      <c r="M10" s="57"/>
      <c r="N10" s="57"/>
      <c r="O10" s="55" t="s">
        <v>6018</v>
      </c>
      <c r="P10" s="55" t="s">
        <v>6018</v>
      </c>
      <c r="Q10" s="57"/>
      <c r="R10" s="57"/>
      <c r="S10" s="57"/>
    </row>
    <row r="11" spans="1:19" x14ac:dyDescent="0.3">
      <c r="A11" s="54" t="s">
        <v>6046</v>
      </c>
      <c r="B11" s="55" t="s">
        <v>572</v>
      </c>
      <c r="C11" s="56" t="s">
        <v>6048</v>
      </c>
      <c r="D11" s="55" t="s">
        <v>6047</v>
      </c>
      <c r="E11" s="59">
        <v>127.031244602</v>
      </c>
      <c r="F11" s="59">
        <v>37.512567161</v>
      </c>
      <c r="G11" s="58">
        <v>5</v>
      </c>
      <c r="H11" s="55" t="s">
        <v>6042</v>
      </c>
      <c r="I11" s="55" t="s">
        <v>6018</v>
      </c>
      <c r="J11" s="55" t="s">
        <v>6018</v>
      </c>
      <c r="K11" s="55" t="s">
        <v>6018</v>
      </c>
      <c r="L11" s="57"/>
      <c r="M11" s="57"/>
      <c r="N11" s="57"/>
      <c r="O11" s="55" t="s">
        <v>6018</v>
      </c>
      <c r="P11" s="57"/>
      <c r="Q11" s="57"/>
      <c r="R11" s="57"/>
      <c r="S11" s="57"/>
    </row>
    <row r="12" spans="1:19" x14ac:dyDescent="0.3">
      <c r="A12" s="54" t="s">
        <v>6049</v>
      </c>
      <c r="B12" s="55" t="s">
        <v>572</v>
      </c>
      <c r="C12" s="56" t="s">
        <v>6051</v>
      </c>
      <c r="D12" s="55" t="s">
        <v>6050</v>
      </c>
      <c r="E12" s="59">
        <v>127.094589306</v>
      </c>
      <c r="F12" s="59">
        <v>37.492381244999997</v>
      </c>
      <c r="G12" s="58">
        <v>4.0999999999999996</v>
      </c>
      <c r="H12" s="55" t="s">
        <v>6042</v>
      </c>
      <c r="I12" s="55" t="s">
        <v>6018</v>
      </c>
      <c r="J12" s="55" t="s">
        <v>6018</v>
      </c>
      <c r="K12" s="55" t="s">
        <v>6018</v>
      </c>
      <c r="L12" s="57"/>
      <c r="M12" s="57"/>
      <c r="N12" s="57"/>
      <c r="O12" s="55" t="s">
        <v>6018</v>
      </c>
      <c r="P12" s="55" t="s">
        <v>6018</v>
      </c>
      <c r="Q12" s="57"/>
      <c r="R12" s="57"/>
      <c r="S12" s="57"/>
    </row>
    <row r="13" spans="1:19" x14ac:dyDescent="0.3">
      <c r="A13" s="54" t="s">
        <v>6052</v>
      </c>
      <c r="B13" s="55" t="s">
        <v>572</v>
      </c>
      <c r="C13" s="56" t="s">
        <v>6054</v>
      </c>
      <c r="D13" s="55" t="s">
        <v>6053</v>
      </c>
      <c r="E13" s="59">
        <v>127.106918502</v>
      </c>
      <c r="F13" s="59">
        <v>37.465075515999999</v>
      </c>
      <c r="G13" s="58">
        <v>3.8</v>
      </c>
      <c r="H13" s="55" t="s">
        <v>6042</v>
      </c>
      <c r="I13" s="55" t="s">
        <v>6018</v>
      </c>
      <c r="J13" s="55" t="s">
        <v>6018</v>
      </c>
      <c r="K13" s="55" t="s">
        <v>6018</v>
      </c>
      <c r="L13" s="57"/>
      <c r="M13" s="57"/>
      <c r="N13" s="57"/>
      <c r="O13" s="57"/>
      <c r="P13" s="57"/>
      <c r="Q13" s="57"/>
      <c r="R13" s="57"/>
      <c r="S13" s="57"/>
    </row>
    <row r="14" spans="1:19" x14ac:dyDescent="0.3">
      <c r="A14" s="54" t="s">
        <v>6055</v>
      </c>
      <c r="B14" s="55" t="s">
        <v>572</v>
      </c>
      <c r="C14" s="56" t="s">
        <v>6057</v>
      </c>
      <c r="D14" s="55" t="s">
        <v>6056</v>
      </c>
      <c r="E14" s="59">
        <v>127.03912580799999</v>
      </c>
      <c r="F14" s="59">
        <v>37.525888672000001</v>
      </c>
      <c r="G14" s="58">
        <v>3.8</v>
      </c>
      <c r="H14" s="55" t="s">
        <v>6017</v>
      </c>
      <c r="I14" s="55" t="s">
        <v>6018</v>
      </c>
      <c r="J14" s="55" t="s">
        <v>6018</v>
      </c>
      <c r="K14" s="55" t="s">
        <v>6018</v>
      </c>
      <c r="L14" s="57"/>
      <c r="M14" s="55" t="s">
        <v>6018</v>
      </c>
      <c r="N14" s="57"/>
      <c r="O14" s="57"/>
      <c r="P14" s="57"/>
      <c r="Q14" s="57"/>
      <c r="R14" s="55" t="s">
        <v>6018</v>
      </c>
      <c r="S14" s="55" t="s">
        <v>6018</v>
      </c>
    </row>
    <row r="15" spans="1:19" x14ac:dyDescent="0.3">
      <c r="A15" s="54" t="s">
        <v>6058</v>
      </c>
      <c r="B15" s="55" t="s">
        <v>6059</v>
      </c>
      <c r="C15" s="56" t="s">
        <v>6061</v>
      </c>
      <c r="D15" s="55" t="s">
        <v>6060</v>
      </c>
      <c r="E15" s="59">
        <v>127.070861538</v>
      </c>
      <c r="F15" s="59">
        <v>37.501824816999999</v>
      </c>
      <c r="G15" s="58">
        <v>3.8</v>
      </c>
      <c r="H15" s="55" t="s">
        <v>6062</v>
      </c>
      <c r="I15" s="55" t="s">
        <v>6018</v>
      </c>
      <c r="J15" s="55" t="s">
        <v>6018</v>
      </c>
      <c r="K15" s="55" t="s">
        <v>6018</v>
      </c>
      <c r="L15" s="57"/>
      <c r="M15" s="57"/>
      <c r="N15" s="55" t="s">
        <v>6018</v>
      </c>
      <c r="O15" s="57"/>
      <c r="P15" s="57"/>
      <c r="Q15" s="55" t="s">
        <v>6018</v>
      </c>
      <c r="R15" s="57"/>
      <c r="S15" s="57"/>
    </row>
    <row r="16" spans="1:19" x14ac:dyDescent="0.3">
      <c r="A16" s="54" t="s">
        <v>6063</v>
      </c>
      <c r="B16" s="55" t="s">
        <v>6059</v>
      </c>
      <c r="C16" s="56" t="s">
        <v>6065</v>
      </c>
      <c r="D16" s="55" t="s">
        <v>6064</v>
      </c>
      <c r="E16" s="59">
        <v>127.07970956600001</v>
      </c>
      <c r="F16" s="59">
        <v>37.479487083999999</v>
      </c>
      <c r="G16" s="58">
        <v>4.0999999999999996</v>
      </c>
      <c r="H16" s="55" t="s">
        <v>6062</v>
      </c>
      <c r="I16" s="55" t="s">
        <v>6018</v>
      </c>
      <c r="J16" s="55" t="s">
        <v>6018</v>
      </c>
      <c r="K16" s="55" t="s">
        <v>6018</v>
      </c>
      <c r="L16" s="57"/>
      <c r="M16" s="57"/>
      <c r="N16" s="55" t="s">
        <v>6018</v>
      </c>
      <c r="O16" s="57"/>
      <c r="P16" s="57"/>
      <c r="Q16" s="57"/>
      <c r="R16" s="57"/>
      <c r="S16" s="57"/>
    </row>
    <row r="17" spans="1:19" x14ac:dyDescent="0.3">
      <c r="A17" s="54" t="s">
        <v>6066</v>
      </c>
      <c r="B17" s="55" t="s">
        <v>6059</v>
      </c>
      <c r="C17" s="56" t="s">
        <v>6068</v>
      </c>
      <c r="D17" s="55" t="s">
        <v>6067</v>
      </c>
      <c r="E17" s="59">
        <v>127.106715764</v>
      </c>
      <c r="F17" s="59">
        <v>37.488661301</v>
      </c>
      <c r="G17" s="58">
        <v>4.8</v>
      </c>
      <c r="H17" s="55" t="s">
        <v>6069</v>
      </c>
      <c r="I17" s="55" t="s">
        <v>6018</v>
      </c>
      <c r="J17" s="55" t="s">
        <v>6018</v>
      </c>
      <c r="K17" s="55" t="s">
        <v>6018</v>
      </c>
      <c r="L17" s="57"/>
      <c r="M17" s="57"/>
      <c r="N17" s="55" t="s">
        <v>6018</v>
      </c>
      <c r="O17" s="57"/>
      <c r="P17" s="57"/>
      <c r="Q17" s="57"/>
      <c r="R17" s="55"/>
      <c r="S17" s="57"/>
    </row>
    <row r="18" spans="1:19" x14ac:dyDescent="0.3">
      <c r="A18" s="54" t="s">
        <v>6070</v>
      </c>
      <c r="B18" s="55" t="s">
        <v>503</v>
      </c>
      <c r="C18" s="56" t="s">
        <v>6072</v>
      </c>
      <c r="D18" s="55" t="s">
        <v>6071</v>
      </c>
      <c r="E18" s="59">
        <v>127.137388903</v>
      </c>
      <c r="F18" s="59">
        <v>37.528714489000002</v>
      </c>
      <c r="G18" s="58">
        <v>4.5999999999999996</v>
      </c>
      <c r="H18" s="55" t="s">
        <v>6073</v>
      </c>
      <c r="I18" s="55" t="s">
        <v>6018</v>
      </c>
      <c r="J18" s="55" t="s">
        <v>6018</v>
      </c>
      <c r="K18" s="55" t="s">
        <v>6018</v>
      </c>
      <c r="L18" s="57"/>
      <c r="M18" s="57"/>
      <c r="N18" s="57"/>
      <c r="O18" s="57"/>
      <c r="P18" s="57"/>
      <c r="Q18" s="57"/>
      <c r="R18" s="57"/>
      <c r="S18" s="57"/>
    </row>
    <row r="19" spans="1:19" x14ac:dyDescent="0.3">
      <c r="A19" s="54" t="s">
        <v>6074</v>
      </c>
      <c r="B19" s="55" t="s">
        <v>503</v>
      </c>
      <c r="C19" s="56" t="s">
        <v>6076</v>
      </c>
      <c r="D19" s="55" t="s">
        <v>6075</v>
      </c>
      <c r="E19" s="59">
        <v>127.170906985</v>
      </c>
      <c r="F19" s="59">
        <v>37.548559120999997</v>
      </c>
      <c r="G19" s="58">
        <v>4.8</v>
      </c>
      <c r="H19" s="55" t="s">
        <v>6073</v>
      </c>
      <c r="I19" s="55" t="s">
        <v>6018</v>
      </c>
      <c r="J19" s="55" t="s">
        <v>6018</v>
      </c>
      <c r="K19" s="55" t="s">
        <v>6018</v>
      </c>
      <c r="L19" s="57"/>
      <c r="M19" s="57"/>
      <c r="N19" s="57"/>
      <c r="O19" s="57"/>
      <c r="P19" s="57"/>
      <c r="Q19" s="57"/>
      <c r="R19" s="57"/>
      <c r="S19" s="57"/>
    </row>
    <row r="20" spans="1:19" x14ac:dyDescent="0.3">
      <c r="A20" s="54" t="s">
        <v>6077</v>
      </c>
      <c r="B20" s="55" t="s">
        <v>503</v>
      </c>
      <c r="C20" s="56" t="s">
        <v>6079</v>
      </c>
      <c r="D20" s="55" t="s">
        <v>6078</v>
      </c>
      <c r="E20" s="59">
        <v>127.13560668300001</v>
      </c>
      <c r="F20" s="59">
        <v>37.55888187</v>
      </c>
      <c r="G20" s="58">
        <v>4.4000000000000004</v>
      </c>
      <c r="H20" s="55" t="s">
        <v>6073</v>
      </c>
      <c r="I20" s="55" t="s">
        <v>6018</v>
      </c>
      <c r="J20" s="55" t="s">
        <v>6018</v>
      </c>
      <c r="K20" s="55" t="s">
        <v>6018</v>
      </c>
      <c r="L20" s="57"/>
      <c r="M20" s="57"/>
      <c r="N20" s="57"/>
      <c r="O20" s="57"/>
      <c r="P20" s="57"/>
      <c r="Q20" s="57"/>
      <c r="R20" s="57"/>
      <c r="S20" s="57"/>
    </row>
    <row r="21" spans="1:19" x14ac:dyDescent="0.3">
      <c r="A21" s="54" t="s">
        <v>6080</v>
      </c>
      <c r="B21" s="55" t="s">
        <v>503</v>
      </c>
      <c r="C21" s="56" t="s">
        <v>6082</v>
      </c>
      <c r="D21" s="55" t="s">
        <v>6081</v>
      </c>
      <c r="E21" s="59">
        <v>127.134580994</v>
      </c>
      <c r="F21" s="59">
        <v>37.538219654999999</v>
      </c>
      <c r="G21" s="58">
        <v>4.3</v>
      </c>
      <c r="H21" s="55" t="s">
        <v>6073</v>
      </c>
      <c r="I21" s="55" t="s">
        <v>6018</v>
      </c>
      <c r="J21" s="55" t="s">
        <v>6018</v>
      </c>
      <c r="K21" s="55" t="s">
        <v>6018</v>
      </c>
      <c r="L21" s="57"/>
      <c r="M21" s="57"/>
      <c r="N21" s="57"/>
      <c r="O21" s="57"/>
      <c r="P21" s="57"/>
      <c r="Q21" s="57"/>
      <c r="R21" s="57"/>
      <c r="S21" s="57"/>
    </row>
    <row r="22" spans="1:19" x14ac:dyDescent="0.3">
      <c r="A22" s="54" t="s">
        <v>6083</v>
      </c>
      <c r="B22" s="55" t="s">
        <v>503</v>
      </c>
      <c r="C22" s="56" t="s">
        <v>6085</v>
      </c>
      <c r="D22" s="55" t="s">
        <v>6084</v>
      </c>
      <c r="E22" s="59">
        <v>127.17876585099999</v>
      </c>
      <c r="F22" s="59">
        <v>37.569133887</v>
      </c>
      <c r="G22" s="58">
        <v>4.5999999999999996</v>
      </c>
      <c r="H22" s="55" t="s">
        <v>6073</v>
      </c>
      <c r="I22" s="55" t="s">
        <v>6018</v>
      </c>
      <c r="J22" s="55" t="s">
        <v>6018</v>
      </c>
      <c r="K22" s="55" t="s">
        <v>6018</v>
      </c>
      <c r="L22" s="57"/>
      <c r="M22" s="57"/>
      <c r="N22" s="57"/>
      <c r="O22" s="57"/>
      <c r="P22" s="57"/>
      <c r="Q22" s="57"/>
      <c r="R22" s="57"/>
      <c r="S22" s="57"/>
    </row>
    <row r="23" spans="1:19" x14ac:dyDescent="0.3">
      <c r="A23" s="54" t="s">
        <v>6086</v>
      </c>
      <c r="B23" s="55" t="s">
        <v>503</v>
      </c>
      <c r="C23" s="56" t="s">
        <v>6088</v>
      </c>
      <c r="D23" s="55" t="s">
        <v>6087</v>
      </c>
      <c r="E23" s="59">
        <v>127.144870457</v>
      </c>
      <c r="F23" s="59">
        <v>37.556647699999999</v>
      </c>
      <c r="G23" s="58">
        <v>4.3</v>
      </c>
      <c r="H23" s="55" t="s">
        <v>6073</v>
      </c>
      <c r="I23" s="55" t="s">
        <v>6018</v>
      </c>
      <c r="J23" s="55" t="s">
        <v>6018</v>
      </c>
      <c r="K23" s="55" t="s">
        <v>6018</v>
      </c>
      <c r="L23" s="55" t="s">
        <v>6018</v>
      </c>
      <c r="M23" s="55"/>
      <c r="N23" s="57"/>
      <c r="O23" s="57"/>
      <c r="P23" s="57"/>
      <c r="Q23" s="57"/>
      <c r="R23" s="57"/>
      <c r="S23" s="57"/>
    </row>
    <row r="24" spans="1:19" x14ac:dyDescent="0.3">
      <c r="A24" s="54" t="s">
        <v>6089</v>
      </c>
      <c r="B24" s="55" t="s">
        <v>503</v>
      </c>
      <c r="C24" s="56" t="s">
        <v>6091</v>
      </c>
      <c r="D24" s="55" t="s">
        <v>6090</v>
      </c>
      <c r="E24" s="59">
        <v>127.146469568</v>
      </c>
      <c r="F24" s="59">
        <v>37.536623020999997</v>
      </c>
      <c r="G24" s="58">
        <v>4.0999999999999996</v>
      </c>
      <c r="H24" s="55" t="s">
        <v>6073</v>
      </c>
      <c r="I24" s="55" t="s">
        <v>6018</v>
      </c>
      <c r="J24" s="55" t="s">
        <v>6018</v>
      </c>
      <c r="K24" s="55" t="s">
        <v>6018</v>
      </c>
      <c r="L24" s="57"/>
      <c r="M24" s="57"/>
      <c r="N24" s="57"/>
      <c r="O24" s="57"/>
      <c r="P24" s="57"/>
      <c r="Q24" s="57"/>
      <c r="R24" s="57"/>
      <c r="S24" s="57"/>
    </row>
    <row r="25" spans="1:19" x14ac:dyDescent="0.3">
      <c r="A25" s="54" t="s">
        <v>6092</v>
      </c>
      <c r="B25" s="55" t="s">
        <v>503</v>
      </c>
      <c r="C25" s="56" t="s">
        <v>6094</v>
      </c>
      <c r="D25" s="55" t="s">
        <v>6093</v>
      </c>
      <c r="E25" s="59">
        <v>127.14374110200001</v>
      </c>
      <c r="F25" s="59">
        <v>37.542373601999998</v>
      </c>
      <c r="G25" s="58">
        <v>4.7</v>
      </c>
      <c r="H25" s="55" t="s">
        <v>6073</v>
      </c>
      <c r="I25" s="55" t="s">
        <v>6018</v>
      </c>
      <c r="J25" s="55" t="s">
        <v>6018</v>
      </c>
      <c r="K25" s="55" t="s">
        <v>6018</v>
      </c>
      <c r="L25" s="57"/>
      <c r="M25" s="57"/>
      <c r="N25" s="57"/>
      <c r="O25" s="57"/>
      <c r="P25" s="57"/>
      <c r="Q25" s="57"/>
      <c r="R25" s="57"/>
      <c r="S25" s="57"/>
    </row>
    <row r="26" spans="1:19" x14ac:dyDescent="0.3">
      <c r="A26" s="54" t="s">
        <v>6095</v>
      </c>
      <c r="B26" s="55" t="s">
        <v>503</v>
      </c>
      <c r="C26" s="56" t="s">
        <v>6097</v>
      </c>
      <c r="D26" s="55" t="s">
        <v>6096</v>
      </c>
      <c r="E26" s="59">
        <v>127.157931363</v>
      </c>
      <c r="F26" s="59">
        <v>37.549619644000003</v>
      </c>
      <c r="G26" s="58">
        <v>4.8</v>
      </c>
      <c r="H26" s="55" t="s">
        <v>6073</v>
      </c>
      <c r="I26" s="55" t="s">
        <v>6018</v>
      </c>
      <c r="J26" s="55" t="s">
        <v>6018</v>
      </c>
      <c r="K26" s="55" t="s">
        <v>6018</v>
      </c>
      <c r="L26" s="57"/>
      <c r="M26" s="57"/>
      <c r="N26" s="57"/>
      <c r="O26" s="57"/>
      <c r="P26" s="57"/>
      <c r="Q26" s="57"/>
      <c r="R26" s="57"/>
      <c r="S26" s="57"/>
    </row>
    <row r="27" spans="1:19" x14ac:dyDescent="0.3">
      <c r="A27" s="54" t="s">
        <v>6098</v>
      </c>
      <c r="B27" s="55" t="s">
        <v>503</v>
      </c>
      <c r="C27" s="56" t="s">
        <v>6100</v>
      </c>
      <c r="D27" s="55" t="s">
        <v>6099</v>
      </c>
      <c r="E27" s="59">
        <v>127.128407271</v>
      </c>
      <c r="F27" s="59">
        <v>37.530624488000001</v>
      </c>
      <c r="G27" s="58">
        <v>4.4000000000000004</v>
      </c>
      <c r="H27" s="55" t="s">
        <v>6073</v>
      </c>
      <c r="I27" s="55" t="s">
        <v>6018</v>
      </c>
      <c r="J27" s="55" t="s">
        <v>6018</v>
      </c>
      <c r="K27" s="55" t="s">
        <v>6018</v>
      </c>
      <c r="L27" s="57"/>
      <c r="M27" s="57"/>
      <c r="N27" s="57"/>
      <c r="O27" s="57"/>
      <c r="P27" s="57"/>
      <c r="Q27" s="57"/>
      <c r="R27" s="57"/>
      <c r="S27" s="57"/>
    </row>
    <row r="28" spans="1:19" x14ac:dyDescent="0.3">
      <c r="A28" s="54" t="s">
        <v>6101</v>
      </c>
      <c r="B28" s="55" t="s">
        <v>503</v>
      </c>
      <c r="C28" s="56" t="s">
        <v>6103</v>
      </c>
      <c r="D28" s="55" t="s">
        <v>6102</v>
      </c>
      <c r="E28" s="59">
        <v>127.13958162500001</v>
      </c>
      <c r="F28" s="59">
        <v>37.550486694</v>
      </c>
      <c r="G28" s="58">
        <v>4.8</v>
      </c>
      <c r="H28" s="55" t="s">
        <v>6073</v>
      </c>
      <c r="I28" s="55" t="s">
        <v>6018</v>
      </c>
      <c r="J28" s="55" t="s">
        <v>6018</v>
      </c>
      <c r="K28" s="55" t="s">
        <v>6018</v>
      </c>
      <c r="L28" s="57"/>
      <c r="M28" s="57"/>
      <c r="N28" s="57"/>
      <c r="O28" s="57"/>
      <c r="P28" s="57"/>
      <c r="Q28" s="57"/>
      <c r="R28" s="57"/>
      <c r="S28" s="57"/>
    </row>
    <row r="29" spans="1:19" x14ac:dyDescent="0.3">
      <c r="A29" s="54" t="s">
        <v>6104</v>
      </c>
      <c r="B29" s="55" t="s">
        <v>503</v>
      </c>
      <c r="C29" s="56" t="s">
        <v>6106</v>
      </c>
      <c r="D29" s="55" t="s">
        <v>6105</v>
      </c>
      <c r="E29" s="59">
        <v>127.131227628</v>
      </c>
      <c r="F29" s="59">
        <v>37.547423334999998</v>
      </c>
      <c r="G29" s="58">
        <v>4.5999999999999996</v>
      </c>
      <c r="H29" s="55" t="s">
        <v>6073</v>
      </c>
      <c r="I29" s="55" t="s">
        <v>6018</v>
      </c>
      <c r="J29" s="55" t="s">
        <v>6018</v>
      </c>
      <c r="K29" s="55" t="s">
        <v>6018</v>
      </c>
      <c r="L29" s="57"/>
      <c r="M29" s="57"/>
      <c r="N29" s="57"/>
      <c r="O29" s="57"/>
      <c r="P29" s="57"/>
      <c r="Q29" s="57"/>
      <c r="R29" s="57"/>
      <c r="S29" s="57"/>
    </row>
    <row r="30" spans="1:19" x14ac:dyDescent="0.3">
      <c r="A30" s="54" t="s">
        <v>6107</v>
      </c>
      <c r="B30" s="55" t="s">
        <v>503</v>
      </c>
      <c r="C30" s="56" t="s">
        <v>6109</v>
      </c>
      <c r="D30" s="55" t="s">
        <v>6108</v>
      </c>
      <c r="E30" s="59">
        <v>127.148207117</v>
      </c>
      <c r="F30" s="59">
        <v>37.540494144</v>
      </c>
      <c r="G30" s="58">
        <v>4.5999999999999996</v>
      </c>
      <c r="H30" s="55" t="s">
        <v>6073</v>
      </c>
      <c r="I30" s="55" t="s">
        <v>6018</v>
      </c>
      <c r="J30" s="55" t="s">
        <v>6018</v>
      </c>
      <c r="K30" s="55" t="s">
        <v>6018</v>
      </c>
      <c r="L30" s="57"/>
      <c r="M30" s="57"/>
      <c r="N30" s="57"/>
      <c r="O30" s="57"/>
      <c r="P30" s="57"/>
      <c r="Q30" s="57"/>
      <c r="R30" s="57"/>
      <c r="S30" s="57"/>
    </row>
    <row r="31" spans="1:19" x14ac:dyDescent="0.3">
      <c r="A31" s="54" t="s">
        <v>6110</v>
      </c>
      <c r="B31" s="55" t="s">
        <v>503</v>
      </c>
      <c r="C31" s="56" t="s">
        <v>6112</v>
      </c>
      <c r="D31" s="55" t="s">
        <v>6111</v>
      </c>
      <c r="E31" s="59">
        <v>127.172682389</v>
      </c>
      <c r="F31" s="59">
        <v>37.547712275000002</v>
      </c>
      <c r="G31" s="58">
        <v>4.4000000000000004</v>
      </c>
      <c r="H31" s="55" t="s">
        <v>6073</v>
      </c>
      <c r="I31" s="55" t="s">
        <v>6018</v>
      </c>
      <c r="J31" s="55" t="s">
        <v>6018</v>
      </c>
      <c r="K31" s="55" t="s">
        <v>6018</v>
      </c>
      <c r="L31" s="57"/>
      <c r="M31" s="57"/>
      <c r="N31" s="57"/>
      <c r="O31" s="57"/>
      <c r="P31" s="57"/>
      <c r="Q31" s="57"/>
      <c r="R31" s="57"/>
      <c r="S31" s="57"/>
    </row>
    <row r="32" spans="1:19" x14ac:dyDescent="0.3">
      <c r="A32" s="54" t="s">
        <v>6113</v>
      </c>
      <c r="B32" s="55" t="s">
        <v>503</v>
      </c>
      <c r="C32" s="56" t="s">
        <v>6115</v>
      </c>
      <c r="D32" s="55" t="s">
        <v>6114</v>
      </c>
      <c r="E32" s="59">
        <v>127.132393112</v>
      </c>
      <c r="F32" s="59">
        <v>37.533122454000001</v>
      </c>
      <c r="G32" s="58">
        <v>4.4000000000000004</v>
      </c>
      <c r="H32" s="55" t="s">
        <v>6073</v>
      </c>
      <c r="I32" s="55" t="s">
        <v>6018</v>
      </c>
      <c r="J32" s="55" t="s">
        <v>6018</v>
      </c>
      <c r="K32" s="55" t="s">
        <v>6018</v>
      </c>
      <c r="L32" s="57"/>
      <c r="M32" s="57"/>
      <c r="N32" s="57"/>
      <c r="O32" s="57"/>
      <c r="P32" s="57"/>
      <c r="Q32" s="57"/>
      <c r="R32" s="57"/>
      <c r="S32" s="57"/>
    </row>
    <row r="33" spans="1:19" x14ac:dyDescent="0.3">
      <c r="A33" s="54" t="s">
        <v>6116</v>
      </c>
      <c r="B33" s="55" t="s">
        <v>503</v>
      </c>
      <c r="C33" s="56" t="s">
        <v>6118</v>
      </c>
      <c r="D33" s="55" t="s">
        <v>6117</v>
      </c>
      <c r="E33" s="59">
        <v>127.136824448</v>
      </c>
      <c r="F33" s="59">
        <v>37.548256406999997</v>
      </c>
      <c r="G33" s="58">
        <v>4.3</v>
      </c>
      <c r="H33" s="55" t="s">
        <v>6073</v>
      </c>
      <c r="I33" s="55" t="s">
        <v>6018</v>
      </c>
      <c r="J33" s="55" t="s">
        <v>6018</v>
      </c>
      <c r="K33" s="55" t="s">
        <v>6018</v>
      </c>
      <c r="L33" s="57"/>
      <c r="M33" s="57"/>
      <c r="N33" s="57"/>
      <c r="O33" s="57"/>
      <c r="P33" s="57"/>
      <c r="Q33" s="57"/>
      <c r="R33" s="57"/>
      <c r="S33" s="57"/>
    </row>
    <row r="34" spans="1:19" x14ac:dyDescent="0.3">
      <c r="A34" s="54" t="s">
        <v>6119</v>
      </c>
      <c r="B34" s="55" t="s">
        <v>503</v>
      </c>
      <c r="C34" s="56" t="s">
        <v>6121</v>
      </c>
      <c r="D34" s="55" t="s">
        <v>6120</v>
      </c>
      <c r="E34" s="59">
        <v>127.12755127</v>
      </c>
      <c r="F34" s="59">
        <v>37.545147141999998</v>
      </c>
      <c r="G34" s="58">
        <v>4.7</v>
      </c>
      <c r="H34" s="55" t="s">
        <v>6073</v>
      </c>
      <c r="I34" s="55" t="s">
        <v>6018</v>
      </c>
      <c r="J34" s="55" t="s">
        <v>6018</v>
      </c>
      <c r="K34" s="55" t="s">
        <v>6018</v>
      </c>
      <c r="L34" s="55" t="s">
        <v>6022</v>
      </c>
      <c r="M34" s="55"/>
      <c r="N34" s="57"/>
      <c r="O34" s="57"/>
      <c r="P34" s="57"/>
      <c r="Q34" s="57"/>
      <c r="R34" s="57"/>
      <c r="S34" s="57"/>
    </row>
    <row r="35" spans="1:19" x14ac:dyDescent="0.3">
      <c r="A35" s="54" t="s">
        <v>6122</v>
      </c>
      <c r="B35" s="55" t="s">
        <v>503</v>
      </c>
      <c r="C35" s="56" t="s">
        <v>6124</v>
      </c>
      <c r="D35" s="55" t="s">
        <v>6123</v>
      </c>
      <c r="E35" s="59">
        <v>127.157430977</v>
      </c>
      <c r="F35" s="59">
        <v>37.560625979999998</v>
      </c>
      <c r="G35" s="58">
        <v>4.4000000000000004</v>
      </c>
      <c r="H35" s="55" t="s">
        <v>6073</v>
      </c>
      <c r="I35" s="55" t="s">
        <v>6018</v>
      </c>
      <c r="J35" s="55" t="s">
        <v>6018</v>
      </c>
      <c r="K35" s="55" t="s">
        <v>6018</v>
      </c>
      <c r="L35" s="57"/>
      <c r="M35" s="57"/>
      <c r="N35" s="57"/>
      <c r="O35" s="57"/>
      <c r="P35" s="57"/>
      <c r="Q35" s="57"/>
      <c r="R35" s="57"/>
      <c r="S35" s="57"/>
    </row>
    <row r="36" spans="1:19" x14ac:dyDescent="0.3">
      <c r="A36" s="54" t="s">
        <v>6125</v>
      </c>
      <c r="B36" s="55" t="s">
        <v>503</v>
      </c>
      <c r="C36" s="56" t="s">
        <v>6127</v>
      </c>
      <c r="D36" s="55" t="s">
        <v>6126</v>
      </c>
      <c r="E36" s="59">
        <v>127.145519881</v>
      </c>
      <c r="F36" s="59">
        <v>37.522210233999999</v>
      </c>
      <c r="G36" s="58">
        <v>4.0999999999999996</v>
      </c>
      <c r="H36" s="55" t="s">
        <v>6073</v>
      </c>
      <c r="I36" s="55" t="s">
        <v>6018</v>
      </c>
      <c r="J36" s="55" t="s">
        <v>6018</v>
      </c>
      <c r="K36" s="55" t="s">
        <v>6018</v>
      </c>
      <c r="L36" s="55" t="s">
        <v>6018</v>
      </c>
      <c r="M36" s="55" t="s">
        <v>6018</v>
      </c>
      <c r="N36" s="57"/>
      <c r="O36" s="57"/>
      <c r="P36" s="57"/>
      <c r="Q36" s="55" t="s">
        <v>6018</v>
      </c>
      <c r="R36" s="57"/>
      <c r="S36" s="57"/>
    </row>
    <row r="37" spans="1:19" x14ac:dyDescent="0.3">
      <c r="A37" s="54" t="s">
        <v>6128</v>
      </c>
      <c r="B37" s="55" t="s">
        <v>503</v>
      </c>
      <c r="C37" s="56" t="s">
        <v>6130</v>
      </c>
      <c r="D37" s="55" t="s">
        <v>6129</v>
      </c>
      <c r="E37" s="59">
        <v>127.14967074499999</v>
      </c>
      <c r="F37" s="59">
        <v>37.531829328000001</v>
      </c>
      <c r="G37" s="58">
        <v>4</v>
      </c>
      <c r="H37" s="55" t="s">
        <v>6073</v>
      </c>
      <c r="I37" s="55" t="s">
        <v>6018</v>
      </c>
      <c r="J37" s="55" t="s">
        <v>6018</v>
      </c>
      <c r="K37" s="55" t="s">
        <v>6018</v>
      </c>
      <c r="L37" s="55" t="s">
        <v>6018</v>
      </c>
      <c r="M37" s="57"/>
      <c r="N37" s="57"/>
      <c r="O37" s="57"/>
      <c r="P37" s="57"/>
      <c r="Q37" s="55"/>
      <c r="R37" s="57"/>
      <c r="S37" s="57"/>
    </row>
    <row r="38" spans="1:19" x14ac:dyDescent="0.3">
      <c r="A38" s="54" t="s">
        <v>6131</v>
      </c>
      <c r="B38" s="55" t="s">
        <v>503</v>
      </c>
      <c r="C38" s="56" t="s">
        <v>6133</v>
      </c>
      <c r="D38" s="55" t="s">
        <v>6132</v>
      </c>
      <c r="E38" s="59">
        <v>127.177576272</v>
      </c>
      <c r="F38" s="59">
        <v>37.550873723999999</v>
      </c>
      <c r="G38" s="58">
        <v>4.4000000000000004</v>
      </c>
      <c r="H38" s="55" t="s">
        <v>6134</v>
      </c>
      <c r="I38" s="55" t="s">
        <v>6018</v>
      </c>
      <c r="J38" s="55" t="s">
        <v>6018</v>
      </c>
      <c r="K38" s="55" t="s">
        <v>6018</v>
      </c>
      <c r="L38" s="57"/>
      <c r="M38" s="57"/>
      <c r="N38" s="57"/>
      <c r="O38" s="55"/>
      <c r="P38" s="57"/>
      <c r="Q38" s="57"/>
      <c r="R38" s="57"/>
      <c r="S38" s="57"/>
    </row>
    <row r="39" spans="1:19" x14ac:dyDescent="0.3">
      <c r="A39" s="54" t="s">
        <v>6135</v>
      </c>
      <c r="B39" s="55" t="s">
        <v>503</v>
      </c>
      <c r="C39" s="56" t="s">
        <v>6137</v>
      </c>
      <c r="D39" s="55" t="s">
        <v>6136</v>
      </c>
      <c r="E39" s="59">
        <v>127.132859102</v>
      </c>
      <c r="F39" s="59">
        <v>37.554657278000001</v>
      </c>
      <c r="G39" s="58">
        <v>4.5</v>
      </c>
      <c r="H39" s="55" t="s">
        <v>6073</v>
      </c>
      <c r="I39" s="55" t="s">
        <v>6018</v>
      </c>
      <c r="J39" s="55" t="s">
        <v>6018</v>
      </c>
      <c r="K39" s="55" t="s">
        <v>6018</v>
      </c>
      <c r="L39" s="57"/>
      <c r="M39" s="57"/>
      <c r="N39" s="57"/>
      <c r="O39" s="57"/>
      <c r="P39" s="57"/>
      <c r="Q39" s="57"/>
      <c r="R39" s="57"/>
      <c r="S39" s="57"/>
    </row>
    <row r="40" spans="1:19" x14ac:dyDescent="0.3">
      <c r="A40" s="54" t="s">
        <v>6138</v>
      </c>
      <c r="B40" s="55" t="s">
        <v>503</v>
      </c>
      <c r="C40" s="56" t="s">
        <v>6140</v>
      </c>
      <c r="D40" s="55" t="s">
        <v>6139</v>
      </c>
      <c r="E40" s="59">
        <v>127.123709975</v>
      </c>
      <c r="F40" s="59">
        <v>37.545889848000002</v>
      </c>
      <c r="G40" s="58">
        <v>4.4000000000000004</v>
      </c>
      <c r="H40" s="55" t="s">
        <v>6073</v>
      </c>
      <c r="I40" s="55" t="s">
        <v>6018</v>
      </c>
      <c r="J40" s="55" t="s">
        <v>6018</v>
      </c>
      <c r="K40" s="55" t="s">
        <v>6018</v>
      </c>
      <c r="L40" s="55" t="s">
        <v>6018</v>
      </c>
      <c r="M40" s="57"/>
      <c r="N40" s="57"/>
      <c r="O40" s="57"/>
      <c r="P40" s="57"/>
      <c r="Q40" s="57"/>
      <c r="R40" s="57"/>
      <c r="S40" s="57"/>
    </row>
    <row r="41" spans="1:19" x14ac:dyDescent="0.3">
      <c r="A41" s="54" t="s">
        <v>6141</v>
      </c>
      <c r="B41" s="55" t="s">
        <v>503</v>
      </c>
      <c r="C41" s="56" t="s">
        <v>6143</v>
      </c>
      <c r="D41" s="55" t="s">
        <v>6142</v>
      </c>
      <c r="E41" s="59">
        <v>127.126141848</v>
      </c>
      <c r="F41" s="59">
        <v>37.547990968999997</v>
      </c>
      <c r="G41" s="58">
        <v>4.7</v>
      </c>
      <c r="H41" s="55" t="s">
        <v>6073</v>
      </c>
      <c r="I41" s="55" t="s">
        <v>6018</v>
      </c>
      <c r="J41" s="55" t="s">
        <v>6018</v>
      </c>
      <c r="K41" s="55" t="s">
        <v>6018</v>
      </c>
      <c r="L41" s="57"/>
      <c r="M41" s="57"/>
      <c r="N41" s="57"/>
      <c r="O41" s="57"/>
      <c r="P41" s="57"/>
      <c r="Q41" s="57"/>
      <c r="R41" s="57"/>
      <c r="S41" s="57"/>
    </row>
    <row r="42" spans="1:19" x14ac:dyDescent="0.3">
      <c r="A42" s="54" t="s">
        <v>6144</v>
      </c>
      <c r="B42" s="55" t="s">
        <v>503</v>
      </c>
      <c r="C42" s="56" t="s">
        <v>6146</v>
      </c>
      <c r="D42" s="55" t="s">
        <v>6145</v>
      </c>
      <c r="E42" s="59">
        <v>127.12158753</v>
      </c>
      <c r="F42" s="59">
        <v>37.541946398999997</v>
      </c>
      <c r="G42" s="58">
        <v>4.3</v>
      </c>
      <c r="H42" s="55" t="s">
        <v>6073</v>
      </c>
      <c r="I42" s="55" t="s">
        <v>6018</v>
      </c>
      <c r="J42" s="55" t="s">
        <v>6018</v>
      </c>
      <c r="K42" s="55" t="s">
        <v>6018</v>
      </c>
      <c r="L42" s="55" t="s">
        <v>6018</v>
      </c>
      <c r="M42" s="55" t="s">
        <v>6018</v>
      </c>
      <c r="N42" s="57"/>
      <c r="O42" s="57"/>
      <c r="P42" s="57"/>
      <c r="Q42" s="55" t="s">
        <v>6018</v>
      </c>
      <c r="R42" s="57"/>
      <c r="S42" s="57"/>
    </row>
    <row r="43" spans="1:19" x14ac:dyDescent="0.3">
      <c r="A43" s="54" t="s">
        <v>6147</v>
      </c>
      <c r="B43" s="55" t="s">
        <v>503</v>
      </c>
      <c r="C43" s="56" t="s">
        <v>6149</v>
      </c>
      <c r="D43" s="55" t="s">
        <v>6148</v>
      </c>
      <c r="E43" s="59">
        <v>127.128668752</v>
      </c>
      <c r="F43" s="59">
        <v>37.524110749000002</v>
      </c>
      <c r="G43" s="58">
        <v>4.5</v>
      </c>
      <c r="H43" s="55" t="s">
        <v>6017</v>
      </c>
      <c r="I43" s="55" t="s">
        <v>6018</v>
      </c>
      <c r="J43" s="55" t="s">
        <v>6018</v>
      </c>
      <c r="K43" s="55" t="s">
        <v>6018</v>
      </c>
      <c r="L43" s="57"/>
      <c r="M43" s="55" t="s">
        <v>6018</v>
      </c>
      <c r="N43" s="57"/>
      <c r="O43" s="57"/>
      <c r="P43" s="57"/>
      <c r="Q43" s="57"/>
      <c r="R43" s="55" t="s">
        <v>6018</v>
      </c>
      <c r="S43" s="55" t="s">
        <v>6018</v>
      </c>
    </row>
    <row r="44" spans="1:19" x14ac:dyDescent="0.3">
      <c r="A44" s="54" t="s">
        <v>6150</v>
      </c>
      <c r="B44" s="55" t="s">
        <v>503</v>
      </c>
      <c r="C44" s="56" t="s">
        <v>6152</v>
      </c>
      <c r="D44" s="55" t="s">
        <v>6151</v>
      </c>
      <c r="E44" s="59">
        <v>127.13129179800001</v>
      </c>
      <c r="F44" s="59">
        <v>37.559675184</v>
      </c>
      <c r="G44" s="58">
        <v>4.3</v>
      </c>
      <c r="H44" s="55" t="s">
        <v>6017</v>
      </c>
      <c r="I44" s="55" t="s">
        <v>6018</v>
      </c>
      <c r="J44" s="55" t="s">
        <v>6018</v>
      </c>
      <c r="K44" s="55" t="s">
        <v>6018</v>
      </c>
      <c r="L44" s="57"/>
      <c r="M44" s="57"/>
      <c r="N44" s="57"/>
      <c r="O44" s="57"/>
      <c r="P44" s="57"/>
      <c r="Q44" s="57"/>
      <c r="R44" s="55" t="s">
        <v>6018</v>
      </c>
      <c r="S44" s="57"/>
    </row>
    <row r="45" spans="1:19" x14ac:dyDescent="0.3">
      <c r="A45" s="54" t="s">
        <v>6153</v>
      </c>
      <c r="B45" s="55" t="s">
        <v>503</v>
      </c>
      <c r="C45" s="56" t="s">
        <v>6155</v>
      </c>
      <c r="D45" s="55" t="s">
        <v>6154</v>
      </c>
      <c r="E45" s="59">
        <v>127.143017876</v>
      </c>
      <c r="F45" s="59">
        <v>37.546267526000001</v>
      </c>
      <c r="G45" s="58">
        <v>4.8</v>
      </c>
      <c r="H45" s="55" t="s">
        <v>6017</v>
      </c>
      <c r="I45" s="55" t="s">
        <v>6018</v>
      </c>
      <c r="J45" s="55" t="s">
        <v>6018</v>
      </c>
      <c r="K45" s="55" t="s">
        <v>6018</v>
      </c>
      <c r="L45" s="57"/>
      <c r="M45" s="57"/>
      <c r="N45" s="57"/>
      <c r="O45" s="57"/>
      <c r="P45" s="57"/>
      <c r="Q45" s="57"/>
      <c r="R45" s="55" t="s">
        <v>6018</v>
      </c>
      <c r="S45" s="57"/>
    </row>
    <row r="46" spans="1:19" x14ac:dyDescent="0.3">
      <c r="A46" s="54" t="s">
        <v>6156</v>
      </c>
      <c r="B46" s="55" t="s">
        <v>503</v>
      </c>
      <c r="C46" s="56" t="s">
        <v>6158</v>
      </c>
      <c r="D46" s="55" t="s">
        <v>6157</v>
      </c>
      <c r="E46" s="59">
        <v>127.12166202</v>
      </c>
      <c r="F46" s="59">
        <v>37.527202701999997</v>
      </c>
      <c r="G46" s="58">
        <v>4.4000000000000004</v>
      </c>
      <c r="H46" s="55" t="s">
        <v>6038</v>
      </c>
      <c r="I46" s="55" t="s">
        <v>6018</v>
      </c>
      <c r="J46" s="55" t="s">
        <v>6018</v>
      </c>
      <c r="K46" s="55" t="s">
        <v>6018</v>
      </c>
      <c r="L46" s="57"/>
      <c r="M46" s="57"/>
      <c r="N46" s="57"/>
      <c r="O46" s="57"/>
      <c r="P46" s="57"/>
      <c r="Q46" s="57"/>
      <c r="R46" s="57"/>
      <c r="S46" s="57"/>
    </row>
    <row r="47" spans="1:19" x14ac:dyDescent="0.3">
      <c r="A47" s="54" t="s">
        <v>6159</v>
      </c>
      <c r="B47" s="55" t="s">
        <v>503</v>
      </c>
      <c r="C47" s="56" t="s">
        <v>6161</v>
      </c>
      <c r="D47" s="55" t="s">
        <v>6160</v>
      </c>
      <c r="E47" s="59">
        <v>127.12873612</v>
      </c>
      <c r="F47" s="59">
        <v>37.536777280999999</v>
      </c>
      <c r="G47" s="58">
        <v>3.9</v>
      </c>
      <c r="H47" s="55" t="s">
        <v>6038</v>
      </c>
      <c r="I47" s="55" t="s">
        <v>6018</v>
      </c>
      <c r="J47" s="55" t="s">
        <v>6018</v>
      </c>
      <c r="K47" s="55" t="s">
        <v>6018</v>
      </c>
      <c r="L47" s="57"/>
      <c r="M47" s="57"/>
      <c r="N47" s="57"/>
      <c r="O47" s="57"/>
      <c r="P47" s="55" t="s">
        <v>6018</v>
      </c>
      <c r="Q47" s="55" t="s">
        <v>6018</v>
      </c>
      <c r="R47" s="57"/>
      <c r="S47" s="57"/>
    </row>
    <row r="48" spans="1:19" x14ac:dyDescent="0.3">
      <c r="A48" s="54" t="s">
        <v>6162</v>
      </c>
      <c r="B48" s="55" t="s">
        <v>503</v>
      </c>
      <c r="C48" s="56" t="s">
        <v>6164</v>
      </c>
      <c r="D48" s="55" t="s">
        <v>6163</v>
      </c>
      <c r="E48" s="59">
        <v>127.144334235</v>
      </c>
      <c r="F48" s="59">
        <v>37.558698919000001</v>
      </c>
      <c r="G48" s="58">
        <v>3.9</v>
      </c>
      <c r="H48" s="55" t="s">
        <v>6042</v>
      </c>
      <c r="I48" s="55" t="s">
        <v>6018</v>
      </c>
      <c r="J48" s="55" t="s">
        <v>6018</v>
      </c>
      <c r="K48" s="55" t="s">
        <v>6018</v>
      </c>
      <c r="L48" s="57"/>
      <c r="M48" s="57"/>
      <c r="N48" s="57"/>
      <c r="O48" s="55" t="s">
        <v>6018</v>
      </c>
      <c r="P48" s="57"/>
      <c r="Q48" s="57"/>
      <c r="R48" s="57"/>
      <c r="S48" s="57"/>
    </row>
    <row r="49" spans="1:19" x14ac:dyDescent="0.3">
      <c r="A49" s="54" t="s">
        <v>6165</v>
      </c>
      <c r="B49" s="55" t="s">
        <v>503</v>
      </c>
      <c r="C49" s="56" t="s">
        <v>6167</v>
      </c>
      <c r="D49" s="55" t="s">
        <v>6166</v>
      </c>
      <c r="E49" s="59">
        <v>127.172348516</v>
      </c>
      <c r="F49" s="59">
        <v>37.563207884000001</v>
      </c>
      <c r="G49" s="58">
        <v>4.5</v>
      </c>
      <c r="H49" s="55" t="s">
        <v>6042</v>
      </c>
      <c r="I49" s="55" t="s">
        <v>6018</v>
      </c>
      <c r="J49" s="55" t="s">
        <v>6018</v>
      </c>
      <c r="K49" s="55" t="s">
        <v>6018</v>
      </c>
      <c r="L49" s="57"/>
      <c r="M49" s="57"/>
      <c r="N49" s="57"/>
      <c r="O49" s="57"/>
      <c r="P49" s="57"/>
      <c r="Q49" s="57"/>
      <c r="R49" s="57"/>
      <c r="S49" s="57"/>
    </row>
    <row r="50" spans="1:19" x14ac:dyDescent="0.3">
      <c r="A50" s="54" t="s">
        <v>6168</v>
      </c>
      <c r="B50" s="55" t="s">
        <v>503</v>
      </c>
      <c r="C50" s="56" t="s">
        <v>6170</v>
      </c>
      <c r="D50" s="55" t="s">
        <v>6169</v>
      </c>
      <c r="E50" s="59">
        <v>127.13372104699999</v>
      </c>
      <c r="F50" s="59">
        <v>37.521954252</v>
      </c>
      <c r="G50" s="58">
        <v>4.5</v>
      </c>
      <c r="H50" s="55" t="s">
        <v>6042</v>
      </c>
      <c r="I50" s="55" t="s">
        <v>6018</v>
      </c>
      <c r="J50" s="55" t="s">
        <v>6018</v>
      </c>
      <c r="K50" s="55" t="s">
        <v>6018</v>
      </c>
      <c r="L50" s="57"/>
      <c r="M50" s="57"/>
      <c r="N50" s="57"/>
      <c r="O50" s="55"/>
      <c r="P50" s="57"/>
      <c r="Q50" s="57"/>
      <c r="R50" s="57"/>
      <c r="S50" s="57"/>
    </row>
    <row r="51" spans="1:19" x14ac:dyDescent="0.3">
      <c r="A51" s="54" t="s">
        <v>6171</v>
      </c>
      <c r="B51" s="55" t="s">
        <v>503</v>
      </c>
      <c r="C51" s="56" t="s">
        <v>6173</v>
      </c>
      <c r="D51" s="55" t="s">
        <v>6172</v>
      </c>
      <c r="E51" s="59">
        <v>127.170816792</v>
      </c>
      <c r="F51" s="59">
        <v>37.559413431999999</v>
      </c>
      <c r="G51" s="58">
        <v>4.2</v>
      </c>
      <c r="H51" s="55" t="s">
        <v>6042</v>
      </c>
      <c r="I51" s="55" t="s">
        <v>6018</v>
      </c>
      <c r="J51" s="55" t="s">
        <v>6018</v>
      </c>
      <c r="K51" s="55" t="s">
        <v>6018</v>
      </c>
      <c r="L51" s="57"/>
      <c r="M51" s="57"/>
      <c r="N51" s="57"/>
      <c r="O51" s="57"/>
      <c r="P51" s="57"/>
      <c r="Q51" s="57"/>
      <c r="R51" s="57"/>
      <c r="S51" s="57"/>
    </row>
    <row r="52" spans="1:19" x14ac:dyDescent="0.3">
      <c r="A52" s="54" t="s">
        <v>6174</v>
      </c>
      <c r="B52" s="55" t="s">
        <v>6175</v>
      </c>
      <c r="C52" s="56" t="s">
        <v>6177</v>
      </c>
      <c r="D52" s="55" t="s">
        <v>6176</v>
      </c>
      <c r="E52" s="59">
        <v>127.139318186</v>
      </c>
      <c r="F52" s="59">
        <v>37.519393590999996</v>
      </c>
      <c r="G52" s="58">
        <v>4.3</v>
      </c>
      <c r="H52" s="55" t="s">
        <v>6042</v>
      </c>
      <c r="I52" s="55" t="s">
        <v>6018</v>
      </c>
      <c r="J52" s="55" t="s">
        <v>6018</v>
      </c>
      <c r="K52" s="55" t="s">
        <v>6018</v>
      </c>
      <c r="L52" s="57"/>
      <c r="M52" s="57"/>
      <c r="N52" s="57"/>
      <c r="O52" s="55" t="s">
        <v>6018</v>
      </c>
      <c r="P52" s="55" t="s">
        <v>6018</v>
      </c>
      <c r="Q52" s="57"/>
      <c r="R52" s="57"/>
      <c r="S52" s="57"/>
    </row>
    <row r="53" spans="1:19" x14ac:dyDescent="0.3">
      <c r="A53" s="54" t="s">
        <v>6178</v>
      </c>
      <c r="B53" s="55" t="s">
        <v>527</v>
      </c>
      <c r="C53" s="56" t="s">
        <v>6180</v>
      </c>
      <c r="D53" s="55" t="s">
        <v>6179</v>
      </c>
      <c r="E53" s="59">
        <v>127.02915256199999</v>
      </c>
      <c r="F53" s="59">
        <v>37.637366149999998</v>
      </c>
      <c r="G53" s="58">
        <v>3.4</v>
      </c>
      <c r="H53" s="55" t="s">
        <v>6073</v>
      </c>
      <c r="I53" s="55" t="s">
        <v>6018</v>
      </c>
      <c r="J53" s="55" t="s">
        <v>6018</v>
      </c>
      <c r="K53" s="55" t="s">
        <v>6018</v>
      </c>
      <c r="L53" s="57"/>
      <c r="M53" s="57"/>
      <c r="N53" s="57"/>
      <c r="O53" s="57"/>
      <c r="P53" s="57"/>
      <c r="Q53" s="57"/>
      <c r="R53" s="57"/>
      <c r="S53" s="57"/>
    </row>
    <row r="54" spans="1:19" x14ac:dyDescent="0.3">
      <c r="A54" s="54" t="s">
        <v>6181</v>
      </c>
      <c r="B54" s="55" t="s">
        <v>527</v>
      </c>
      <c r="C54" s="56" t="s">
        <v>6183</v>
      </c>
      <c r="D54" s="55" t="s">
        <v>6182</v>
      </c>
      <c r="E54" s="59">
        <v>127.021891517</v>
      </c>
      <c r="F54" s="59">
        <v>37.623005663999997</v>
      </c>
      <c r="G54" s="58">
        <v>4.4000000000000004</v>
      </c>
      <c r="H54" s="55" t="s">
        <v>6073</v>
      </c>
      <c r="I54" s="55" t="s">
        <v>6018</v>
      </c>
      <c r="J54" s="55" t="s">
        <v>6018</v>
      </c>
      <c r="K54" s="55" t="s">
        <v>6018</v>
      </c>
      <c r="L54" s="55" t="s">
        <v>6018</v>
      </c>
      <c r="M54" s="55" t="s">
        <v>6018</v>
      </c>
      <c r="N54" s="57"/>
      <c r="O54" s="57"/>
      <c r="P54" s="57"/>
      <c r="Q54" s="57"/>
      <c r="R54" s="57"/>
      <c r="S54" s="57"/>
    </row>
    <row r="55" spans="1:19" x14ac:dyDescent="0.3">
      <c r="A55" s="54" t="s">
        <v>6184</v>
      </c>
      <c r="B55" s="55" t="s">
        <v>527</v>
      </c>
      <c r="C55" s="56" t="s">
        <v>6186</v>
      </c>
      <c r="D55" s="55" t="s">
        <v>6185</v>
      </c>
      <c r="E55" s="59">
        <v>127.02897400000001</v>
      </c>
      <c r="F55" s="59">
        <v>37.614651600000002</v>
      </c>
      <c r="G55" s="58">
        <v>3.5</v>
      </c>
      <c r="H55" s="55" t="s">
        <v>6073</v>
      </c>
      <c r="I55" s="55" t="s">
        <v>6018</v>
      </c>
      <c r="J55" s="55" t="s">
        <v>6018</v>
      </c>
      <c r="K55" s="55" t="s">
        <v>6018</v>
      </c>
      <c r="L55" s="57"/>
      <c r="M55" s="57"/>
      <c r="N55" s="57"/>
      <c r="O55" s="57"/>
      <c r="P55" s="57"/>
      <c r="Q55" s="57"/>
      <c r="R55" s="57"/>
      <c r="S55" s="57"/>
    </row>
    <row r="56" spans="1:19" x14ac:dyDescent="0.3">
      <c r="A56" s="54" t="s">
        <v>6187</v>
      </c>
      <c r="B56" s="55" t="s">
        <v>527</v>
      </c>
      <c r="C56" s="56" t="s">
        <v>6189</v>
      </c>
      <c r="D56" s="55" t="s">
        <v>6188</v>
      </c>
      <c r="E56" s="59">
        <v>127.00394086</v>
      </c>
      <c r="F56" s="59">
        <v>37.644007090000002</v>
      </c>
      <c r="G56" s="58">
        <v>4.4000000000000004</v>
      </c>
      <c r="H56" s="55" t="s">
        <v>6073</v>
      </c>
      <c r="I56" s="55" t="s">
        <v>6018</v>
      </c>
      <c r="J56" s="55" t="s">
        <v>6018</v>
      </c>
      <c r="K56" s="55" t="s">
        <v>6018</v>
      </c>
      <c r="L56" s="57"/>
      <c r="M56" s="57"/>
      <c r="N56" s="57"/>
      <c r="O56" s="57"/>
      <c r="P56" s="57"/>
      <c r="Q56" s="57"/>
      <c r="R56" s="57"/>
      <c r="S56" s="57"/>
    </row>
    <row r="57" spans="1:19" x14ac:dyDescent="0.3">
      <c r="A57" s="54" t="s">
        <v>6190</v>
      </c>
      <c r="B57" s="55" t="s">
        <v>527</v>
      </c>
      <c r="C57" s="56" t="s">
        <v>6192</v>
      </c>
      <c r="D57" s="55" t="s">
        <v>6191</v>
      </c>
      <c r="E57" s="59">
        <v>127.013859622</v>
      </c>
      <c r="F57" s="59">
        <v>37.625232955000001</v>
      </c>
      <c r="G57" s="58">
        <v>3.9</v>
      </c>
      <c r="H57" s="55" t="s">
        <v>6073</v>
      </c>
      <c r="I57" s="55" t="s">
        <v>6018</v>
      </c>
      <c r="J57" s="55" t="s">
        <v>6018</v>
      </c>
      <c r="K57" s="55" t="s">
        <v>6018</v>
      </c>
      <c r="L57" s="57"/>
      <c r="M57" s="57"/>
      <c r="N57" s="57"/>
      <c r="O57" s="57"/>
      <c r="P57" s="57"/>
      <c r="Q57" s="57"/>
      <c r="R57" s="57"/>
      <c r="S57" s="57"/>
    </row>
    <row r="58" spans="1:19" x14ac:dyDescent="0.3">
      <c r="A58" s="54" t="s">
        <v>6193</v>
      </c>
      <c r="B58" s="55" t="s">
        <v>527</v>
      </c>
      <c r="C58" s="56" t="s">
        <v>6195</v>
      </c>
      <c r="D58" s="55" t="s">
        <v>6194</v>
      </c>
      <c r="E58" s="59">
        <v>127.04605794299999</v>
      </c>
      <c r="F58" s="59">
        <v>37.623319682999998</v>
      </c>
      <c r="G58" s="58">
        <v>3.1</v>
      </c>
      <c r="H58" s="55" t="s">
        <v>6073</v>
      </c>
      <c r="I58" s="55" t="s">
        <v>6018</v>
      </c>
      <c r="J58" s="55" t="s">
        <v>6018</v>
      </c>
      <c r="K58" s="55" t="s">
        <v>6018</v>
      </c>
      <c r="L58" s="57"/>
      <c r="M58" s="57"/>
      <c r="N58" s="57"/>
      <c r="O58" s="57"/>
      <c r="P58" s="57"/>
      <c r="Q58" s="57"/>
      <c r="R58" s="57"/>
      <c r="S58" s="57"/>
    </row>
    <row r="59" spans="1:19" x14ac:dyDescent="0.3">
      <c r="A59" s="54" t="s">
        <v>6196</v>
      </c>
      <c r="B59" s="55" t="s">
        <v>527</v>
      </c>
      <c r="C59" s="62" t="s">
        <v>6198</v>
      </c>
      <c r="D59" s="55" t="s">
        <v>6197</v>
      </c>
      <c r="E59" s="59">
        <v>127.024618696</v>
      </c>
      <c r="F59" s="59">
        <v>37.647179301999998</v>
      </c>
      <c r="G59" s="58">
        <v>2.4</v>
      </c>
      <c r="H59" s="55" t="s">
        <v>6062</v>
      </c>
      <c r="I59" s="55" t="s">
        <v>6018</v>
      </c>
      <c r="J59" s="55" t="s">
        <v>6018</v>
      </c>
      <c r="K59" s="55" t="s">
        <v>6018</v>
      </c>
      <c r="L59" s="57"/>
      <c r="M59" s="57"/>
      <c r="N59" s="55" t="s">
        <v>6018</v>
      </c>
      <c r="O59" s="57"/>
      <c r="P59" s="57"/>
      <c r="Q59" s="55" t="s">
        <v>6018</v>
      </c>
      <c r="R59" s="57"/>
      <c r="S59" s="57"/>
    </row>
    <row r="60" spans="1:19" x14ac:dyDescent="0.3">
      <c r="A60" s="54" t="s">
        <v>6199</v>
      </c>
      <c r="B60" s="55" t="s">
        <v>527</v>
      </c>
      <c r="C60" s="56" t="s">
        <v>6201</v>
      </c>
      <c r="D60" s="55" t="s">
        <v>6200</v>
      </c>
      <c r="E60" s="59">
        <v>127.021636992</v>
      </c>
      <c r="F60" s="59">
        <v>37.640616784999999</v>
      </c>
      <c r="G60" s="58">
        <v>3.3</v>
      </c>
      <c r="H60" s="55" t="s">
        <v>6017</v>
      </c>
      <c r="I60" s="55" t="s">
        <v>6018</v>
      </c>
      <c r="J60" s="55" t="s">
        <v>6018</v>
      </c>
      <c r="K60" s="55" t="s">
        <v>6018</v>
      </c>
      <c r="L60" s="57"/>
      <c r="M60" s="57"/>
      <c r="N60" s="57"/>
      <c r="O60" s="57"/>
      <c r="P60" s="57"/>
      <c r="Q60" s="57"/>
      <c r="R60" s="55" t="s">
        <v>6018</v>
      </c>
      <c r="S60" s="57"/>
    </row>
    <row r="61" spans="1:19" x14ac:dyDescent="0.3">
      <c r="A61" s="54" t="s">
        <v>6202</v>
      </c>
      <c r="B61" s="55" t="s">
        <v>527</v>
      </c>
      <c r="C61" s="56" t="s">
        <v>6204</v>
      </c>
      <c r="D61" s="55" t="s">
        <v>6203</v>
      </c>
      <c r="E61" s="59">
        <v>127.04378635800001</v>
      </c>
      <c r="F61" s="59">
        <v>37.619993989000001</v>
      </c>
      <c r="G61" s="58">
        <v>2.2999999999999998</v>
      </c>
      <c r="H61" s="55" t="s">
        <v>6017</v>
      </c>
      <c r="I61" s="55" t="s">
        <v>6018</v>
      </c>
      <c r="J61" s="55" t="s">
        <v>6018</v>
      </c>
      <c r="K61" s="55" t="s">
        <v>6018</v>
      </c>
      <c r="L61" s="57"/>
      <c r="M61" s="57"/>
      <c r="N61" s="57"/>
      <c r="O61" s="57"/>
      <c r="P61" s="57"/>
      <c r="Q61" s="57"/>
      <c r="R61" s="55" t="s">
        <v>6018</v>
      </c>
      <c r="S61" s="57"/>
    </row>
    <row r="62" spans="1:19" x14ac:dyDescent="0.3">
      <c r="A62" s="54" t="s">
        <v>6205</v>
      </c>
      <c r="B62" s="55" t="s">
        <v>3</v>
      </c>
      <c r="C62" s="56" t="s">
        <v>6207</v>
      </c>
      <c r="D62" s="55" t="s">
        <v>6206</v>
      </c>
      <c r="E62" s="59">
        <v>126.802493969</v>
      </c>
      <c r="F62" s="59">
        <v>37.588700836999998</v>
      </c>
      <c r="G62" s="58">
        <v>3.3</v>
      </c>
      <c r="H62" s="55" t="s">
        <v>6073</v>
      </c>
      <c r="I62" s="55" t="s">
        <v>6018</v>
      </c>
      <c r="J62" s="55" t="s">
        <v>6018</v>
      </c>
      <c r="K62" s="55" t="s">
        <v>6018</v>
      </c>
      <c r="L62" s="57"/>
      <c r="M62" s="57"/>
      <c r="N62" s="57"/>
      <c r="O62" s="57"/>
      <c r="P62" s="57"/>
      <c r="Q62" s="57"/>
      <c r="R62" s="57"/>
      <c r="S62" s="57"/>
    </row>
    <row r="63" spans="1:19" x14ac:dyDescent="0.3">
      <c r="A63" s="54" t="s">
        <v>6208</v>
      </c>
      <c r="B63" s="55" t="s">
        <v>3</v>
      </c>
      <c r="C63" s="56" t="s">
        <v>6210</v>
      </c>
      <c r="D63" s="55" t="s">
        <v>6209</v>
      </c>
      <c r="E63" s="59">
        <v>126.799983213</v>
      </c>
      <c r="F63" s="59">
        <v>37.580134544000003</v>
      </c>
      <c r="G63" s="58">
        <v>3.7</v>
      </c>
      <c r="H63" s="55" t="s">
        <v>6073</v>
      </c>
      <c r="I63" s="55" t="s">
        <v>6018</v>
      </c>
      <c r="J63" s="55" t="s">
        <v>6018</v>
      </c>
      <c r="K63" s="55" t="s">
        <v>6018</v>
      </c>
      <c r="L63" s="55" t="s">
        <v>6018</v>
      </c>
      <c r="M63" s="57"/>
      <c r="N63" s="57"/>
      <c r="O63" s="57"/>
      <c r="P63" s="57"/>
      <c r="Q63" s="57"/>
      <c r="R63" s="57"/>
      <c r="S63" s="57"/>
    </row>
    <row r="64" spans="1:19" x14ac:dyDescent="0.3">
      <c r="A64" s="54" t="s">
        <v>6211</v>
      </c>
      <c r="B64" s="55" t="s">
        <v>3</v>
      </c>
      <c r="C64" s="56" t="s">
        <v>6213</v>
      </c>
      <c r="D64" s="55" t="s">
        <v>6212</v>
      </c>
      <c r="E64" s="59">
        <v>126.81893439700001</v>
      </c>
      <c r="F64" s="59">
        <v>37.567592865000002</v>
      </c>
      <c r="G64" s="58">
        <v>4.2</v>
      </c>
      <c r="H64" s="55" t="s">
        <v>6073</v>
      </c>
      <c r="I64" s="55" t="s">
        <v>6022</v>
      </c>
      <c r="J64" s="55" t="s">
        <v>6018</v>
      </c>
      <c r="K64" s="55" t="s">
        <v>6018</v>
      </c>
      <c r="L64" s="57"/>
      <c r="M64" s="57"/>
      <c r="N64" s="57"/>
      <c r="O64" s="57"/>
      <c r="P64" s="57"/>
      <c r="Q64" s="57"/>
      <c r="R64" s="57"/>
      <c r="S64" s="57"/>
    </row>
    <row r="65" spans="1:19" x14ac:dyDescent="0.3">
      <c r="A65" s="54" t="s">
        <v>6214</v>
      </c>
      <c r="B65" s="55" t="s">
        <v>3</v>
      </c>
      <c r="C65" s="56" t="s">
        <v>6216</v>
      </c>
      <c r="D65" s="55" t="s">
        <v>6215</v>
      </c>
      <c r="E65" s="59">
        <v>126.82259039</v>
      </c>
      <c r="F65" s="59">
        <v>37.557129052999997</v>
      </c>
      <c r="G65" s="58">
        <v>3.9</v>
      </c>
      <c r="H65" s="55" t="s">
        <v>6073</v>
      </c>
      <c r="I65" s="55" t="s">
        <v>6022</v>
      </c>
      <c r="J65" s="55" t="s">
        <v>6022</v>
      </c>
      <c r="K65" s="55" t="s">
        <v>6022</v>
      </c>
      <c r="L65" s="55"/>
      <c r="M65" s="55"/>
      <c r="N65" s="57"/>
      <c r="O65" s="57"/>
      <c r="P65" s="57"/>
      <c r="Q65" s="55"/>
      <c r="R65" s="57"/>
      <c r="S65" s="57"/>
    </row>
    <row r="66" spans="1:19" x14ac:dyDescent="0.3">
      <c r="A66" s="54" t="s">
        <v>6217</v>
      </c>
      <c r="B66" s="55" t="s">
        <v>3</v>
      </c>
      <c r="C66" s="56" t="s">
        <v>6219</v>
      </c>
      <c r="D66" s="55" t="s">
        <v>6218</v>
      </c>
      <c r="E66" s="59">
        <v>126.833869037</v>
      </c>
      <c r="F66" s="59">
        <v>37.564214677999999</v>
      </c>
      <c r="G66" s="58">
        <v>4</v>
      </c>
      <c r="H66" s="55" t="s">
        <v>6073</v>
      </c>
      <c r="I66" s="55" t="s">
        <v>6018</v>
      </c>
      <c r="J66" s="55" t="s">
        <v>6018</v>
      </c>
      <c r="K66" s="55" t="s">
        <v>6018</v>
      </c>
      <c r="L66" s="57"/>
      <c r="M66" s="57"/>
      <c r="N66" s="57"/>
      <c r="O66" s="57"/>
      <c r="P66" s="57"/>
      <c r="Q66" s="57"/>
      <c r="R66" s="57"/>
      <c r="S66" s="57"/>
    </row>
    <row r="67" spans="1:19" x14ac:dyDescent="0.3">
      <c r="A67" s="54" t="s">
        <v>6220</v>
      </c>
      <c r="B67" s="55" t="s">
        <v>3</v>
      </c>
      <c r="C67" s="56" t="s">
        <v>6222</v>
      </c>
      <c r="D67" s="55" t="s">
        <v>6221</v>
      </c>
      <c r="E67" s="59">
        <v>126.853430597</v>
      </c>
      <c r="F67" s="59">
        <v>37.564744808999997</v>
      </c>
      <c r="G67" s="58">
        <v>3.4</v>
      </c>
      <c r="H67" s="55" t="s">
        <v>6073</v>
      </c>
      <c r="I67" s="55" t="s">
        <v>6018</v>
      </c>
      <c r="J67" s="55" t="s">
        <v>6018</v>
      </c>
      <c r="K67" s="55" t="s">
        <v>6018</v>
      </c>
      <c r="L67" s="57"/>
      <c r="M67" s="57"/>
      <c r="N67" s="57"/>
      <c r="O67" s="57"/>
      <c r="P67" s="57"/>
      <c r="Q67" s="57"/>
      <c r="R67" s="57"/>
      <c r="S67" s="57"/>
    </row>
    <row r="68" spans="1:19" x14ac:dyDescent="0.3">
      <c r="A68" s="54" t="s">
        <v>6223</v>
      </c>
      <c r="B68" s="55" t="s">
        <v>3</v>
      </c>
      <c r="C68" s="56" t="s">
        <v>6225</v>
      </c>
      <c r="D68" s="55" t="s">
        <v>6224</v>
      </c>
      <c r="E68" s="59">
        <v>126.865903402</v>
      </c>
      <c r="F68" s="59">
        <v>37.557347086999997</v>
      </c>
      <c r="G68" s="58">
        <v>3.5</v>
      </c>
      <c r="H68" s="55" t="s">
        <v>6073</v>
      </c>
      <c r="I68" s="55" t="s">
        <v>6018</v>
      </c>
      <c r="J68" s="55" t="s">
        <v>6018</v>
      </c>
      <c r="K68" s="55" t="s">
        <v>6018</v>
      </c>
      <c r="L68" s="57"/>
      <c r="M68" s="57"/>
      <c r="N68" s="57"/>
      <c r="O68" s="57"/>
      <c r="P68" s="57"/>
      <c r="Q68" s="57"/>
      <c r="R68" s="57"/>
      <c r="S68" s="57"/>
    </row>
    <row r="69" spans="1:19" x14ac:dyDescent="0.3">
      <c r="A69" s="54" t="s">
        <v>6226</v>
      </c>
      <c r="B69" s="55" t="s">
        <v>3</v>
      </c>
      <c r="C69" s="56" t="s">
        <v>6228</v>
      </c>
      <c r="D69" s="55" t="s">
        <v>6227</v>
      </c>
      <c r="E69" s="59">
        <v>126.871121109</v>
      </c>
      <c r="F69" s="59">
        <v>37.553510482</v>
      </c>
      <c r="G69" s="58">
        <v>3.5</v>
      </c>
      <c r="H69" s="55" t="s">
        <v>6073</v>
      </c>
      <c r="I69" s="55" t="s">
        <v>6018</v>
      </c>
      <c r="J69" s="55" t="s">
        <v>6018</v>
      </c>
      <c r="K69" s="55" t="s">
        <v>6018</v>
      </c>
      <c r="L69" s="57"/>
      <c r="M69" s="57"/>
      <c r="N69" s="57"/>
      <c r="O69" s="57"/>
      <c r="P69" s="57"/>
      <c r="Q69" s="57"/>
      <c r="R69" s="57"/>
      <c r="S69" s="57"/>
    </row>
    <row r="70" spans="1:19" x14ac:dyDescent="0.3">
      <c r="A70" s="54" t="s">
        <v>6229</v>
      </c>
      <c r="B70" s="55" t="s">
        <v>3</v>
      </c>
      <c r="C70" s="56" t="s">
        <v>6231</v>
      </c>
      <c r="D70" s="55" t="s">
        <v>6230</v>
      </c>
      <c r="E70" s="59">
        <v>126.860633351</v>
      </c>
      <c r="F70" s="59">
        <v>37.548032567999996</v>
      </c>
      <c r="G70" s="58">
        <v>3.6</v>
      </c>
      <c r="H70" s="55" t="s">
        <v>6073</v>
      </c>
      <c r="I70" s="55" t="s">
        <v>6018</v>
      </c>
      <c r="J70" s="55" t="s">
        <v>6018</v>
      </c>
      <c r="K70" s="55" t="s">
        <v>6018</v>
      </c>
      <c r="L70" s="55" t="s">
        <v>6018</v>
      </c>
      <c r="M70" s="55" t="s">
        <v>6018</v>
      </c>
      <c r="N70" s="57"/>
      <c r="O70" s="57"/>
      <c r="P70" s="57"/>
      <c r="Q70" s="55"/>
      <c r="R70" s="57"/>
      <c r="S70" s="57"/>
    </row>
    <row r="71" spans="1:19" x14ac:dyDescent="0.3">
      <c r="A71" s="54" t="s">
        <v>6232</v>
      </c>
      <c r="B71" s="55" t="s">
        <v>3</v>
      </c>
      <c r="C71" s="56" t="s">
        <v>6234</v>
      </c>
      <c r="D71" s="55" t="s">
        <v>6233</v>
      </c>
      <c r="E71" s="59">
        <v>126.861349432</v>
      </c>
      <c r="F71" s="59">
        <v>37.547362688</v>
      </c>
      <c r="G71" s="58">
        <v>3.5</v>
      </c>
      <c r="H71" s="55" t="s">
        <v>6073</v>
      </c>
      <c r="I71" s="55" t="s">
        <v>6018</v>
      </c>
      <c r="J71" s="55" t="s">
        <v>6018</v>
      </c>
      <c r="K71" s="55" t="s">
        <v>6018</v>
      </c>
      <c r="L71" s="57"/>
      <c r="M71" s="57"/>
      <c r="N71" s="57"/>
      <c r="O71" s="57"/>
      <c r="P71" s="57"/>
      <c r="Q71" s="57"/>
      <c r="R71" s="57"/>
      <c r="S71" s="57"/>
    </row>
    <row r="72" spans="1:19" x14ac:dyDescent="0.3">
      <c r="A72" s="54" t="s">
        <v>6235</v>
      </c>
      <c r="B72" s="55" t="s">
        <v>3</v>
      </c>
      <c r="C72" s="56" t="s">
        <v>6237</v>
      </c>
      <c r="D72" s="55" t="s">
        <v>6236</v>
      </c>
      <c r="E72" s="59">
        <v>126.826613288</v>
      </c>
      <c r="F72" s="59">
        <v>37.555468810999997</v>
      </c>
      <c r="G72" s="58">
        <v>4.0999999999999996</v>
      </c>
      <c r="H72" s="55" t="s">
        <v>6073</v>
      </c>
      <c r="I72" s="55" t="s">
        <v>6018</v>
      </c>
      <c r="J72" s="55" t="s">
        <v>6018</v>
      </c>
      <c r="K72" s="55" t="s">
        <v>6018</v>
      </c>
      <c r="L72" s="55" t="s">
        <v>6018</v>
      </c>
      <c r="M72" s="57"/>
      <c r="N72" s="57"/>
      <c r="O72" s="57"/>
      <c r="P72" s="57"/>
      <c r="Q72" s="57"/>
      <c r="R72" s="57"/>
      <c r="S72" s="57"/>
    </row>
    <row r="73" spans="1:19" x14ac:dyDescent="0.3">
      <c r="A73" s="54" t="s">
        <v>6238</v>
      </c>
      <c r="B73" s="55" t="s">
        <v>3</v>
      </c>
      <c r="C73" s="56" t="s">
        <v>6240</v>
      </c>
      <c r="D73" s="55" t="s">
        <v>6239</v>
      </c>
      <c r="E73" s="59">
        <v>126.874031644</v>
      </c>
      <c r="F73" s="59">
        <v>37.548660939000001</v>
      </c>
      <c r="G73" s="58">
        <v>3.4</v>
      </c>
      <c r="H73" s="55" t="s">
        <v>6073</v>
      </c>
      <c r="I73" s="55" t="s">
        <v>6018</v>
      </c>
      <c r="J73" s="55" t="s">
        <v>6018</v>
      </c>
      <c r="K73" s="55" t="s">
        <v>6018</v>
      </c>
      <c r="L73" s="55"/>
      <c r="M73" s="57"/>
      <c r="N73" s="57"/>
      <c r="O73" s="57"/>
      <c r="P73" s="57"/>
      <c r="Q73" s="57"/>
      <c r="R73" s="57"/>
      <c r="S73" s="57"/>
    </row>
    <row r="74" spans="1:19" x14ac:dyDescent="0.3">
      <c r="A74" s="54" t="s">
        <v>6241</v>
      </c>
      <c r="B74" s="55" t="s">
        <v>3</v>
      </c>
      <c r="C74" s="56" t="s">
        <v>6243</v>
      </c>
      <c r="D74" s="55" t="s">
        <v>6242</v>
      </c>
      <c r="E74" s="59">
        <v>126.81333721999999</v>
      </c>
      <c r="F74" s="59">
        <v>37.577826690000002</v>
      </c>
      <c r="G74" s="58">
        <v>2.8</v>
      </c>
      <c r="H74" s="55" t="s">
        <v>6017</v>
      </c>
      <c r="I74" s="55" t="s">
        <v>6018</v>
      </c>
      <c r="J74" s="55" t="s">
        <v>6018</v>
      </c>
      <c r="K74" s="55" t="s">
        <v>6018</v>
      </c>
      <c r="L74" s="57"/>
      <c r="M74" s="57"/>
      <c r="N74" s="57"/>
      <c r="O74" s="57"/>
      <c r="P74" s="57"/>
      <c r="Q74" s="57"/>
      <c r="R74" s="55" t="s">
        <v>6022</v>
      </c>
      <c r="S74" s="57"/>
    </row>
    <row r="75" spans="1:19" x14ac:dyDescent="0.3">
      <c r="A75" s="54" t="s">
        <v>6244</v>
      </c>
      <c r="B75" s="55" t="s">
        <v>3</v>
      </c>
      <c r="C75" s="56" t="s">
        <v>6246</v>
      </c>
      <c r="D75" s="55" t="s">
        <v>6245</v>
      </c>
      <c r="E75" s="59">
        <v>126.825875874</v>
      </c>
      <c r="F75" s="59">
        <v>37.560034405000003</v>
      </c>
      <c r="G75" s="58">
        <v>3.8</v>
      </c>
      <c r="H75" s="55" t="s">
        <v>6017</v>
      </c>
      <c r="I75" s="55" t="s">
        <v>6018</v>
      </c>
      <c r="J75" s="55" t="s">
        <v>6018</v>
      </c>
      <c r="K75" s="55" t="s">
        <v>6018</v>
      </c>
      <c r="L75" s="57"/>
      <c r="M75" s="57"/>
      <c r="N75" s="57"/>
      <c r="O75" s="57"/>
      <c r="P75" s="57"/>
      <c r="Q75" s="57"/>
      <c r="R75" s="55" t="s">
        <v>6018</v>
      </c>
      <c r="S75" s="57"/>
    </row>
    <row r="76" spans="1:19" x14ac:dyDescent="0.3">
      <c r="A76" s="54" t="s">
        <v>6247</v>
      </c>
      <c r="B76" s="55" t="s">
        <v>3</v>
      </c>
      <c r="C76" s="56" t="s">
        <v>6249</v>
      </c>
      <c r="D76" s="55" t="s">
        <v>6248</v>
      </c>
      <c r="E76" s="59">
        <v>126.82612171</v>
      </c>
      <c r="F76" s="59">
        <v>37.566680943000001</v>
      </c>
      <c r="G76" s="58">
        <v>3.9</v>
      </c>
      <c r="H76" s="55" t="s">
        <v>6017</v>
      </c>
      <c r="I76" s="55" t="s">
        <v>6018</v>
      </c>
      <c r="J76" s="55" t="s">
        <v>6018</v>
      </c>
      <c r="K76" s="55" t="s">
        <v>6018</v>
      </c>
      <c r="L76" s="57"/>
      <c r="M76" s="57"/>
      <c r="N76" s="57"/>
      <c r="O76" s="57"/>
      <c r="P76" s="57"/>
      <c r="Q76" s="57"/>
      <c r="R76" s="55" t="s">
        <v>6018</v>
      </c>
      <c r="S76" s="57"/>
    </row>
    <row r="77" spans="1:19" x14ac:dyDescent="0.3">
      <c r="A77" s="54" t="s">
        <v>6250</v>
      </c>
      <c r="B77" s="55" t="s">
        <v>3</v>
      </c>
      <c r="C77" s="56" t="s">
        <v>6252</v>
      </c>
      <c r="D77" s="55" t="s">
        <v>6251</v>
      </c>
      <c r="E77" s="59">
        <v>126.836083293</v>
      </c>
      <c r="F77" s="59">
        <v>37.559042183999999</v>
      </c>
      <c r="G77" s="58">
        <v>3.9</v>
      </c>
      <c r="H77" s="55" t="s">
        <v>6017</v>
      </c>
      <c r="I77" s="55" t="s">
        <v>6018</v>
      </c>
      <c r="J77" s="55" t="s">
        <v>6018</v>
      </c>
      <c r="K77" s="55" t="s">
        <v>6018</v>
      </c>
      <c r="L77" s="57"/>
      <c r="M77" s="57"/>
      <c r="N77" s="57"/>
      <c r="O77" s="57"/>
      <c r="P77" s="57"/>
      <c r="Q77" s="57"/>
      <c r="R77" s="55" t="s">
        <v>6018</v>
      </c>
      <c r="S77" s="57"/>
    </row>
    <row r="78" spans="1:19" x14ac:dyDescent="0.3">
      <c r="A78" s="54" t="s">
        <v>6253</v>
      </c>
      <c r="B78" s="55" t="s">
        <v>3</v>
      </c>
      <c r="C78" s="56" t="s">
        <v>6255</v>
      </c>
      <c r="D78" s="55" t="s">
        <v>6254</v>
      </c>
      <c r="E78" s="59">
        <v>126.854706781</v>
      </c>
      <c r="F78" s="59">
        <v>37.560535762999997</v>
      </c>
      <c r="G78" s="58">
        <v>3.6</v>
      </c>
      <c r="H78" s="55" t="s">
        <v>6017</v>
      </c>
      <c r="I78" s="55" t="s">
        <v>6018</v>
      </c>
      <c r="J78" s="55" t="s">
        <v>6018</v>
      </c>
      <c r="K78" s="55" t="s">
        <v>6018</v>
      </c>
      <c r="L78" s="57"/>
      <c r="M78" s="57"/>
      <c r="N78" s="57"/>
      <c r="O78" s="57"/>
      <c r="P78" s="57"/>
      <c r="Q78" s="57"/>
      <c r="R78" s="55" t="s">
        <v>6022</v>
      </c>
      <c r="S78" s="57"/>
    </row>
    <row r="79" spans="1:19" x14ac:dyDescent="0.3">
      <c r="A79" s="54" t="s">
        <v>6256</v>
      </c>
      <c r="B79" s="55" t="s">
        <v>3</v>
      </c>
      <c r="C79" s="56" t="s">
        <v>6258</v>
      </c>
      <c r="D79" s="55" t="s">
        <v>6257</v>
      </c>
      <c r="E79" s="59">
        <v>126.837170304</v>
      </c>
      <c r="F79" s="59">
        <v>37.572451231999999</v>
      </c>
      <c r="G79" s="58">
        <v>3.5</v>
      </c>
      <c r="H79" s="55" t="s">
        <v>6038</v>
      </c>
      <c r="I79" s="55" t="s">
        <v>6018</v>
      </c>
      <c r="J79" s="55" t="s">
        <v>6018</v>
      </c>
      <c r="K79" s="55" t="s">
        <v>6018</v>
      </c>
      <c r="L79" s="57"/>
      <c r="M79" s="57"/>
      <c r="N79" s="57"/>
      <c r="O79" s="57"/>
      <c r="P79" s="57"/>
      <c r="Q79" s="57"/>
      <c r="R79" s="57"/>
      <c r="S79" s="57"/>
    </row>
    <row r="80" spans="1:19" x14ac:dyDescent="0.3">
      <c r="A80" s="54" t="s">
        <v>6259</v>
      </c>
      <c r="B80" s="55" t="s">
        <v>3</v>
      </c>
      <c r="C80" s="56" t="s">
        <v>6261</v>
      </c>
      <c r="D80" s="55" t="s">
        <v>6260</v>
      </c>
      <c r="E80" s="59">
        <v>126.846310573</v>
      </c>
      <c r="F80" s="59">
        <v>37.532734929</v>
      </c>
      <c r="G80" s="58">
        <v>3.7</v>
      </c>
      <c r="H80" s="55" t="s">
        <v>6042</v>
      </c>
      <c r="I80" s="55" t="s">
        <v>6018</v>
      </c>
      <c r="J80" s="55" t="s">
        <v>6018</v>
      </c>
      <c r="K80" s="55" t="s">
        <v>6018</v>
      </c>
      <c r="L80" s="57"/>
      <c r="M80" s="57"/>
      <c r="N80" s="57"/>
      <c r="O80" s="55" t="s">
        <v>6018</v>
      </c>
      <c r="P80" s="57"/>
      <c r="Q80" s="57"/>
      <c r="R80" s="57"/>
      <c r="S80" s="57"/>
    </row>
    <row r="81" spans="1:19" x14ac:dyDescent="0.3">
      <c r="A81" s="54" t="s">
        <v>6262</v>
      </c>
      <c r="B81" s="55" t="s">
        <v>3</v>
      </c>
      <c r="C81" s="56" t="s">
        <v>6264</v>
      </c>
      <c r="D81" s="55" t="s">
        <v>6263</v>
      </c>
      <c r="E81" s="59">
        <v>126.816474219</v>
      </c>
      <c r="F81" s="59">
        <v>37.573184976999997</v>
      </c>
      <c r="G81" s="55">
        <v>5.9</v>
      </c>
      <c r="H81" s="55" t="s">
        <v>6038</v>
      </c>
      <c r="I81" s="55" t="s">
        <v>6018</v>
      </c>
      <c r="J81" s="55" t="s">
        <v>6018</v>
      </c>
      <c r="K81" s="55" t="s">
        <v>6018</v>
      </c>
      <c r="L81" s="57"/>
      <c r="M81" s="57"/>
      <c r="N81" s="57"/>
      <c r="O81" s="57"/>
      <c r="P81" s="57"/>
      <c r="Q81" s="57"/>
      <c r="R81" s="57"/>
      <c r="S81" s="57"/>
    </row>
    <row r="82" spans="1:19" x14ac:dyDescent="0.3">
      <c r="A82" s="54" t="s">
        <v>6265</v>
      </c>
      <c r="B82" s="55" t="s">
        <v>3</v>
      </c>
      <c r="C82" s="56" t="s">
        <v>6267</v>
      </c>
      <c r="D82" s="55" t="s">
        <v>6266</v>
      </c>
      <c r="E82" s="57">
        <v>126.81637497200001</v>
      </c>
      <c r="F82" s="57">
        <v>37.567352739999997</v>
      </c>
      <c r="G82" s="55">
        <v>5.9</v>
      </c>
      <c r="H82" s="55" t="s">
        <v>6038</v>
      </c>
      <c r="I82" s="55" t="s">
        <v>6018</v>
      </c>
      <c r="J82" s="55" t="s">
        <v>6018</v>
      </c>
      <c r="K82" s="55" t="s">
        <v>6018</v>
      </c>
      <c r="L82" s="57"/>
      <c r="M82" s="57"/>
      <c r="N82" s="57"/>
      <c r="O82" s="57"/>
      <c r="P82" s="57"/>
      <c r="Q82" s="57"/>
      <c r="R82" s="57"/>
      <c r="S82" s="57"/>
    </row>
    <row r="83" spans="1:19" x14ac:dyDescent="0.3">
      <c r="A83" s="54" t="s">
        <v>6268</v>
      </c>
      <c r="B83" s="55" t="s">
        <v>475</v>
      </c>
      <c r="C83" s="56" t="s">
        <v>6270</v>
      </c>
      <c r="D83" s="55" t="s">
        <v>6269</v>
      </c>
      <c r="E83" s="59">
        <v>126.9265235</v>
      </c>
      <c r="F83" s="59">
        <v>37.479065955000003</v>
      </c>
      <c r="G83" s="58">
        <v>3.7</v>
      </c>
      <c r="H83" s="55" t="s">
        <v>6134</v>
      </c>
      <c r="I83" s="55" t="s">
        <v>6018</v>
      </c>
      <c r="J83" s="55" t="s">
        <v>6018</v>
      </c>
      <c r="K83" s="55" t="s">
        <v>6018</v>
      </c>
      <c r="L83" s="57"/>
      <c r="M83" s="57"/>
      <c r="N83" s="57"/>
      <c r="O83" s="57"/>
      <c r="P83" s="57"/>
      <c r="Q83" s="57"/>
      <c r="R83" s="57"/>
      <c r="S83" s="57"/>
    </row>
    <row r="84" spans="1:19" x14ac:dyDescent="0.3">
      <c r="A84" s="54" t="s">
        <v>6271</v>
      </c>
      <c r="B84" s="55" t="s">
        <v>475</v>
      </c>
      <c r="C84" s="56" t="s">
        <v>6273</v>
      </c>
      <c r="D84" s="55" t="s">
        <v>6272</v>
      </c>
      <c r="E84" s="59">
        <v>126.914154559</v>
      </c>
      <c r="F84" s="59">
        <v>37.482486764999997</v>
      </c>
      <c r="G84" s="58">
        <v>3.1</v>
      </c>
      <c r="H84" s="55" t="s">
        <v>6042</v>
      </c>
      <c r="I84" s="55" t="s">
        <v>6018</v>
      </c>
      <c r="J84" s="55" t="s">
        <v>6018</v>
      </c>
      <c r="K84" s="55" t="s">
        <v>6018</v>
      </c>
      <c r="L84" s="57"/>
      <c r="M84" s="57"/>
      <c r="N84" s="57"/>
      <c r="O84" s="55" t="s">
        <v>6018</v>
      </c>
      <c r="P84" s="57"/>
      <c r="Q84" s="57"/>
      <c r="R84" s="57"/>
      <c r="S84" s="57"/>
    </row>
    <row r="85" spans="1:19" x14ac:dyDescent="0.3">
      <c r="A85" s="54" t="s">
        <v>6274</v>
      </c>
      <c r="B85" s="55" t="s">
        <v>475</v>
      </c>
      <c r="C85" s="56" t="s">
        <v>6276</v>
      </c>
      <c r="D85" s="55" t="s">
        <v>6275</v>
      </c>
      <c r="E85" s="59">
        <v>126.95370972400001</v>
      </c>
      <c r="F85" s="59">
        <v>37.479154221000002</v>
      </c>
      <c r="G85" s="58">
        <v>3.3</v>
      </c>
      <c r="H85" s="55" t="s">
        <v>6017</v>
      </c>
      <c r="I85" s="55" t="s">
        <v>6018</v>
      </c>
      <c r="J85" s="55" t="s">
        <v>6018</v>
      </c>
      <c r="K85" s="55" t="s">
        <v>6018</v>
      </c>
      <c r="L85" s="57"/>
      <c r="M85" s="57"/>
      <c r="N85" s="57"/>
      <c r="O85" s="57"/>
      <c r="P85" s="57"/>
      <c r="Q85" s="57"/>
      <c r="R85" s="55" t="s">
        <v>6018</v>
      </c>
      <c r="S85" s="57"/>
    </row>
    <row r="86" spans="1:19" x14ac:dyDescent="0.3">
      <c r="A86" s="54" t="s">
        <v>6277</v>
      </c>
      <c r="B86" s="55" t="s">
        <v>202</v>
      </c>
      <c r="C86" s="56" t="s">
        <v>6279</v>
      </c>
      <c r="D86" s="55" t="s">
        <v>6278</v>
      </c>
      <c r="E86" s="59">
        <v>127.069731265</v>
      </c>
      <c r="F86" s="59">
        <v>37.544001938999997</v>
      </c>
      <c r="G86" s="58">
        <v>4</v>
      </c>
      <c r="H86" s="55" t="s">
        <v>6017</v>
      </c>
      <c r="I86" s="55" t="s">
        <v>6018</v>
      </c>
      <c r="J86" s="55" t="s">
        <v>6018</v>
      </c>
      <c r="K86" s="55" t="s">
        <v>6018</v>
      </c>
      <c r="L86" s="57"/>
      <c r="M86" s="55" t="s">
        <v>6018</v>
      </c>
      <c r="N86" s="57"/>
      <c r="O86" s="57"/>
      <c r="P86" s="57"/>
      <c r="Q86" s="55" t="s">
        <v>6018</v>
      </c>
      <c r="R86" s="55" t="s">
        <v>6018</v>
      </c>
      <c r="S86" s="55" t="s">
        <v>6018</v>
      </c>
    </row>
    <row r="87" spans="1:19" x14ac:dyDescent="0.3">
      <c r="A87" s="54" t="s">
        <v>6280</v>
      </c>
      <c r="B87" s="55" t="s">
        <v>202</v>
      </c>
      <c r="C87" s="56" t="s">
        <v>6282</v>
      </c>
      <c r="D87" s="55" t="s">
        <v>6281</v>
      </c>
      <c r="E87" s="59">
        <v>127.085212501</v>
      </c>
      <c r="F87" s="59">
        <v>37.537680252999998</v>
      </c>
      <c r="G87" s="58">
        <v>4.5</v>
      </c>
      <c r="H87" s="55" t="s">
        <v>6017</v>
      </c>
      <c r="I87" s="55" t="s">
        <v>6018</v>
      </c>
      <c r="J87" s="55" t="s">
        <v>6018</v>
      </c>
      <c r="K87" s="55" t="s">
        <v>6018</v>
      </c>
      <c r="L87" s="57"/>
      <c r="M87" s="55"/>
      <c r="N87" s="57"/>
      <c r="O87" s="57"/>
      <c r="P87" s="57"/>
      <c r="Q87" s="57"/>
      <c r="R87" s="55" t="s">
        <v>6018</v>
      </c>
      <c r="S87" s="57"/>
    </row>
    <row r="88" spans="1:19" x14ac:dyDescent="0.3">
      <c r="A88" s="54" t="s">
        <v>6283</v>
      </c>
      <c r="B88" s="55" t="s">
        <v>202</v>
      </c>
      <c r="C88" s="56" t="s">
        <v>6285</v>
      </c>
      <c r="D88" s="55" t="s">
        <v>6284</v>
      </c>
      <c r="E88" s="59">
        <v>127.10692095500001</v>
      </c>
      <c r="F88" s="59">
        <v>37.547685182000002</v>
      </c>
      <c r="G88" s="58">
        <v>2.4</v>
      </c>
      <c r="H88" s="55" t="s">
        <v>6042</v>
      </c>
      <c r="I88" s="55" t="s">
        <v>6018</v>
      </c>
      <c r="J88" s="55" t="s">
        <v>6018</v>
      </c>
      <c r="K88" s="55" t="s">
        <v>6018</v>
      </c>
      <c r="L88" s="57"/>
      <c r="M88" s="57"/>
      <c r="N88" s="57"/>
      <c r="O88" s="57"/>
      <c r="P88" s="57"/>
      <c r="Q88" s="57"/>
      <c r="R88" s="57"/>
      <c r="S88" s="57"/>
    </row>
    <row r="89" spans="1:19" x14ac:dyDescent="0.3">
      <c r="A89" s="54" t="s">
        <v>6286</v>
      </c>
      <c r="B89" s="55" t="s">
        <v>6287</v>
      </c>
      <c r="C89" s="56" t="s">
        <v>6289</v>
      </c>
      <c r="D89" s="55" t="s">
        <v>6288</v>
      </c>
      <c r="E89" s="59">
        <v>127.077139456</v>
      </c>
      <c r="F89" s="59">
        <v>37.567182174000003</v>
      </c>
      <c r="G89" s="58">
        <v>4.0999999999999996</v>
      </c>
      <c r="H89" s="55" t="s">
        <v>6069</v>
      </c>
      <c r="I89" s="55" t="s">
        <v>6018</v>
      </c>
      <c r="J89" s="55" t="s">
        <v>6018</v>
      </c>
      <c r="K89" s="55" t="s">
        <v>6018</v>
      </c>
      <c r="L89" s="57"/>
      <c r="M89" s="57"/>
      <c r="N89" s="55" t="s">
        <v>6018</v>
      </c>
      <c r="O89" s="57"/>
      <c r="P89" s="57"/>
      <c r="Q89" s="57"/>
      <c r="R89" s="57"/>
      <c r="S89" s="57"/>
    </row>
    <row r="90" spans="1:19" x14ac:dyDescent="0.3">
      <c r="A90" s="54" t="s">
        <v>6290</v>
      </c>
      <c r="B90" s="55" t="s">
        <v>202</v>
      </c>
      <c r="C90" s="56" t="s">
        <v>6292</v>
      </c>
      <c r="D90" s="55" t="s">
        <v>6291</v>
      </c>
      <c r="E90" s="59">
        <v>127.096064652</v>
      </c>
      <c r="F90" s="59">
        <v>37.562336080999998</v>
      </c>
      <c r="G90" s="58">
        <v>2.9</v>
      </c>
      <c r="H90" s="55" t="s">
        <v>6062</v>
      </c>
      <c r="I90" s="55" t="s">
        <v>6018</v>
      </c>
      <c r="J90" s="55" t="s">
        <v>6018</v>
      </c>
      <c r="K90" s="55" t="s">
        <v>6018</v>
      </c>
      <c r="L90" s="57"/>
      <c r="M90" s="57"/>
      <c r="N90" s="55" t="s">
        <v>6018</v>
      </c>
      <c r="O90" s="57"/>
      <c r="P90" s="57"/>
      <c r="Q90" s="57"/>
      <c r="R90" s="57"/>
      <c r="S90" s="57"/>
    </row>
    <row r="91" spans="1:19" x14ac:dyDescent="0.3">
      <c r="A91" s="54" t="s">
        <v>6293</v>
      </c>
      <c r="B91" s="55" t="s">
        <v>179</v>
      </c>
      <c r="C91" s="56" t="s">
        <v>6295</v>
      </c>
      <c r="D91" s="55" t="s">
        <v>6294</v>
      </c>
      <c r="E91" s="59">
        <v>126.818242693</v>
      </c>
      <c r="F91" s="59">
        <v>37.494027826</v>
      </c>
      <c r="G91" s="58">
        <v>3.3</v>
      </c>
      <c r="H91" s="55" t="s">
        <v>6038</v>
      </c>
      <c r="I91" s="55" t="s">
        <v>6018</v>
      </c>
      <c r="J91" s="55" t="s">
        <v>6018</v>
      </c>
      <c r="K91" s="55" t="s">
        <v>6018</v>
      </c>
      <c r="L91" s="57"/>
      <c r="M91" s="57"/>
      <c r="N91" s="57"/>
      <c r="O91" s="57"/>
      <c r="P91" s="57"/>
      <c r="Q91" s="57"/>
      <c r="R91" s="57"/>
      <c r="S91" s="57"/>
    </row>
    <row r="92" spans="1:19" x14ac:dyDescent="0.3">
      <c r="A92" s="54" t="s">
        <v>6296</v>
      </c>
      <c r="B92" s="55" t="s">
        <v>179</v>
      </c>
      <c r="C92" s="56" t="s">
        <v>6298</v>
      </c>
      <c r="D92" s="55" t="s">
        <v>6297</v>
      </c>
      <c r="E92" s="59">
        <v>126.83067196499999</v>
      </c>
      <c r="F92" s="59">
        <v>37.485810968999999</v>
      </c>
      <c r="G92" s="58">
        <v>3.5</v>
      </c>
      <c r="H92" s="55" t="s">
        <v>6042</v>
      </c>
      <c r="I92" s="55" t="s">
        <v>6018</v>
      </c>
      <c r="J92" s="55" t="s">
        <v>6018</v>
      </c>
      <c r="K92" s="55" t="s">
        <v>6018</v>
      </c>
      <c r="L92" s="57"/>
      <c r="M92" s="57"/>
      <c r="N92" s="57"/>
      <c r="O92" s="55" t="s">
        <v>6018</v>
      </c>
      <c r="P92" s="55" t="s">
        <v>6018</v>
      </c>
      <c r="Q92" s="57"/>
      <c r="R92" s="57"/>
      <c r="S92" s="57"/>
    </row>
    <row r="93" spans="1:19" x14ac:dyDescent="0.3">
      <c r="A93" s="54" t="s">
        <v>6299</v>
      </c>
      <c r="B93" s="55" t="s">
        <v>179</v>
      </c>
      <c r="C93" s="56" t="s">
        <v>6301</v>
      </c>
      <c r="D93" s="55" t="s">
        <v>6300</v>
      </c>
      <c r="E93" s="59">
        <v>126.841400088</v>
      </c>
      <c r="F93" s="59">
        <v>37.483291137000002</v>
      </c>
      <c r="G93" s="58">
        <v>3.6</v>
      </c>
      <c r="H93" s="55" t="s">
        <v>6042</v>
      </c>
      <c r="I93" s="55" t="s">
        <v>6018</v>
      </c>
      <c r="J93" s="55" t="s">
        <v>6018</v>
      </c>
      <c r="K93" s="55" t="s">
        <v>6018</v>
      </c>
      <c r="L93" s="57"/>
      <c r="M93" s="57"/>
      <c r="N93" s="57"/>
      <c r="O93" s="57"/>
      <c r="P93" s="57"/>
      <c r="Q93" s="57"/>
      <c r="R93" s="57"/>
      <c r="S93" s="57"/>
    </row>
    <row r="94" spans="1:19" x14ac:dyDescent="0.3">
      <c r="A94" s="54" t="s">
        <v>6302</v>
      </c>
      <c r="B94" s="55" t="s">
        <v>179</v>
      </c>
      <c r="C94" s="56" t="s">
        <v>6304</v>
      </c>
      <c r="D94" s="55" t="s">
        <v>6303</v>
      </c>
      <c r="E94" s="59">
        <v>126.901431192</v>
      </c>
      <c r="F94" s="59">
        <v>37.484822850999997</v>
      </c>
      <c r="G94" s="58">
        <v>3.6</v>
      </c>
      <c r="H94" s="55" t="s">
        <v>6305</v>
      </c>
      <c r="I94" s="55" t="s">
        <v>6018</v>
      </c>
      <c r="J94" s="55" t="s">
        <v>6018</v>
      </c>
      <c r="K94" s="55" t="s">
        <v>6018</v>
      </c>
      <c r="L94" s="57"/>
      <c r="M94" s="57"/>
      <c r="N94" s="57"/>
      <c r="O94" s="57"/>
      <c r="P94" s="57"/>
      <c r="Q94" s="57"/>
      <c r="R94" s="57"/>
      <c r="S94" s="57"/>
    </row>
    <row r="95" spans="1:19" x14ac:dyDescent="0.3">
      <c r="A95" s="54" t="s">
        <v>6306</v>
      </c>
      <c r="B95" s="55" t="s">
        <v>165</v>
      </c>
      <c r="C95" s="56" t="s">
        <v>6308</v>
      </c>
      <c r="D95" s="55" t="s">
        <v>6307</v>
      </c>
      <c r="E95" s="59">
        <v>126.887406293</v>
      </c>
      <c r="F95" s="59">
        <v>37.474682813000001</v>
      </c>
      <c r="G95" s="58">
        <v>4.5</v>
      </c>
      <c r="H95" s="55" t="s">
        <v>6038</v>
      </c>
      <c r="I95" s="55" t="s">
        <v>6018</v>
      </c>
      <c r="J95" s="55" t="s">
        <v>6018</v>
      </c>
      <c r="K95" s="55" t="s">
        <v>6018</v>
      </c>
      <c r="L95" s="57"/>
      <c r="M95" s="57"/>
      <c r="N95" s="57"/>
      <c r="O95" s="57"/>
      <c r="P95" s="57"/>
      <c r="Q95" s="57"/>
      <c r="R95" s="57"/>
      <c r="S95" s="57"/>
    </row>
    <row r="96" spans="1:19" x14ac:dyDescent="0.3">
      <c r="A96" s="54" t="s">
        <v>6309</v>
      </c>
      <c r="B96" s="55" t="s">
        <v>131</v>
      </c>
      <c r="C96" s="56" t="s">
        <v>6311</v>
      </c>
      <c r="D96" s="55" t="s">
        <v>6310</v>
      </c>
      <c r="E96" s="59">
        <v>127.073703434</v>
      </c>
      <c r="F96" s="59">
        <v>37.653410350000001</v>
      </c>
      <c r="G96" s="58">
        <v>3.9</v>
      </c>
      <c r="H96" s="55" t="s">
        <v>6038</v>
      </c>
      <c r="I96" s="55" t="s">
        <v>6018</v>
      </c>
      <c r="J96" s="55" t="s">
        <v>6018</v>
      </c>
      <c r="K96" s="55" t="s">
        <v>6018</v>
      </c>
      <c r="L96" s="57"/>
      <c r="M96" s="57"/>
      <c r="N96" s="57"/>
      <c r="O96" s="57"/>
      <c r="P96" s="55" t="s">
        <v>6018</v>
      </c>
      <c r="Q96" s="55" t="s">
        <v>6018</v>
      </c>
      <c r="R96" s="57"/>
      <c r="S96" s="57"/>
    </row>
    <row r="97" spans="1:19" x14ac:dyDescent="0.3">
      <c r="A97" s="54" t="s">
        <v>6312</v>
      </c>
      <c r="B97" s="55" t="s">
        <v>131</v>
      </c>
      <c r="C97" s="56" t="s">
        <v>6314</v>
      </c>
      <c r="D97" s="55" t="s">
        <v>6313</v>
      </c>
      <c r="E97" s="59">
        <v>127.060632652</v>
      </c>
      <c r="F97" s="59">
        <v>37.653348870999999</v>
      </c>
      <c r="G97" s="58">
        <v>4.0999999999999996</v>
      </c>
      <c r="H97" s="55" t="s">
        <v>6042</v>
      </c>
      <c r="I97" s="55" t="s">
        <v>6018</v>
      </c>
      <c r="J97" s="55" t="s">
        <v>6018</v>
      </c>
      <c r="K97" s="55" t="s">
        <v>6018</v>
      </c>
      <c r="L97" s="57"/>
      <c r="M97" s="57"/>
      <c r="N97" s="57"/>
      <c r="O97" s="55" t="s">
        <v>6018</v>
      </c>
      <c r="P97" s="55" t="s">
        <v>6018</v>
      </c>
      <c r="Q97" s="57"/>
      <c r="R97" s="57"/>
      <c r="S97" s="57"/>
    </row>
    <row r="98" spans="1:19" x14ac:dyDescent="0.3">
      <c r="A98" s="54" t="s">
        <v>6315</v>
      </c>
      <c r="B98" s="55" t="s">
        <v>131</v>
      </c>
      <c r="C98" s="56" t="s">
        <v>6317</v>
      </c>
      <c r="D98" s="55" t="s">
        <v>6316</v>
      </c>
      <c r="E98" s="59">
        <v>127.055284297</v>
      </c>
      <c r="F98" s="59">
        <v>37.684278382000002</v>
      </c>
      <c r="G98" s="58">
        <v>2.9</v>
      </c>
      <c r="H98" s="55" t="s">
        <v>6042</v>
      </c>
      <c r="I98" s="55" t="s">
        <v>6018</v>
      </c>
      <c r="J98" s="55" t="s">
        <v>6018</v>
      </c>
      <c r="K98" s="55" t="s">
        <v>6018</v>
      </c>
      <c r="L98" s="57"/>
      <c r="M98" s="57"/>
      <c r="N98" s="57"/>
      <c r="O98" s="55"/>
      <c r="P98" s="55"/>
      <c r="Q98" s="57"/>
      <c r="R98" s="57"/>
      <c r="S98" s="57"/>
    </row>
    <row r="99" spans="1:19" x14ac:dyDescent="0.3">
      <c r="A99" s="54" t="s">
        <v>6318</v>
      </c>
      <c r="B99" s="55" t="s">
        <v>6319</v>
      </c>
      <c r="C99" s="56" t="s">
        <v>6321</v>
      </c>
      <c r="D99" s="55" t="s">
        <v>6320</v>
      </c>
      <c r="E99" s="59">
        <v>127.059657015</v>
      </c>
      <c r="F99" s="59">
        <v>37.616493980999998</v>
      </c>
      <c r="G99" s="58">
        <v>2.9</v>
      </c>
      <c r="H99" s="55" t="s">
        <v>6069</v>
      </c>
      <c r="I99" s="55" t="s">
        <v>6018</v>
      </c>
      <c r="J99" s="55" t="s">
        <v>6018</v>
      </c>
      <c r="K99" s="55" t="s">
        <v>6018</v>
      </c>
      <c r="L99" s="57"/>
      <c r="M99" s="57"/>
      <c r="N99" s="55" t="s">
        <v>6018</v>
      </c>
      <c r="O99" s="57"/>
      <c r="P99" s="57"/>
      <c r="Q99" s="57"/>
      <c r="R99" s="55"/>
      <c r="S99" s="57"/>
    </row>
    <row r="100" spans="1:19" x14ac:dyDescent="0.3">
      <c r="A100" s="54" t="s">
        <v>6322</v>
      </c>
      <c r="B100" s="55" t="s">
        <v>111</v>
      </c>
      <c r="C100" s="56" t="s">
        <v>6324</v>
      </c>
      <c r="D100" s="55" t="s">
        <v>6323</v>
      </c>
      <c r="E100" s="59">
        <v>127.04266723800001</v>
      </c>
      <c r="F100" s="59">
        <v>37.675014011000002</v>
      </c>
      <c r="G100" s="58">
        <v>3.5</v>
      </c>
      <c r="H100" s="55" t="s">
        <v>6073</v>
      </c>
      <c r="I100" s="55" t="s">
        <v>6018</v>
      </c>
      <c r="J100" s="55" t="s">
        <v>6018</v>
      </c>
      <c r="K100" s="55" t="s">
        <v>6018</v>
      </c>
      <c r="L100" s="57"/>
      <c r="M100" s="57"/>
      <c r="N100" s="57"/>
      <c r="O100" s="57"/>
      <c r="P100" s="57"/>
      <c r="Q100" s="57"/>
      <c r="R100" s="57"/>
      <c r="S100" s="57"/>
    </row>
    <row r="101" spans="1:19" x14ac:dyDescent="0.3">
      <c r="A101" s="54" t="s">
        <v>6325</v>
      </c>
      <c r="B101" s="55" t="s">
        <v>111</v>
      </c>
      <c r="C101" s="56" t="s">
        <v>6327</v>
      </c>
      <c r="D101" s="55" t="s">
        <v>6326</v>
      </c>
      <c r="E101" s="59">
        <v>127.048621224</v>
      </c>
      <c r="F101" s="59">
        <v>37.663693664999997</v>
      </c>
      <c r="G101" s="58">
        <v>3</v>
      </c>
      <c r="H101" s="55" t="s">
        <v>6073</v>
      </c>
      <c r="I101" s="55" t="s">
        <v>6018</v>
      </c>
      <c r="J101" s="55" t="s">
        <v>6018</v>
      </c>
      <c r="K101" s="55" t="s">
        <v>6018</v>
      </c>
      <c r="L101" s="57"/>
      <c r="M101" s="57"/>
      <c r="N101" s="57"/>
      <c r="O101" s="57"/>
      <c r="P101" s="57"/>
      <c r="Q101" s="57"/>
      <c r="R101" s="57"/>
      <c r="S101" s="57"/>
    </row>
    <row r="102" spans="1:19" x14ac:dyDescent="0.3">
      <c r="A102" s="54" t="s">
        <v>6328</v>
      </c>
      <c r="B102" s="55" t="s">
        <v>111</v>
      </c>
      <c r="C102" s="56" t="s">
        <v>6330</v>
      </c>
      <c r="D102" s="55" t="s">
        <v>6329</v>
      </c>
      <c r="E102" s="59">
        <v>127.033558406</v>
      </c>
      <c r="F102" s="59">
        <v>37.653731645999997</v>
      </c>
      <c r="G102" s="58">
        <v>3.5</v>
      </c>
      <c r="H102" s="55" t="s">
        <v>6073</v>
      </c>
      <c r="I102" s="55" t="s">
        <v>6018</v>
      </c>
      <c r="J102" s="55" t="s">
        <v>6018</v>
      </c>
      <c r="K102" s="55" t="s">
        <v>6018</v>
      </c>
      <c r="L102" s="57"/>
      <c r="M102" s="57"/>
      <c r="N102" s="57"/>
      <c r="O102" s="57"/>
      <c r="P102" s="57"/>
      <c r="Q102" s="57"/>
      <c r="R102" s="57"/>
      <c r="S102" s="57"/>
    </row>
    <row r="103" spans="1:19" x14ac:dyDescent="0.3">
      <c r="A103" s="54" t="s">
        <v>6331</v>
      </c>
      <c r="B103" s="55" t="s">
        <v>111</v>
      </c>
      <c r="C103" s="56" t="s">
        <v>6333</v>
      </c>
      <c r="D103" s="55" t="s">
        <v>6332</v>
      </c>
      <c r="E103" s="59">
        <v>127.036394731</v>
      </c>
      <c r="F103" s="59">
        <v>37.661133774</v>
      </c>
      <c r="G103" s="58">
        <v>3.2</v>
      </c>
      <c r="H103" s="55" t="s">
        <v>6073</v>
      </c>
      <c r="I103" s="55" t="s">
        <v>6018</v>
      </c>
      <c r="J103" s="55" t="s">
        <v>6018</v>
      </c>
      <c r="K103" s="55" t="s">
        <v>6018</v>
      </c>
      <c r="L103" s="55" t="s">
        <v>6018</v>
      </c>
      <c r="M103" s="55" t="s">
        <v>6018</v>
      </c>
      <c r="N103" s="57"/>
      <c r="O103" s="57"/>
      <c r="P103" s="57"/>
      <c r="Q103" s="55" t="s">
        <v>6018</v>
      </c>
      <c r="R103" s="57"/>
      <c r="S103" s="57"/>
    </row>
    <row r="104" spans="1:19" x14ac:dyDescent="0.3">
      <c r="A104" s="54" t="s">
        <v>6334</v>
      </c>
      <c r="B104" s="55" t="s">
        <v>111</v>
      </c>
      <c r="C104" s="56" t="s">
        <v>6336</v>
      </c>
      <c r="D104" s="55" t="s">
        <v>6335</v>
      </c>
      <c r="E104" s="59">
        <v>127.033599608</v>
      </c>
      <c r="F104" s="59">
        <v>37.660284513999997</v>
      </c>
      <c r="G104" s="58">
        <v>3.5</v>
      </c>
      <c r="H104" s="55" t="s">
        <v>6073</v>
      </c>
      <c r="I104" s="55" t="s">
        <v>6018</v>
      </c>
      <c r="J104" s="55" t="s">
        <v>6018</v>
      </c>
      <c r="K104" s="55" t="s">
        <v>6018</v>
      </c>
      <c r="L104" s="55" t="s">
        <v>6018</v>
      </c>
      <c r="M104" s="57"/>
      <c r="N104" s="57"/>
      <c r="O104" s="57"/>
      <c r="P104" s="57"/>
      <c r="Q104" s="57"/>
      <c r="R104" s="57"/>
      <c r="S104" s="57"/>
    </row>
    <row r="105" spans="1:19" x14ac:dyDescent="0.3">
      <c r="A105" s="54" t="s">
        <v>6337</v>
      </c>
      <c r="B105" s="55" t="s">
        <v>111</v>
      </c>
      <c r="C105" s="56" t="s">
        <v>6339</v>
      </c>
      <c r="D105" s="55" t="s">
        <v>6338</v>
      </c>
      <c r="E105" s="59">
        <v>127.028452348</v>
      </c>
      <c r="F105" s="59">
        <v>37.657140925</v>
      </c>
      <c r="G105" s="58">
        <v>3.2</v>
      </c>
      <c r="H105" s="55" t="s">
        <v>6073</v>
      </c>
      <c r="I105" s="55" t="s">
        <v>6018</v>
      </c>
      <c r="J105" s="55" t="s">
        <v>6018</v>
      </c>
      <c r="K105" s="55" t="s">
        <v>6018</v>
      </c>
      <c r="L105" s="57"/>
      <c r="M105" s="57"/>
      <c r="N105" s="57"/>
      <c r="O105" s="57"/>
      <c r="P105" s="57"/>
      <c r="Q105" s="57"/>
      <c r="R105" s="57"/>
      <c r="S105" s="57"/>
    </row>
    <row r="106" spans="1:19" x14ac:dyDescent="0.3">
      <c r="A106" s="54" t="s">
        <v>6340</v>
      </c>
      <c r="B106" s="55" t="s">
        <v>111</v>
      </c>
      <c r="C106" s="56" t="s">
        <v>6342</v>
      </c>
      <c r="D106" s="55" t="s">
        <v>6341</v>
      </c>
      <c r="E106" s="59">
        <v>127.02704487699999</v>
      </c>
      <c r="F106" s="59">
        <v>37.652040493999998</v>
      </c>
      <c r="G106" s="58">
        <v>3.6</v>
      </c>
      <c r="H106" s="55" t="s">
        <v>6073</v>
      </c>
      <c r="I106" s="55" t="s">
        <v>6018</v>
      </c>
      <c r="J106" s="55" t="s">
        <v>6018</v>
      </c>
      <c r="K106" s="55" t="s">
        <v>6018</v>
      </c>
      <c r="L106" s="55" t="s">
        <v>6018</v>
      </c>
      <c r="M106" s="57"/>
      <c r="N106" s="57"/>
      <c r="O106" s="57"/>
      <c r="P106" s="57"/>
      <c r="Q106" s="57"/>
      <c r="R106" s="57"/>
      <c r="S106" s="57"/>
    </row>
    <row r="107" spans="1:19" x14ac:dyDescent="0.3">
      <c r="A107" s="54" t="s">
        <v>6343</v>
      </c>
      <c r="B107" s="55" t="s">
        <v>111</v>
      </c>
      <c r="C107" s="56" t="s">
        <v>6345</v>
      </c>
      <c r="D107" s="55" t="s">
        <v>6344</v>
      </c>
      <c r="E107" s="59">
        <v>127.041027765</v>
      </c>
      <c r="F107" s="59">
        <v>37.642924624999999</v>
      </c>
      <c r="G107" s="58">
        <v>3.4</v>
      </c>
      <c r="H107" s="55" t="s">
        <v>6073</v>
      </c>
      <c r="I107" s="55" t="s">
        <v>6018</v>
      </c>
      <c r="J107" s="55" t="s">
        <v>6018</v>
      </c>
      <c r="K107" s="55" t="s">
        <v>6018</v>
      </c>
      <c r="L107" s="57"/>
      <c r="M107" s="57"/>
      <c r="N107" s="57"/>
      <c r="O107" s="57"/>
      <c r="P107" s="57"/>
      <c r="Q107" s="57"/>
      <c r="R107" s="57"/>
      <c r="S107" s="57"/>
    </row>
    <row r="108" spans="1:19" x14ac:dyDescent="0.3">
      <c r="A108" s="54" t="s">
        <v>6346</v>
      </c>
      <c r="B108" s="55" t="s">
        <v>111</v>
      </c>
      <c r="C108" s="56" t="s">
        <v>6348</v>
      </c>
      <c r="D108" s="55" t="s">
        <v>6347</v>
      </c>
      <c r="E108" s="59">
        <v>127.05075607400001</v>
      </c>
      <c r="F108" s="59">
        <v>37.660799517000001</v>
      </c>
      <c r="G108" s="58">
        <v>3.6</v>
      </c>
      <c r="H108" s="55" t="s">
        <v>6062</v>
      </c>
      <c r="I108" s="55" t="s">
        <v>6018</v>
      </c>
      <c r="J108" s="55" t="s">
        <v>6018</v>
      </c>
      <c r="K108" s="55" t="s">
        <v>6018</v>
      </c>
      <c r="L108" s="57"/>
      <c r="M108" s="57"/>
      <c r="N108" s="55" t="s">
        <v>6018</v>
      </c>
      <c r="O108" s="57"/>
      <c r="P108" s="57"/>
      <c r="Q108" s="55" t="s">
        <v>6018</v>
      </c>
      <c r="R108" s="57"/>
      <c r="S108" s="57"/>
    </row>
    <row r="109" spans="1:19" x14ac:dyDescent="0.3">
      <c r="A109" s="54" t="s">
        <v>6349</v>
      </c>
      <c r="B109" s="55" t="s">
        <v>111</v>
      </c>
      <c r="C109" s="56" t="s">
        <v>6351</v>
      </c>
      <c r="D109" s="55" t="s">
        <v>6350</v>
      </c>
      <c r="E109" s="59">
        <v>127.050389987</v>
      </c>
      <c r="F109" s="59">
        <v>37.645831436000002</v>
      </c>
      <c r="G109" s="58">
        <v>3.5</v>
      </c>
      <c r="H109" s="55" t="s">
        <v>6017</v>
      </c>
      <c r="I109" s="55" t="s">
        <v>6018</v>
      </c>
      <c r="J109" s="55" t="s">
        <v>6018</v>
      </c>
      <c r="K109" s="55" t="s">
        <v>6018</v>
      </c>
      <c r="L109" s="57"/>
      <c r="M109" s="57"/>
      <c r="N109" s="57"/>
      <c r="O109" s="57"/>
      <c r="P109" s="57"/>
      <c r="Q109" s="57"/>
      <c r="R109" s="55" t="s">
        <v>6018</v>
      </c>
      <c r="S109" s="57"/>
    </row>
    <row r="110" spans="1:19" x14ac:dyDescent="0.3">
      <c r="A110" s="54" t="s">
        <v>6352</v>
      </c>
      <c r="B110" s="55" t="s">
        <v>111</v>
      </c>
      <c r="C110" s="56" t="s">
        <v>6354</v>
      </c>
      <c r="D110" s="55" t="s">
        <v>6353</v>
      </c>
      <c r="E110" s="59">
        <v>127.046219683</v>
      </c>
      <c r="F110" s="59">
        <v>37.653560202999998</v>
      </c>
      <c r="G110" s="58">
        <v>3.2</v>
      </c>
      <c r="H110" s="55" t="s">
        <v>6038</v>
      </c>
      <c r="I110" s="55" t="s">
        <v>6018</v>
      </c>
      <c r="J110" s="55" t="s">
        <v>6018</v>
      </c>
      <c r="K110" s="55" t="s">
        <v>6018</v>
      </c>
      <c r="L110" s="57"/>
      <c r="M110" s="57"/>
      <c r="N110" s="57"/>
      <c r="O110" s="57"/>
      <c r="P110" s="57"/>
      <c r="Q110" s="57"/>
      <c r="R110" s="57"/>
      <c r="S110" s="57"/>
    </row>
    <row r="111" spans="1:19" x14ac:dyDescent="0.3">
      <c r="A111" s="54" t="s">
        <v>6355</v>
      </c>
      <c r="B111" s="55" t="s">
        <v>111</v>
      </c>
      <c r="C111" s="56" t="s">
        <v>6357</v>
      </c>
      <c r="D111" s="55" t="s">
        <v>6356</v>
      </c>
      <c r="E111" s="59">
        <v>127.05253202599999</v>
      </c>
      <c r="F111" s="59">
        <v>37.642585752000002</v>
      </c>
      <c r="G111" s="58">
        <v>4.4000000000000004</v>
      </c>
      <c r="H111" s="55" t="s">
        <v>6038</v>
      </c>
      <c r="I111" s="55" t="s">
        <v>6018</v>
      </c>
      <c r="J111" s="55" t="s">
        <v>6018</v>
      </c>
      <c r="K111" s="55" t="s">
        <v>6018</v>
      </c>
      <c r="L111" s="57"/>
      <c r="M111" s="57"/>
      <c r="N111" s="57"/>
      <c r="O111" s="57"/>
      <c r="P111" s="57"/>
      <c r="Q111" s="57"/>
      <c r="R111" s="57"/>
      <c r="S111" s="57"/>
    </row>
    <row r="112" spans="1:19" x14ac:dyDescent="0.3">
      <c r="A112" s="54" t="s">
        <v>6358</v>
      </c>
      <c r="B112" s="55" t="s">
        <v>111</v>
      </c>
      <c r="C112" s="56" t="s">
        <v>6360</v>
      </c>
      <c r="D112" s="55" t="s">
        <v>6359</v>
      </c>
      <c r="E112" s="59">
        <v>127.04771971700001</v>
      </c>
      <c r="F112" s="59">
        <v>37.661844729000002</v>
      </c>
      <c r="G112" s="58">
        <v>3.3</v>
      </c>
      <c r="H112" s="55" t="s">
        <v>6038</v>
      </c>
      <c r="I112" s="55" t="s">
        <v>6018</v>
      </c>
      <c r="J112" s="55" t="s">
        <v>6018</v>
      </c>
      <c r="K112" s="55" t="s">
        <v>6018</v>
      </c>
      <c r="L112" s="57"/>
      <c r="M112" s="57"/>
      <c r="N112" s="57"/>
      <c r="O112" s="57"/>
      <c r="P112" s="57"/>
      <c r="Q112" s="57"/>
      <c r="R112" s="57"/>
      <c r="S112" s="57"/>
    </row>
    <row r="113" spans="1:19" x14ac:dyDescent="0.3">
      <c r="A113" s="54" t="s">
        <v>6361</v>
      </c>
      <c r="B113" s="55" t="s">
        <v>111</v>
      </c>
      <c r="C113" s="56" t="s">
        <v>6363</v>
      </c>
      <c r="D113" s="55" t="s">
        <v>6362</v>
      </c>
      <c r="E113" s="59">
        <v>127.034863949</v>
      </c>
      <c r="F113" s="59">
        <v>37.649349549</v>
      </c>
      <c r="G113" s="58">
        <v>3</v>
      </c>
      <c r="H113" s="55" t="s">
        <v>6042</v>
      </c>
      <c r="I113" s="55" t="s">
        <v>6018</v>
      </c>
      <c r="J113" s="55" t="s">
        <v>6018</v>
      </c>
      <c r="K113" s="55" t="s">
        <v>6018</v>
      </c>
      <c r="L113" s="57"/>
      <c r="M113" s="57"/>
      <c r="N113" s="57"/>
      <c r="O113" s="57"/>
      <c r="P113" s="57"/>
      <c r="Q113" s="57"/>
      <c r="R113" s="57"/>
      <c r="S113" s="57"/>
    </row>
    <row r="114" spans="1:19" x14ac:dyDescent="0.3">
      <c r="A114" s="54" t="s">
        <v>6364</v>
      </c>
      <c r="B114" s="55" t="s">
        <v>111</v>
      </c>
      <c r="C114" s="56" t="s">
        <v>6366</v>
      </c>
      <c r="D114" s="55" t="s">
        <v>6365</v>
      </c>
      <c r="E114" s="59">
        <v>127.04540354</v>
      </c>
      <c r="F114" s="59">
        <v>37.688862282000002</v>
      </c>
      <c r="G114" s="58">
        <v>3.4</v>
      </c>
      <c r="H114" s="55" t="s">
        <v>6042</v>
      </c>
      <c r="I114" s="55" t="s">
        <v>6018</v>
      </c>
      <c r="J114" s="55" t="s">
        <v>6018</v>
      </c>
      <c r="K114" s="55" t="s">
        <v>6018</v>
      </c>
      <c r="L114" s="57"/>
      <c r="M114" s="57"/>
      <c r="N114" s="57"/>
      <c r="O114" s="55" t="s">
        <v>6018</v>
      </c>
      <c r="P114" s="55" t="s">
        <v>6018</v>
      </c>
      <c r="Q114" s="57"/>
      <c r="R114" s="57"/>
      <c r="S114" s="57"/>
    </row>
    <row r="115" spans="1:19" x14ac:dyDescent="0.3">
      <c r="A115" s="54" t="s">
        <v>6367</v>
      </c>
      <c r="B115" s="55" t="s">
        <v>111</v>
      </c>
      <c r="C115" s="56" t="s">
        <v>6369</v>
      </c>
      <c r="D115" s="55" t="s">
        <v>6368</v>
      </c>
      <c r="E115" s="59">
        <v>127.046468641</v>
      </c>
      <c r="F115" s="59">
        <v>37.666213650000003</v>
      </c>
      <c r="G115" s="58">
        <v>3.4</v>
      </c>
      <c r="H115" s="55" t="s">
        <v>6042</v>
      </c>
      <c r="I115" s="55" t="s">
        <v>6018</v>
      </c>
      <c r="J115" s="55" t="s">
        <v>6018</v>
      </c>
      <c r="K115" s="55" t="s">
        <v>6018</v>
      </c>
      <c r="L115" s="57"/>
      <c r="M115" s="57"/>
      <c r="N115" s="57"/>
      <c r="O115" s="57"/>
      <c r="P115" s="57"/>
      <c r="Q115" s="57"/>
      <c r="R115" s="57"/>
      <c r="S115" s="57"/>
    </row>
    <row r="116" spans="1:19" x14ac:dyDescent="0.3">
      <c r="A116" s="54" t="s">
        <v>6370</v>
      </c>
      <c r="B116" s="55" t="s">
        <v>111</v>
      </c>
      <c r="C116" s="56" t="s">
        <v>6372</v>
      </c>
      <c r="D116" s="55" t="s">
        <v>6371</v>
      </c>
      <c r="E116" s="59">
        <v>127.04639487999999</v>
      </c>
      <c r="F116" s="59">
        <v>37.656907085</v>
      </c>
      <c r="G116" s="58">
        <v>3.6</v>
      </c>
      <c r="H116" s="55" t="s">
        <v>6042</v>
      </c>
      <c r="I116" s="55" t="s">
        <v>6018</v>
      </c>
      <c r="J116" s="55" t="s">
        <v>6018</v>
      </c>
      <c r="K116" s="55" t="s">
        <v>6018</v>
      </c>
      <c r="L116" s="57"/>
      <c r="M116" s="57"/>
      <c r="N116" s="57"/>
      <c r="O116" s="57"/>
      <c r="P116" s="57"/>
      <c r="Q116" s="57"/>
      <c r="R116" s="57"/>
      <c r="S116" s="57"/>
    </row>
    <row r="117" spans="1:19" x14ac:dyDescent="0.3">
      <c r="A117" s="54" t="s">
        <v>6373</v>
      </c>
      <c r="B117" s="55" t="s">
        <v>6374</v>
      </c>
      <c r="C117" s="56" t="s">
        <v>6376</v>
      </c>
      <c r="D117" s="55" t="s">
        <v>6375</v>
      </c>
      <c r="E117" s="59">
        <v>127.03938692600001</v>
      </c>
      <c r="F117" s="59">
        <v>37.633300953000003</v>
      </c>
      <c r="G117" s="58">
        <v>3.2</v>
      </c>
      <c r="H117" s="55" t="s">
        <v>6069</v>
      </c>
      <c r="I117" s="55" t="s">
        <v>6018</v>
      </c>
      <c r="J117" s="55" t="s">
        <v>6018</v>
      </c>
      <c r="K117" s="55" t="s">
        <v>6018</v>
      </c>
      <c r="L117" s="57"/>
      <c r="M117" s="57"/>
      <c r="N117" s="55" t="s">
        <v>6018</v>
      </c>
      <c r="O117" s="57"/>
      <c r="P117" s="57"/>
      <c r="Q117" s="57"/>
      <c r="R117" s="55"/>
      <c r="S117" s="57"/>
    </row>
    <row r="118" spans="1:19" x14ac:dyDescent="0.3">
      <c r="A118" s="54" t="s">
        <v>6377</v>
      </c>
      <c r="B118" s="55" t="s">
        <v>372</v>
      </c>
      <c r="C118" s="56" t="s">
        <v>6379</v>
      </c>
      <c r="D118" s="55" t="s">
        <v>6378</v>
      </c>
      <c r="E118" s="59">
        <v>127.0708027</v>
      </c>
      <c r="F118" s="59">
        <v>37.604876171000001</v>
      </c>
      <c r="G118" s="58">
        <v>3.8</v>
      </c>
      <c r="H118" s="55" t="s">
        <v>6038</v>
      </c>
      <c r="I118" s="55" t="s">
        <v>6018</v>
      </c>
      <c r="J118" s="55" t="s">
        <v>6018</v>
      </c>
      <c r="K118" s="55" t="s">
        <v>6018</v>
      </c>
      <c r="L118" s="57"/>
      <c r="M118" s="57"/>
      <c r="N118" s="57"/>
      <c r="O118" s="57"/>
      <c r="P118" s="57"/>
      <c r="Q118" s="57"/>
      <c r="R118" s="57"/>
      <c r="S118" s="57"/>
    </row>
    <row r="119" spans="1:19" x14ac:dyDescent="0.3">
      <c r="A119" s="54" t="s">
        <v>6380</v>
      </c>
      <c r="B119" s="55" t="s">
        <v>372</v>
      </c>
      <c r="C119" s="56" t="s">
        <v>6382</v>
      </c>
      <c r="D119" s="55" t="s">
        <v>6381</v>
      </c>
      <c r="E119" s="59">
        <v>127.042577228</v>
      </c>
      <c r="F119" s="59">
        <v>37.587531933000001</v>
      </c>
      <c r="G119" s="58">
        <v>3.7</v>
      </c>
      <c r="H119" s="55" t="s">
        <v>6038</v>
      </c>
      <c r="I119" s="55" t="s">
        <v>6018</v>
      </c>
      <c r="J119" s="55" t="s">
        <v>6018</v>
      </c>
      <c r="K119" s="55" t="s">
        <v>6018</v>
      </c>
      <c r="L119" s="57"/>
      <c r="M119" s="57"/>
      <c r="N119" s="57"/>
      <c r="O119" s="57"/>
      <c r="P119" s="57"/>
      <c r="Q119" s="57"/>
      <c r="R119" s="57"/>
      <c r="S119" s="57"/>
    </row>
    <row r="120" spans="1:19" x14ac:dyDescent="0.3">
      <c r="A120" s="54" t="s">
        <v>6383</v>
      </c>
      <c r="B120" s="55" t="s">
        <v>372</v>
      </c>
      <c r="C120" s="56" t="s">
        <v>6385</v>
      </c>
      <c r="D120" s="55" t="s">
        <v>6384</v>
      </c>
      <c r="E120" s="59">
        <v>127.04507431</v>
      </c>
      <c r="F120" s="59">
        <v>37.581090195999998</v>
      </c>
      <c r="G120" s="58">
        <v>3.8</v>
      </c>
      <c r="H120" s="55" t="s">
        <v>6042</v>
      </c>
      <c r="I120" s="55" t="s">
        <v>6018</v>
      </c>
      <c r="J120" s="55" t="s">
        <v>6018</v>
      </c>
      <c r="K120" s="55" t="s">
        <v>6018</v>
      </c>
      <c r="L120" s="57"/>
      <c r="M120" s="57"/>
      <c r="N120" s="57"/>
      <c r="O120" s="57"/>
      <c r="P120" s="57"/>
      <c r="Q120" s="57"/>
      <c r="R120" s="57"/>
      <c r="S120" s="57"/>
    </row>
    <row r="121" spans="1:19" x14ac:dyDescent="0.3">
      <c r="A121" s="54" t="s">
        <v>6386</v>
      </c>
      <c r="B121" s="55" t="s">
        <v>394</v>
      </c>
      <c r="C121" s="56" t="s">
        <v>6388</v>
      </c>
      <c r="D121" s="55" t="s">
        <v>6387</v>
      </c>
      <c r="E121" s="59">
        <v>126.90973430699999</v>
      </c>
      <c r="F121" s="59">
        <v>37.490110518000002</v>
      </c>
      <c r="G121" s="58">
        <v>3.8</v>
      </c>
      <c r="H121" s="55" t="s">
        <v>6073</v>
      </c>
      <c r="I121" s="55" t="s">
        <v>6018</v>
      </c>
      <c r="J121" s="55" t="s">
        <v>6018</v>
      </c>
      <c r="K121" s="55" t="s">
        <v>6018</v>
      </c>
      <c r="L121" s="57"/>
      <c r="M121" s="57"/>
      <c r="N121" s="57"/>
      <c r="O121" s="57"/>
      <c r="P121" s="57"/>
      <c r="Q121" s="57"/>
      <c r="R121" s="57"/>
      <c r="S121" s="57"/>
    </row>
    <row r="122" spans="1:19" x14ac:dyDescent="0.3">
      <c r="A122" s="54" t="s">
        <v>6389</v>
      </c>
      <c r="B122" s="55" t="s">
        <v>394</v>
      </c>
      <c r="C122" s="56" t="s">
        <v>6391</v>
      </c>
      <c r="D122" s="55" t="s">
        <v>6390</v>
      </c>
      <c r="E122" s="59">
        <v>126.932784939</v>
      </c>
      <c r="F122" s="59">
        <v>37.494608536000001</v>
      </c>
      <c r="G122" s="58">
        <v>3.7</v>
      </c>
      <c r="H122" s="55" t="s">
        <v>6073</v>
      </c>
      <c r="I122" s="55" t="s">
        <v>6018</v>
      </c>
      <c r="J122" s="55" t="s">
        <v>6018</v>
      </c>
      <c r="K122" s="55" t="s">
        <v>6018</v>
      </c>
      <c r="L122" s="57"/>
      <c r="M122" s="57"/>
      <c r="N122" s="57"/>
      <c r="O122" s="57"/>
      <c r="P122" s="57"/>
      <c r="Q122" s="57"/>
      <c r="R122" s="57"/>
      <c r="S122" s="57"/>
    </row>
    <row r="123" spans="1:19" x14ac:dyDescent="0.3">
      <c r="A123" s="54" t="s">
        <v>6392</v>
      </c>
      <c r="B123" s="55" t="s">
        <v>394</v>
      </c>
      <c r="C123" s="56" t="s">
        <v>6394</v>
      </c>
      <c r="D123" s="55" t="s">
        <v>6393</v>
      </c>
      <c r="E123" s="59">
        <v>126.975608409</v>
      </c>
      <c r="F123" s="59">
        <v>37.478852336999999</v>
      </c>
      <c r="G123" s="58">
        <v>3.5</v>
      </c>
      <c r="H123" s="55" t="s">
        <v>6073</v>
      </c>
      <c r="I123" s="55" t="s">
        <v>6018</v>
      </c>
      <c r="J123" s="55" t="s">
        <v>6018</v>
      </c>
      <c r="K123" s="55" t="s">
        <v>6018</v>
      </c>
      <c r="L123" s="57"/>
      <c r="M123" s="57"/>
      <c r="N123" s="57"/>
      <c r="O123" s="57"/>
      <c r="P123" s="57"/>
      <c r="Q123" s="57"/>
      <c r="R123" s="57"/>
      <c r="S123" s="57"/>
    </row>
    <row r="124" spans="1:19" x14ac:dyDescent="0.3">
      <c r="A124" s="54" t="s">
        <v>6395</v>
      </c>
      <c r="B124" s="55" t="s">
        <v>394</v>
      </c>
      <c r="C124" s="56" t="s">
        <v>6397</v>
      </c>
      <c r="D124" s="55" t="s">
        <v>6396</v>
      </c>
      <c r="E124" s="59">
        <v>126.938564822</v>
      </c>
      <c r="F124" s="59">
        <v>37.496229294000003</v>
      </c>
      <c r="G124" s="58">
        <v>3.6</v>
      </c>
      <c r="H124" s="55" t="s">
        <v>6073</v>
      </c>
      <c r="I124" s="55" t="s">
        <v>6018</v>
      </c>
      <c r="J124" s="55" t="s">
        <v>6018</v>
      </c>
      <c r="K124" s="55" t="s">
        <v>6018</v>
      </c>
      <c r="L124" s="57"/>
      <c r="M124" s="57"/>
      <c r="N124" s="57"/>
      <c r="O124" s="57"/>
      <c r="P124" s="57"/>
      <c r="Q124" s="57"/>
      <c r="R124" s="57"/>
      <c r="S124" s="57"/>
    </row>
    <row r="125" spans="1:19" x14ac:dyDescent="0.3">
      <c r="A125" s="54" t="s">
        <v>6398</v>
      </c>
      <c r="B125" s="55" t="s">
        <v>394</v>
      </c>
      <c r="C125" s="56" t="s">
        <v>6400</v>
      </c>
      <c r="D125" s="55" t="s">
        <v>6399</v>
      </c>
      <c r="E125" s="59">
        <v>126.955133511</v>
      </c>
      <c r="F125" s="59">
        <v>37.506194749000002</v>
      </c>
      <c r="G125" s="58">
        <v>4.3</v>
      </c>
      <c r="H125" s="55" t="s">
        <v>6073</v>
      </c>
      <c r="I125" s="55" t="s">
        <v>6018</v>
      </c>
      <c r="J125" s="55" t="s">
        <v>6018</v>
      </c>
      <c r="K125" s="55" t="s">
        <v>6018</v>
      </c>
      <c r="L125" s="55" t="s">
        <v>6018</v>
      </c>
      <c r="M125" s="55" t="s">
        <v>6018</v>
      </c>
      <c r="N125" s="57"/>
      <c r="O125" s="57"/>
      <c r="P125" s="57"/>
      <c r="Q125" s="57"/>
      <c r="R125" s="57"/>
      <c r="S125" s="57"/>
    </row>
    <row r="126" spans="1:19" x14ac:dyDescent="0.3">
      <c r="A126" s="54" t="s">
        <v>6401</v>
      </c>
      <c r="B126" s="55" t="s">
        <v>394</v>
      </c>
      <c r="C126" s="56" t="s">
        <v>6403</v>
      </c>
      <c r="D126" s="55" t="s">
        <v>6402</v>
      </c>
      <c r="E126" s="59">
        <v>126.94405714</v>
      </c>
      <c r="F126" s="59">
        <v>37.499286077999997</v>
      </c>
      <c r="G126" s="58">
        <v>3.8</v>
      </c>
      <c r="H126" s="55" t="s">
        <v>6042</v>
      </c>
      <c r="I126" s="55" t="s">
        <v>6018</v>
      </c>
      <c r="J126" s="55" t="s">
        <v>6018</v>
      </c>
      <c r="K126" s="55" t="s">
        <v>6018</v>
      </c>
      <c r="L126" s="57"/>
      <c r="M126" s="57"/>
      <c r="N126" s="57"/>
      <c r="O126" s="57"/>
      <c r="P126" s="57"/>
      <c r="Q126" s="57"/>
      <c r="R126" s="57"/>
      <c r="S126" s="57"/>
    </row>
    <row r="127" spans="1:19" x14ac:dyDescent="0.3">
      <c r="A127" s="54" t="s">
        <v>6404</v>
      </c>
      <c r="B127" s="55" t="s">
        <v>454</v>
      </c>
      <c r="C127" s="56" t="s">
        <v>6406</v>
      </c>
      <c r="D127" s="55" t="s">
        <v>6405</v>
      </c>
      <c r="E127" s="59">
        <v>126.905308393</v>
      </c>
      <c r="F127" s="59">
        <v>37.555001335999997</v>
      </c>
      <c r="G127" s="58">
        <v>4</v>
      </c>
      <c r="H127" s="55" t="s">
        <v>6017</v>
      </c>
      <c r="I127" s="55" t="s">
        <v>6018</v>
      </c>
      <c r="J127" s="55" t="s">
        <v>6018</v>
      </c>
      <c r="K127" s="55" t="s">
        <v>6018</v>
      </c>
      <c r="L127" s="57"/>
      <c r="M127" s="57"/>
      <c r="N127" s="57"/>
      <c r="O127" s="57"/>
      <c r="P127" s="57"/>
      <c r="Q127" s="57"/>
      <c r="R127" s="55" t="s">
        <v>6018</v>
      </c>
      <c r="S127" s="57"/>
    </row>
    <row r="128" spans="1:19" x14ac:dyDescent="0.3">
      <c r="A128" s="54" t="s">
        <v>6407</v>
      </c>
      <c r="B128" s="55" t="s">
        <v>412</v>
      </c>
      <c r="C128" s="56" t="s">
        <v>6409</v>
      </c>
      <c r="D128" s="55" t="s">
        <v>6408</v>
      </c>
      <c r="E128" s="59">
        <v>126.950320623</v>
      </c>
      <c r="F128" s="59">
        <v>37.578476447</v>
      </c>
      <c r="G128" s="58">
        <v>3.4</v>
      </c>
      <c r="H128" s="55" t="s">
        <v>6062</v>
      </c>
      <c r="I128" s="55" t="s">
        <v>6018</v>
      </c>
      <c r="J128" s="55" t="s">
        <v>6018</v>
      </c>
      <c r="K128" s="55" t="s">
        <v>6018</v>
      </c>
      <c r="L128" s="57"/>
      <c r="M128" s="57"/>
      <c r="N128" s="55" t="s">
        <v>6018</v>
      </c>
      <c r="O128" s="57"/>
      <c r="P128" s="57"/>
      <c r="Q128" s="57"/>
      <c r="R128" s="57"/>
      <c r="S128" s="57"/>
    </row>
    <row r="129" spans="1:19" x14ac:dyDescent="0.3">
      <c r="A129" s="54" t="s">
        <v>6410</v>
      </c>
      <c r="B129" s="55" t="s">
        <v>6411</v>
      </c>
      <c r="C129" s="56" t="s">
        <v>6413</v>
      </c>
      <c r="D129" s="55" t="s">
        <v>6412</v>
      </c>
      <c r="E129" s="59">
        <v>126.95000634199999</v>
      </c>
      <c r="F129" s="59">
        <v>37.597718643999997</v>
      </c>
      <c r="G129" s="58">
        <v>3.9</v>
      </c>
      <c r="H129" s="55" t="s">
        <v>6069</v>
      </c>
      <c r="I129" s="55" t="s">
        <v>6018</v>
      </c>
      <c r="J129" s="55" t="s">
        <v>6018</v>
      </c>
      <c r="K129" s="55" t="s">
        <v>6018</v>
      </c>
      <c r="L129" s="57"/>
      <c r="M129" s="57"/>
      <c r="N129" s="55" t="s">
        <v>6018</v>
      </c>
      <c r="O129" s="57"/>
      <c r="P129" s="57"/>
      <c r="Q129" s="55" t="s">
        <v>6018</v>
      </c>
      <c r="R129" s="57"/>
      <c r="S129" s="57"/>
    </row>
    <row r="130" spans="1:19" x14ac:dyDescent="0.3">
      <c r="A130" s="54" t="s">
        <v>6414</v>
      </c>
      <c r="B130" s="55" t="s">
        <v>6411</v>
      </c>
      <c r="C130" s="62" t="s">
        <v>6416</v>
      </c>
      <c r="D130" s="55" t="s">
        <v>6415</v>
      </c>
      <c r="E130" s="59">
        <v>126.945161695</v>
      </c>
      <c r="F130" s="59">
        <v>37.592249614000004</v>
      </c>
      <c r="G130" s="58">
        <v>3.1</v>
      </c>
      <c r="H130" s="55" t="s">
        <v>6069</v>
      </c>
      <c r="I130" s="55" t="s">
        <v>6018</v>
      </c>
      <c r="J130" s="55" t="s">
        <v>6018</v>
      </c>
      <c r="K130" s="55" t="s">
        <v>6018</v>
      </c>
      <c r="L130" s="57"/>
      <c r="M130" s="57"/>
      <c r="N130" s="55" t="s">
        <v>6018</v>
      </c>
      <c r="O130" s="57"/>
      <c r="P130" s="57"/>
      <c r="Q130" s="57"/>
      <c r="R130" s="57"/>
      <c r="S130" s="57"/>
    </row>
    <row r="131" spans="1:19" x14ac:dyDescent="0.3">
      <c r="A131" s="54" t="s">
        <v>6417</v>
      </c>
      <c r="B131" s="55" t="s">
        <v>6411</v>
      </c>
      <c r="C131" s="56" t="s">
        <v>6419</v>
      </c>
      <c r="D131" s="55" t="s">
        <v>6418</v>
      </c>
      <c r="E131" s="59">
        <v>126.934168841</v>
      </c>
      <c r="F131" s="59">
        <v>37.579493008</v>
      </c>
      <c r="G131" s="58">
        <v>3.8</v>
      </c>
      <c r="H131" s="55" t="s">
        <v>6069</v>
      </c>
      <c r="I131" s="55" t="s">
        <v>6018</v>
      </c>
      <c r="J131" s="55" t="s">
        <v>6018</v>
      </c>
      <c r="K131" s="55" t="s">
        <v>6018</v>
      </c>
      <c r="L131" s="57"/>
      <c r="M131" s="57"/>
      <c r="N131" s="55" t="s">
        <v>6018</v>
      </c>
      <c r="O131" s="57"/>
      <c r="P131" s="57"/>
      <c r="Q131" s="57"/>
      <c r="R131" s="57"/>
      <c r="S131" s="57"/>
    </row>
    <row r="132" spans="1:19" x14ac:dyDescent="0.3">
      <c r="A132" s="54" t="s">
        <v>6420</v>
      </c>
      <c r="B132" s="55" t="s">
        <v>6411</v>
      </c>
      <c r="C132" s="56" t="s">
        <v>6422</v>
      </c>
      <c r="D132" s="55" t="s">
        <v>6421</v>
      </c>
      <c r="E132" s="59">
        <v>126.949036914</v>
      </c>
      <c r="F132" s="59">
        <v>37.598221127000002</v>
      </c>
      <c r="G132" s="58">
        <v>3</v>
      </c>
      <c r="H132" s="55" t="s">
        <v>6012</v>
      </c>
      <c r="I132" s="55" t="s">
        <v>6018</v>
      </c>
      <c r="J132" s="55" t="s">
        <v>6018</v>
      </c>
      <c r="K132" s="55" t="s">
        <v>6018</v>
      </c>
      <c r="L132" s="57"/>
      <c r="M132" s="55"/>
      <c r="N132" s="57"/>
      <c r="O132" s="57"/>
      <c r="P132" s="57"/>
      <c r="Q132" s="57"/>
      <c r="R132" s="55" t="s">
        <v>6022</v>
      </c>
      <c r="S132" s="57"/>
    </row>
    <row r="133" spans="1:19" x14ac:dyDescent="0.3">
      <c r="A133" s="54" t="s">
        <v>6423</v>
      </c>
      <c r="B133" s="55" t="s">
        <v>6411</v>
      </c>
      <c r="C133" s="56" t="s">
        <v>6425</v>
      </c>
      <c r="D133" s="55" t="s">
        <v>6424</v>
      </c>
      <c r="E133" s="59">
        <v>126.910461015</v>
      </c>
      <c r="F133" s="59">
        <v>37.583572732</v>
      </c>
      <c r="G133" s="58">
        <v>3.3</v>
      </c>
      <c r="H133" s="55" t="s">
        <v>6069</v>
      </c>
      <c r="I133" s="55" t="s">
        <v>6018</v>
      </c>
      <c r="J133" s="55" t="s">
        <v>6018</v>
      </c>
      <c r="K133" s="55" t="s">
        <v>6018</v>
      </c>
      <c r="L133" s="57"/>
      <c r="M133" s="57"/>
      <c r="N133" s="55" t="s">
        <v>6018</v>
      </c>
      <c r="O133" s="57"/>
      <c r="P133" s="57"/>
      <c r="Q133" s="57"/>
      <c r="R133" s="57"/>
      <c r="S133" s="57"/>
    </row>
    <row r="134" spans="1:19" x14ac:dyDescent="0.3">
      <c r="A134" s="54" t="s">
        <v>6426</v>
      </c>
      <c r="B134" s="55" t="s">
        <v>6411</v>
      </c>
      <c r="C134" s="56" t="s">
        <v>6428</v>
      </c>
      <c r="D134" s="55" t="s">
        <v>6427</v>
      </c>
      <c r="E134" s="59">
        <v>126.903617837</v>
      </c>
      <c r="F134" s="59">
        <v>37.577116295000003</v>
      </c>
      <c r="G134" s="58">
        <v>3.6</v>
      </c>
      <c r="H134" s="55" t="s">
        <v>6069</v>
      </c>
      <c r="I134" s="55" t="s">
        <v>6018</v>
      </c>
      <c r="J134" s="55" t="s">
        <v>6018</v>
      </c>
      <c r="K134" s="55" t="s">
        <v>6018</v>
      </c>
      <c r="L134" s="57"/>
      <c r="M134" s="57"/>
      <c r="N134" s="55" t="s">
        <v>6018</v>
      </c>
      <c r="O134" s="57"/>
      <c r="P134" s="57"/>
      <c r="Q134" s="57"/>
      <c r="R134" s="57"/>
      <c r="S134" s="57"/>
    </row>
    <row r="135" spans="1:19" x14ac:dyDescent="0.3">
      <c r="A135" s="54" t="s">
        <v>6429</v>
      </c>
      <c r="B135" s="55" t="s">
        <v>6411</v>
      </c>
      <c r="C135" s="56" t="s">
        <v>6431</v>
      </c>
      <c r="D135" s="55" t="s">
        <v>6430</v>
      </c>
      <c r="E135" s="59">
        <v>126.943006301</v>
      </c>
      <c r="F135" s="59">
        <v>37.591160105999997</v>
      </c>
      <c r="G135" s="58">
        <v>3.5</v>
      </c>
      <c r="H135" s="55" t="s">
        <v>6012</v>
      </c>
      <c r="I135" s="55" t="s">
        <v>6018</v>
      </c>
      <c r="J135" s="55" t="s">
        <v>6018</v>
      </c>
      <c r="K135" s="55" t="s">
        <v>6018</v>
      </c>
      <c r="L135" s="57"/>
      <c r="M135" s="57"/>
      <c r="N135" s="55"/>
      <c r="O135" s="57"/>
      <c r="P135" s="57"/>
      <c r="Q135" s="57"/>
      <c r="R135" s="55" t="s">
        <v>6022</v>
      </c>
      <c r="S135" s="57"/>
    </row>
    <row r="136" spans="1:19" x14ac:dyDescent="0.3">
      <c r="A136" s="54" t="s">
        <v>6432</v>
      </c>
      <c r="B136" s="55" t="s">
        <v>6411</v>
      </c>
      <c r="C136" s="56" t="s">
        <v>6434</v>
      </c>
      <c r="D136" s="55" t="s">
        <v>6433</v>
      </c>
      <c r="E136" s="59">
        <v>126.953682251</v>
      </c>
      <c r="F136" s="59">
        <v>37.580682318000001</v>
      </c>
      <c r="G136" s="58">
        <v>2.2999999999999998</v>
      </c>
      <c r="H136" s="55" t="s">
        <v>6305</v>
      </c>
      <c r="I136" s="55" t="s">
        <v>6018</v>
      </c>
      <c r="J136" s="55" t="s">
        <v>6018</v>
      </c>
      <c r="K136" s="55" t="s">
        <v>6018</v>
      </c>
      <c r="L136" s="55"/>
      <c r="M136" s="57"/>
      <c r="N136" s="55"/>
      <c r="O136" s="57"/>
      <c r="P136" s="57"/>
      <c r="Q136" s="57"/>
      <c r="R136" s="57"/>
      <c r="S136" s="57"/>
    </row>
    <row r="137" spans="1:19" x14ac:dyDescent="0.3">
      <c r="A137" s="54" t="s">
        <v>6435</v>
      </c>
      <c r="B137" s="55" t="s">
        <v>6411</v>
      </c>
      <c r="C137" s="56" t="s">
        <v>6437</v>
      </c>
      <c r="D137" s="55" t="s">
        <v>6436</v>
      </c>
      <c r="E137" s="59">
        <v>126.94092747400001</v>
      </c>
      <c r="F137" s="59">
        <v>37.590821286999997</v>
      </c>
      <c r="G137" s="58">
        <v>3.2</v>
      </c>
      <c r="H137" s="55" t="s">
        <v>6305</v>
      </c>
      <c r="I137" s="55" t="s">
        <v>6018</v>
      </c>
      <c r="J137" s="55" t="s">
        <v>6018</v>
      </c>
      <c r="K137" s="55" t="s">
        <v>6018</v>
      </c>
      <c r="L137" s="57"/>
      <c r="M137" s="57"/>
      <c r="N137" s="55"/>
      <c r="O137" s="57"/>
      <c r="P137" s="57"/>
      <c r="Q137" s="57"/>
      <c r="R137" s="57"/>
      <c r="S137" s="57"/>
    </row>
    <row r="138" spans="1:19" x14ac:dyDescent="0.3">
      <c r="A138" s="54" t="s">
        <v>6438</v>
      </c>
      <c r="B138" s="55" t="s">
        <v>6411</v>
      </c>
      <c r="C138" s="56" t="s">
        <v>6440</v>
      </c>
      <c r="D138" s="55" t="s">
        <v>6439</v>
      </c>
      <c r="E138" s="59">
        <v>126.93218833100001</v>
      </c>
      <c r="F138" s="59">
        <v>37.581169009</v>
      </c>
      <c r="G138" s="58">
        <v>4</v>
      </c>
      <c r="H138" s="55" t="s">
        <v>6305</v>
      </c>
      <c r="I138" s="55" t="s">
        <v>6018</v>
      </c>
      <c r="J138" s="55" t="s">
        <v>6018</v>
      </c>
      <c r="K138" s="55" t="s">
        <v>6018</v>
      </c>
      <c r="L138" s="55" t="s">
        <v>6018</v>
      </c>
      <c r="M138" s="57"/>
      <c r="N138" s="55"/>
      <c r="O138" s="57"/>
      <c r="P138" s="57"/>
      <c r="Q138" s="57"/>
      <c r="R138" s="57"/>
      <c r="S138" s="57"/>
    </row>
    <row r="139" spans="1:19" x14ac:dyDescent="0.3">
      <c r="A139" s="54" t="s">
        <v>6441</v>
      </c>
      <c r="B139" s="55" t="s">
        <v>6411</v>
      </c>
      <c r="C139" s="56" t="s">
        <v>6443</v>
      </c>
      <c r="D139" s="55" t="s">
        <v>6442</v>
      </c>
      <c r="E139" s="59">
        <v>126.955584659</v>
      </c>
      <c r="F139" s="59">
        <v>37.572944051999997</v>
      </c>
      <c r="G139" s="58">
        <v>2.5</v>
      </c>
      <c r="H139" s="55" t="s">
        <v>6012</v>
      </c>
      <c r="I139" s="55" t="s">
        <v>6018</v>
      </c>
      <c r="J139" s="55" t="s">
        <v>6018</v>
      </c>
      <c r="K139" s="55" t="s">
        <v>6018</v>
      </c>
      <c r="L139" s="57"/>
      <c r="M139" s="57"/>
      <c r="N139" s="55"/>
      <c r="O139" s="57"/>
      <c r="P139" s="57"/>
      <c r="Q139" s="57"/>
      <c r="R139" s="55" t="s">
        <v>6022</v>
      </c>
      <c r="S139" s="57"/>
    </row>
    <row r="140" spans="1:19" x14ac:dyDescent="0.3">
      <c r="A140" s="54" t="s">
        <v>6444</v>
      </c>
      <c r="B140" s="55" t="s">
        <v>6445</v>
      </c>
      <c r="C140" s="56" t="s">
        <v>6447</v>
      </c>
      <c r="D140" s="55" t="s">
        <v>6446</v>
      </c>
      <c r="E140" s="59">
        <v>127.019676386</v>
      </c>
      <c r="F140" s="59">
        <v>37.424820304000001</v>
      </c>
      <c r="G140" s="58">
        <v>1.5</v>
      </c>
      <c r="H140" s="55" t="s">
        <v>6305</v>
      </c>
      <c r="I140" s="55" t="s">
        <v>6018</v>
      </c>
      <c r="J140" s="55" t="s">
        <v>6018</v>
      </c>
      <c r="K140" s="55" t="s">
        <v>6018</v>
      </c>
      <c r="L140" s="55" t="s">
        <v>6018</v>
      </c>
      <c r="M140" s="55" t="s">
        <v>6018</v>
      </c>
      <c r="N140" s="57"/>
      <c r="O140" s="57"/>
      <c r="P140" s="57"/>
      <c r="Q140" s="55" t="s">
        <v>6018</v>
      </c>
      <c r="R140" s="55"/>
      <c r="S140" s="55"/>
    </row>
    <row r="141" spans="1:19" x14ac:dyDescent="0.3">
      <c r="A141" s="54" t="s">
        <v>6448</v>
      </c>
      <c r="B141" s="55" t="s">
        <v>6445</v>
      </c>
      <c r="C141" s="56" t="s">
        <v>6450</v>
      </c>
      <c r="D141" s="55" t="s">
        <v>6449</v>
      </c>
      <c r="E141" s="59">
        <v>127.016073851</v>
      </c>
      <c r="F141" s="59">
        <v>37.428771636999997</v>
      </c>
      <c r="G141" s="58">
        <v>3.5</v>
      </c>
      <c r="H141" s="55" t="s">
        <v>6017</v>
      </c>
      <c r="I141" s="55" t="s">
        <v>6018</v>
      </c>
      <c r="J141" s="55" t="s">
        <v>6018</v>
      </c>
      <c r="K141" s="55" t="s">
        <v>6018</v>
      </c>
      <c r="L141" s="57"/>
      <c r="M141" s="55" t="s">
        <v>6018</v>
      </c>
      <c r="N141" s="57"/>
      <c r="O141" s="57"/>
      <c r="P141" s="57"/>
      <c r="Q141" s="55" t="s">
        <v>6022</v>
      </c>
      <c r="R141" s="55" t="s">
        <v>6022</v>
      </c>
      <c r="S141" s="55" t="s">
        <v>6018</v>
      </c>
    </row>
    <row r="142" spans="1:19" x14ac:dyDescent="0.3">
      <c r="A142" s="54" t="s">
        <v>6451</v>
      </c>
      <c r="B142" s="55" t="s">
        <v>6445</v>
      </c>
      <c r="C142" s="56" t="s">
        <v>6447</v>
      </c>
      <c r="D142" s="55" t="s">
        <v>6452</v>
      </c>
      <c r="E142" s="59">
        <v>127.0113356</v>
      </c>
      <c r="F142" s="59">
        <v>37.434363163</v>
      </c>
      <c r="G142" s="58">
        <v>1.4</v>
      </c>
      <c r="H142" s="55" t="s">
        <v>6305</v>
      </c>
      <c r="I142" s="55" t="s">
        <v>6018</v>
      </c>
      <c r="J142" s="55" t="s">
        <v>6018</v>
      </c>
      <c r="K142" s="55" t="s">
        <v>6018</v>
      </c>
      <c r="L142" s="55" t="s">
        <v>6022</v>
      </c>
      <c r="M142" s="55" t="s">
        <v>6018</v>
      </c>
      <c r="N142" s="57"/>
      <c r="O142" s="57"/>
      <c r="P142" s="57"/>
      <c r="Q142" s="55"/>
      <c r="R142" s="55"/>
      <c r="S142" s="55"/>
    </row>
    <row r="143" spans="1:19" x14ac:dyDescent="0.3">
      <c r="A143" s="54" t="s">
        <v>6453</v>
      </c>
      <c r="B143" s="55" t="s">
        <v>6445</v>
      </c>
      <c r="C143" s="56" t="s">
        <v>6450</v>
      </c>
      <c r="D143" s="55" t="s">
        <v>6454</v>
      </c>
      <c r="E143" s="59">
        <v>127.02426583099999</v>
      </c>
      <c r="F143" s="59">
        <v>37.422013067999998</v>
      </c>
      <c r="G143" s="58">
        <v>4</v>
      </c>
      <c r="H143" s="55" t="s">
        <v>6017</v>
      </c>
      <c r="I143" s="55" t="s">
        <v>6018</v>
      </c>
      <c r="J143" s="55" t="s">
        <v>6018</v>
      </c>
      <c r="K143" s="55" t="s">
        <v>6018</v>
      </c>
      <c r="L143" s="57"/>
      <c r="M143" s="55" t="s">
        <v>6018</v>
      </c>
      <c r="N143" s="57"/>
      <c r="O143" s="57"/>
      <c r="P143" s="57"/>
      <c r="Q143" s="55" t="s">
        <v>6022</v>
      </c>
      <c r="R143" s="55" t="s">
        <v>6022</v>
      </c>
      <c r="S143" s="55" t="s">
        <v>6018</v>
      </c>
    </row>
    <row r="144" spans="1:19" x14ac:dyDescent="0.3">
      <c r="A144" s="54" t="s">
        <v>6455</v>
      </c>
      <c r="B144" s="55" t="s">
        <v>427</v>
      </c>
      <c r="C144" s="56" t="s">
        <v>6457</v>
      </c>
      <c r="D144" s="55" t="s">
        <v>6456</v>
      </c>
      <c r="E144" s="59">
        <v>127.01543437700001</v>
      </c>
      <c r="F144" s="59">
        <v>37.502056629999998</v>
      </c>
      <c r="G144" s="58">
        <v>2.8</v>
      </c>
      <c r="H144" s="55" t="s">
        <v>6073</v>
      </c>
      <c r="I144" s="55" t="s">
        <v>6018</v>
      </c>
      <c r="J144" s="55" t="s">
        <v>6018</v>
      </c>
      <c r="K144" s="55" t="s">
        <v>6018</v>
      </c>
      <c r="L144" s="55" t="s">
        <v>6018</v>
      </c>
      <c r="M144" s="55"/>
      <c r="N144" s="57"/>
      <c r="O144" s="57"/>
      <c r="P144" s="57"/>
      <c r="Q144" s="57"/>
      <c r="R144" s="57"/>
      <c r="S144" s="57"/>
    </row>
    <row r="145" spans="1:19" x14ac:dyDescent="0.3">
      <c r="A145" s="54" t="s">
        <v>6458</v>
      </c>
      <c r="B145" s="55" t="s">
        <v>427</v>
      </c>
      <c r="C145" s="56" t="s">
        <v>6460</v>
      </c>
      <c r="D145" s="55" t="s">
        <v>6459</v>
      </c>
      <c r="E145" s="59">
        <v>127.02681365700001</v>
      </c>
      <c r="F145" s="59">
        <v>37.497938482999999</v>
      </c>
      <c r="G145" s="58">
        <v>4.0999999999999996</v>
      </c>
      <c r="H145" s="55" t="s">
        <v>6017</v>
      </c>
      <c r="I145" s="55" t="s">
        <v>6018</v>
      </c>
      <c r="J145" s="55" t="s">
        <v>6018</v>
      </c>
      <c r="K145" s="55" t="s">
        <v>6018</v>
      </c>
      <c r="L145" s="57"/>
      <c r="M145" s="57"/>
      <c r="N145" s="57"/>
      <c r="O145" s="57"/>
      <c r="P145" s="57"/>
      <c r="Q145" s="57"/>
      <c r="R145" s="55" t="s">
        <v>6018</v>
      </c>
      <c r="S145" s="57"/>
    </row>
    <row r="146" spans="1:19" x14ac:dyDescent="0.3">
      <c r="A146" s="54" t="s">
        <v>6461</v>
      </c>
      <c r="B146" s="55" t="s">
        <v>427</v>
      </c>
      <c r="C146" s="56" t="s">
        <v>6463</v>
      </c>
      <c r="D146" s="55" t="s">
        <v>6462</v>
      </c>
      <c r="E146" s="59">
        <v>127.00422883500001</v>
      </c>
      <c r="F146" s="59">
        <v>37.506232990999997</v>
      </c>
      <c r="G146" s="58">
        <v>4</v>
      </c>
      <c r="H146" s="55" t="s">
        <v>6017</v>
      </c>
      <c r="I146" s="55" t="s">
        <v>6018</v>
      </c>
      <c r="J146" s="55" t="s">
        <v>6018</v>
      </c>
      <c r="K146" s="55" t="s">
        <v>6018</v>
      </c>
      <c r="L146" s="57"/>
      <c r="M146" s="57"/>
      <c r="N146" s="57"/>
      <c r="O146" s="57"/>
      <c r="P146" s="57"/>
      <c r="Q146" s="57"/>
      <c r="R146" s="55" t="s">
        <v>6018</v>
      </c>
      <c r="S146" s="57"/>
    </row>
    <row r="147" spans="1:19" x14ac:dyDescent="0.3">
      <c r="A147" s="54" t="s">
        <v>6464</v>
      </c>
      <c r="B147" s="55" t="s">
        <v>427</v>
      </c>
      <c r="C147" s="56" t="s">
        <v>6466</v>
      </c>
      <c r="D147" s="55" t="s">
        <v>6465</v>
      </c>
      <c r="E147" s="59">
        <v>126.98339616600001</v>
      </c>
      <c r="F147" s="59">
        <v>37.485732472000002</v>
      </c>
      <c r="G147" s="58">
        <v>3.7</v>
      </c>
      <c r="H147" s="55" t="s">
        <v>6017</v>
      </c>
      <c r="I147" s="55" t="s">
        <v>6018</v>
      </c>
      <c r="J147" s="55" t="s">
        <v>6018</v>
      </c>
      <c r="K147" s="55" t="s">
        <v>6018</v>
      </c>
      <c r="L147" s="57"/>
      <c r="M147" s="57"/>
      <c r="N147" s="57"/>
      <c r="O147" s="57"/>
      <c r="P147" s="57"/>
      <c r="Q147" s="57"/>
      <c r="R147" s="55" t="s">
        <v>6018</v>
      </c>
      <c r="S147" s="57"/>
    </row>
    <row r="148" spans="1:19" x14ac:dyDescent="0.3">
      <c r="A148" s="54" t="s">
        <v>6467</v>
      </c>
      <c r="B148" s="55" t="s">
        <v>427</v>
      </c>
      <c r="C148" s="56" t="s">
        <v>6469</v>
      </c>
      <c r="D148" s="55" t="s">
        <v>6468</v>
      </c>
      <c r="E148" s="59">
        <v>127.013908707</v>
      </c>
      <c r="F148" s="59">
        <v>37.488270837000002</v>
      </c>
      <c r="G148" s="58">
        <v>4</v>
      </c>
      <c r="H148" s="55" t="s">
        <v>6017</v>
      </c>
      <c r="I148" s="55" t="s">
        <v>6018</v>
      </c>
      <c r="J148" s="55" t="s">
        <v>6018</v>
      </c>
      <c r="K148" s="55" t="s">
        <v>6018</v>
      </c>
      <c r="L148" s="57"/>
      <c r="M148" s="57"/>
      <c r="N148" s="57"/>
      <c r="O148" s="57"/>
      <c r="P148" s="57"/>
      <c r="Q148" s="57"/>
      <c r="R148" s="55" t="s">
        <v>6018</v>
      </c>
      <c r="S148" s="57"/>
    </row>
    <row r="149" spans="1:19" x14ac:dyDescent="0.3">
      <c r="A149" s="54" t="s">
        <v>6470</v>
      </c>
      <c r="B149" s="55" t="s">
        <v>427</v>
      </c>
      <c r="C149" s="56" t="s">
        <v>6472</v>
      </c>
      <c r="D149" s="55" t="s">
        <v>6471</v>
      </c>
      <c r="E149" s="59">
        <v>127.02601894</v>
      </c>
      <c r="F149" s="59">
        <v>37.500619092999997</v>
      </c>
      <c r="G149" s="58">
        <v>3.7</v>
      </c>
      <c r="H149" s="55" t="s">
        <v>6017</v>
      </c>
      <c r="I149" s="55" t="s">
        <v>6018</v>
      </c>
      <c r="J149" s="55" t="s">
        <v>6018</v>
      </c>
      <c r="K149" s="55" t="s">
        <v>6018</v>
      </c>
      <c r="L149" s="57"/>
      <c r="M149" s="57"/>
      <c r="N149" s="57"/>
      <c r="O149" s="57"/>
      <c r="P149" s="57"/>
      <c r="Q149" s="57"/>
      <c r="R149" s="55" t="s">
        <v>6018</v>
      </c>
      <c r="S149" s="57"/>
    </row>
    <row r="150" spans="1:19" x14ac:dyDescent="0.3">
      <c r="A150" s="54" t="s">
        <v>6473</v>
      </c>
      <c r="B150" s="55" t="s">
        <v>427</v>
      </c>
      <c r="C150" s="56" t="s">
        <v>6475</v>
      </c>
      <c r="D150" s="55" t="s">
        <v>6474</v>
      </c>
      <c r="E150" s="59">
        <v>127.037339858</v>
      </c>
      <c r="F150" s="59">
        <v>37.482449736</v>
      </c>
      <c r="G150" s="58">
        <v>3.4</v>
      </c>
      <c r="H150" s="55" t="s">
        <v>6038</v>
      </c>
      <c r="I150" s="55" t="s">
        <v>6018</v>
      </c>
      <c r="J150" s="55" t="s">
        <v>6018</v>
      </c>
      <c r="K150" s="55" t="s">
        <v>6018</v>
      </c>
      <c r="L150" s="57"/>
      <c r="M150" s="57"/>
      <c r="N150" s="57"/>
      <c r="O150" s="57"/>
      <c r="P150" s="57"/>
      <c r="Q150" s="57"/>
      <c r="R150" s="57"/>
      <c r="S150" s="57"/>
    </row>
    <row r="151" spans="1:19" x14ac:dyDescent="0.3">
      <c r="A151" s="54" t="s">
        <v>6476</v>
      </c>
      <c r="B151" s="55" t="s">
        <v>427</v>
      </c>
      <c r="C151" s="56" t="s">
        <v>6478</v>
      </c>
      <c r="D151" s="55" t="s">
        <v>6477</v>
      </c>
      <c r="E151" s="59">
        <v>127.00047621900001</v>
      </c>
      <c r="F151" s="59">
        <v>37.474671864000001</v>
      </c>
      <c r="G151" s="58">
        <v>3.6</v>
      </c>
      <c r="H151" s="55" t="s">
        <v>6042</v>
      </c>
      <c r="I151" s="55" t="s">
        <v>6018</v>
      </c>
      <c r="J151" s="55" t="s">
        <v>6018</v>
      </c>
      <c r="K151" s="55" t="s">
        <v>6018</v>
      </c>
      <c r="L151" s="57"/>
      <c r="M151" s="57"/>
      <c r="N151" s="57"/>
      <c r="O151" s="55" t="s">
        <v>6018</v>
      </c>
      <c r="P151" s="55" t="s">
        <v>6018</v>
      </c>
      <c r="Q151" s="57"/>
      <c r="R151" s="57"/>
      <c r="S151" s="57"/>
    </row>
    <row r="152" spans="1:19" x14ac:dyDescent="0.3">
      <c r="A152" s="54" t="s">
        <v>6479</v>
      </c>
      <c r="B152" s="55" t="s">
        <v>427</v>
      </c>
      <c r="C152" s="56" t="s">
        <v>6481</v>
      </c>
      <c r="D152" s="55" t="s">
        <v>6480</v>
      </c>
      <c r="E152" s="59">
        <v>127.0008701</v>
      </c>
      <c r="F152" s="59">
        <v>37.500891824999997</v>
      </c>
      <c r="G152" s="58">
        <v>3.6</v>
      </c>
      <c r="H152" s="55" t="s">
        <v>6042</v>
      </c>
      <c r="I152" s="55" t="s">
        <v>6018</v>
      </c>
      <c r="J152" s="55" t="s">
        <v>6018</v>
      </c>
      <c r="K152" s="55" t="s">
        <v>6018</v>
      </c>
      <c r="L152" s="57"/>
      <c r="M152" s="57"/>
      <c r="N152" s="57"/>
      <c r="O152" s="55"/>
      <c r="P152" s="55"/>
      <c r="Q152" s="57"/>
      <c r="R152" s="57"/>
      <c r="S152" s="57"/>
    </row>
    <row r="153" spans="1:19" x14ac:dyDescent="0.3">
      <c r="A153" s="54" t="s">
        <v>6482</v>
      </c>
      <c r="B153" s="55" t="s">
        <v>427</v>
      </c>
      <c r="C153" s="56" t="s">
        <v>6484</v>
      </c>
      <c r="D153" s="55" t="s">
        <v>6483</v>
      </c>
      <c r="E153" s="59">
        <v>126.988353465</v>
      </c>
      <c r="F153" s="59">
        <v>37.462483151999997</v>
      </c>
      <c r="G153" s="58">
        <v>3.8</v>
      </c>
      <c r="H153" s="55" t="s">
        <v>6042</v>
      </c>
      <c r="I153" s="55" t="s">
        <v>6018</v>
      </c>
      <c r="J153" s="55" t="s">
        <v>6018</v>
      </c>
      <c r="K153" s="55" t="s">
        <v>6018</v>
      </c>
      <c r="L153" s="57"/>
      <c r="M153" s="57"/>
      <c r="N153" s="57"/>
      <c r="O153" s="57"/>
      <c r="P153" s="57"/>
      <c r="Q153" s="57"/>
      <c r="R153" s="57"/>
      <c r="S153" s="57"/>
    </row>
    <row r="154" spans="1:19" x14ac:dyDescent="0.3">
      <c r="A154" s="54" t="s">
        <v>6485</v>
      </c>
      <c r="B154" s="63" t="s">
        <v>6486</v>
      </c>
      <c r="C154" s="64" t="s">
        <v>6488</v>
      </c>
      <c r="D154" s="63" t="s">
        <v>6487</v>
      </c>
      <c r="E154" s="59">
        <v>127.03567303</v>
      </c>
      <c r="F154" s="59">
        <v>37.460724849999998</v>
      </c>
      <c r="G154" s="58">
        <v>3.6</v>
      </c>
      <c r="H154" s="63" t="s">
        <v>6042</v>
      </c>
      <c r="I154" s="63" t="s">
        <v>6018</v>
      </c>
      <c r="J154" s="63" t="s">
        <v>6018</v>
      </c>
      <c r="K154" s="63" t="s">
        <v>6018</v>
      </c>
      <c r="L154" s="57"/>
      <c r="M154" s="57"/>
      <c r="N154" s="57"/>
      <c r="O154" s="55" t="s">
        <v>6018</v>
      </c>
      <c r="P154" s="55" t="s">
        <v>6018</v>
      </c>
      <c r="Q154" s="57"/>
      <c r="R154" s="57"/>
      <c r="S154" s="57"/>
    </row>
    <row r="155" spans="1:19" x14ac:dyDescent="0.3">
      <c r="A155" s="54" t="s">
        <v>6489</v>
      </c>
      <c r="B155" s="63" t="s">
        <v>90</v>
      </c>
      <c r="C155" s="64" t="s">
        <v>6491</v>
      </c>
      <c r="D155" s="63" t="s">
        <v>6490</v>
      </c>
      <c r="E155" s="59">
        <v>127.069726476</v>
      </c>
      <c r="F155" s="59">
        <v>37.560589053000001</v>
      </c>
      <c r="G155" s="58">
        <v>4.5</v>
      </c>
      <c r="H155" s="63" t="s">
        <v>6042</v>
      </c>
      <c r="I155" s="63" t="s">
        <v>6018</v>
      </c>
      <c r="J155" s="63" t="s">
        <v>6018</v>
      </c>
      <c r="K155" s="63" t="s">
        <v>6018</v>
      </c>
      <c r="L155" s="57"/>
      <c r="M155" s="57"/>
      <c r="N155" s="57"/>
      <c r="O155" s="55" t="s">
        <v>6018</v>
      </c>
      <c r="P155" s="55" t="s">
        <v>6018</v>
      </c>
      <c r="Q155" s="57"/>
      <c r="R155" s="57"/>
      <c r="S155" s="57"/>
    </row>
    <row r="156" spans="1:19" x14ac:dyDescent="0.3">
      <c r="A156" s="54" t="s">
        <v>6492</v>
      </c>
      <c r="B156" s="63" t="s">
        <v>90</v>
      </c>
      <c r="C156" s="64" t="s">
        <v>6494</v>
      </c>
      <c r="D156" s="63" t="s">
        <v>6493</v>
      </c>
      <c r="E156" s="57"/>
      <c r="F156" s="57"/>
      <c r="G156" s="57"/>
      <c r="H156" s="63" t="s">
        <v>6305</v>
      </c>
      <c r="I156" s="63" t="s">
        <v>6018</v>
      </c>
      <c r="J156" s="63" t="s">
        <v>6018</v>
      </c>
      <c r="K156" s="63" t="s">
        <v>6018</v>
      </c>
      <c r="L156" s="57"/>
      <c r="M156" s="57"/>
      <c r="N156" s="57"/>
      <c r="O156" s="57"/>
      <c r="P156" s="55"/>
      <c r="Q156" s="55"/>
      <c r="R156" s="57"/>
      <c r="S156" s="57"/>
    </row>
    <row r="157" spans="1:19" x14ac:dyDescent="0.3">
      <c r="A157" s="54" t="s">
        <v>6495</v>
      </c>
      <c r="B157" s="63" t="s">
        <v>90</v>
      </c>
      <c r="C157" s="64" t="s">
        <v>6497</v>
      </c>
      <c r="D157" s="63" t="s">
        <v>6496</v>
      </c>
      <c r="E157" s="57"/>
      <c r="F157" s="57"/>
      <c r="G157" s="57"/>
      <c r="H157" s="63" t="s">
        <v>6305</v>
      </c>
      <c r="I157" s="63" t="s">
        <v>6018</v>
      </c>
      <c r="J157" s="63" t="s">
        <v>6018</v>
      </c>
      <c r="K157" s="63" t="s">
        <v>6018</v>
      </c>
      <c r="L157" s="57"/>
      <c r="M157" s="57"/>
      <c r="N157" s="57"/>
      <c r="O157" s="57"/>
      <c r="P157" s="57"/>
      <c r="Q157" s="57"/>
      <c r="R157" s="57"/>
      <c r="S157" s="57"/>
    </row>
    <row r="158" spans="1:19" x14ac:dyDescent="0.3">
      <c r="A158" s="54" t="s">
        <v>6498</v>
      </c>
      <c r="B158" s="63" t="s">
        <v>90</v>
      </c>
      <c r="C158" s="64" t="s">
        <v>6497</v>
      </c>
      <c r="D158" s="63" t="s">
        <v>6499</v>
      </c>
      <c r="E158" s="57"/>
      <c r="F158" s="57"/>
      <c r="G158" s="57"/>
      <c r="H158" s="63" t="s">
        <v>6305</v>
      </c>
      <c r="I158" s="63" t="s">
        <v>6018</v>
      </c>
      <c r="J158" s="63" t="s">
        <v>6018</v>
      </c>
      <c r="K158" s="63" t="s">
        <v>6018</v>
      </c>
      <c r="L158" s="57"/>
      <c r="M158" s="57"/>
      <c r="N158" s="57"/>
      <c r="O158" s="57"/>
      <c r="P158" s="57"/>
      <c r="Q158" s="57"/>
      <c r="R158" s="57"/>
      <c r="S158" s="57"/>
    </row>
    <row r="159" spans="1:19" x14ac:dyDescent="0.3">
      <c r="A159" s="54" t="s">
        <v>6500</v>
      </c>
      <c r="B159" s="63" t="s">
        <v>90</v>
      </c>
      <c r="C159" s="64" t="s">
        <v>6502</v>
      </c>
      <c r="D159" s="63" t="s">
        <v>6501</v>
      </c>
      <c r="E159" s="59">
        <v>127.043557089</v>
      </c>
      <c r="F159" s="59">
        <v>37.545296254</v>
      </c>
      <c r="G159" s="58">
        <v>3.7</v>
      </c>
      <c r="H159" s="63" t="s">
        <v>6017</v>
      </c>
      <c r="I159" s="63" t="s">
        <v>6018</v>
      </c>
      <c r="J159" s="63" t="s">
        <v>6018</v>
      </c>
      <c r="K159" s="63" t="s">
        <v>6018</v>
      </c>
      <c r="L159" s="57"/>
      <c r="M159" s="57"/>
      <c r="N159" s="57"/>
      <c r="O159" s="57"/>
      <c r="P159" s="57"/>
      <c r="Q159" s="57"/>
      <c r="R159" s="55" t="s">
        <v>6018</v>
      </c>
      <c r="S159" s="57"/>
    </row>
    <row r="160" spans="1:19" x14ac:dyDescent="0.3">
      <c r="A160" s="54" t="s">
        <v>6503</v>
      </c>
      <c r="B160" s="63" t="s">
        <v>6504</v>
      </c>
      <c r="C160" s="64" t="s">
        <v>6506</v>
      </c>
      <c r="D160" s="63" t="s">
        <v>6505</v>
      </c>
      <c r="E160" s="59">
        <v>127.04164274999999</v>
      </c>
      <c r="F160" s="59">
        <v>37.546881978000002</v>
      </c>
      <c r="G160" s="58">
        <v>3.6</v>
      </c>
      <c r="H160" s="63" t="s">
        <v>6012</v>
      </c>
      <c r="I160" s="63" t="s">
        <v>6018</v>
      </c>
      <c r="J160" s="63" t="s">
        <v>6018</v>
      </c>
      <c r="K160" s="63" t="s">
        <v>6018</v>
      </c>
      <c r="L160" s="57"/>
      <c r="M160" s="55" t="s">
        <v>6018</v>
      </c>
      <c r="N160" s="57"/>
      <c r="O160" s="57"/>
      <c r="P160" s="57"/>
      <c r="Q160" s="57"/>
      <c r="R160" s="55" t="s">
        <v>6022</v>
      </c>
      <c r="S160" s="55" t="s">
        <v>6018</v>
      </c>
    </row>
    <row r="161" spans="1:19" x14ac:dyDescent="0.3">
      <c r="A161" s="54" t="s">
        <v>6507</v>
      </c>
      <c r="B161" s="63" t="s">
        <v>66</v>
      </c>
      <c r="C161" s="64" t="s">
        <v>6509</v>
      </c>
      <c r="D161" s="63" t="s">
        <v>6508</v>
      </c>
      <c r="E161" s="59">
        <v>127.03983615200001</v>
      </c>
      <c r="F161" s="59">
        <v>37.603632812000001</v>
      </c>
      <c r="G161" s="58">
        <v>3.5</v>
      </c>
      <c r="H161" s="63" t="s">
        <v>6038</v>
      </c>
      <c r="I161" s="63" t="s">
        <v>6018</v>
      </c>
      <c r="J161" s="63" t="s">
        <v>6018</v>
      </c>
      <c r="K161" s="63" t="s">
        <v>6018</v>
      </c>
      <c r="L161" s="57"/>
      <c r="M161" s="57"/>
      <c r="N161" s="57"/>
      <c r="O161" s="57"/>
      <c r="P161" s="57"/>
      <c r="Q161" s="57"/>
      <c r="R161" s="57"/>
      <c r="S161" s="57"/>
    </row>
    <row r="162" spans="1:19" x14ac:dyDescent="0.3">
      <c r="A162" s="54" t="s">
        <v>6510</v>
      </c>
      <c r="B162" s="63" t="s">
        <v>66</v>
      </c>
      <c r="C162" s="64" t="s">
        <v>6512</v>
      </c>
      <c r="D162" s="63" t="s">
        <v>6511</v>
      </c>
      <c r="E162" s="59">
        <v>127.036677997</v>
      </c>
      <c r="F162" s="59">
        <v>37.595440760999999</v>
      </c>
      <c r="G162" s="58">
        <v>3.1</v>
      </c>
      <c r="H162" s="63" t="s">
        <v>6038</v>
      </c>
      <c r="I162" s="63" t="s">
        <v>6018</v>
      </c>
      <c r="J162" s="63" t="s">
        <v>6018</v>
      </c>
      <c r="K162" s="63" t="s">
        <v>6018</v>
      </c>
      <c r="L162" s="57"/>
      <c r="M162" s="57"/>
      <c r="N162" s="57"/>
      <c r="O162" s="57"/>
      <c r="P162" s="57"/>
      <c r="Q162" s="57"/>
      <c r="R162" s="57"/>
      <c r="S162" s="57"/>
    </row>
    <row r="163" spans="1:19" x14ac:dyDescent="0.3">
      <c r="A163" s="54" t="s">
        <v>6513</v>
      </c>
      <c r="B163" s="63" t="s">
        <v>66</v>
      </c>
      <c r="C163" s="64" t="s">
        <v>6515</v>
      </c>
      <c r="D163" s="63" t="s">
        <v>6514</v>
      </c>
      <c r="E163" s="59">
        <v>127.00492489600001</v>
      </c>
      <c r="F163" s="59">
        <v>37.611010968000002</v>
      </c>
      <c r="G163" s="58">
        <v>3.5</v>
      </c>
      <c r="H163" s="63" t="s">
        <v>6038</v>
      </c>
      <c r="I163" s="63" t="s">
        <v>6018</v>
      </c>
      <c r="J163" s="63" t="s">
        <v>6018</v>
      </c>
      <c r="K163" s="63" t="s">
        <v>6018</v>
      </c>
      <c r="L163" s="57"/>
      <c r="M163" s="57"/>
      <c r="N163" s="57"/>
      <c r="O163" s="57"/>
      <c r="P163" s="57"/>
      <c r="Q163" s="57"/>
      <c r="R163" s="57"/>
      <c r="S163" s="57"/>
    </row>
    <row r="164" spans="1:19" x14ac:dyDescent="0.3">
      <c r="A164" s="54" t="s">
        <v>6516</v>
      </c>
      <c r="B164" s="55" t="s">
        <v>31</v>
      </c>
      <c r="C164" s="62" t="s">
        <v>2785</v>
      </c>
      <c r="D164" s="55" t="s">
        <v>6517</v>
      </c>
      <c r="E164" s="59">
        <v>127.104315392</v>
      </c>
      <c r="F164" s="59">
        <v>37.512142752999999</v>
      </c>
      <c r="G164" s="58">
        <v>3.8</v>
      </c>
      <c r="H164" s="55" t="s">
        <v>6017</v>
      </c>
      <c r="I164" s="55" t="s">
        <v>6018</v>
      </c>
      <c r="J164" s="55" t="s">
        <v>6018</v>
      </c>
      <c r="K164" s="55" t="s">
        <v>6018</v>
      </c>
      <c r="L164" s="57"/>
      <c r="M164" s="57"/>
      <c r="N164" s="57"/>
      <c r="O164" s="57"/>
      <c r="P164" s="57"/>
      <c r="Q164" s="57"/>
      <c r="R164" s="55" t="s">
        <v>6018</v>
      </c>
      <c r="S164" s="57"/>
    </row>
    <row r="165" spans="1:19" x14ac:dyDescent="0.3">
      <c r="A165" s="54" t="s">
        <v>6518</v>
      </c>
      <c r="B165" s="55" t="s">
        <v>31</v>
      </c>
      <c r="C165" s="56" t="s">
        <v>6520</v>
      </c>
      <c r="D165" s="55" t="s">
        <v>6519</v>
      </c>
      <c r="E165" s="59">
        <v>127.124194746</v>
      </c>
      <c r="F165" s="59">
        <v>37.494957876999997</v>
      </c>
      <c r="G165" s="58">
        <v>4.0999999999999996</v>
      </c>
      <c r="H165" s="55" t="s">
        <v>6038</v>
      </c>
      <c r="I165" s="55" t="s">
        <v>6018</v>
      </c>
      <c r="J165" s="55" t="s">
        <v>6018</v>
      </c>
      <c r="K165" s="55" t="s">
        <v>6018</v>
      </c>
      <c r="L165" s="57"/>
      <c r="M165" s="57"/>
      <c r="N165" s="57"/>
      <c r="O165" s="57"/>
      <c r="P165" s="55" t="s">
        <v>6018</v>
      </c>
      <c r="Q165" s="55" t="s">
        <v>6018</v>
      </c>
      <c r="R165" s="57"/>
      <c r="S165" s="57"/>
    </row>
    <row r="166" spans="1:19" x14ac:dyDescent="0.3">
      <c r="A166" s="54" t="s">
        <v>6521</v>
      </c>
      <c r="B166" s="55" t="s">
        <v>31</v>
      </c>
      <c r="C166" s="56" t="s">
        <v>6523</v>
      </c>
      <c r="D166" s="55" t="s">
        <v>6522</v>
      </c>
      <c r="E166" s="59">
        <v>127.135315178</v>
      </c>
      <c r="F166" s="59">
        <v>37.479816016000001</v>
      </c>
      <c r="G166" s="58">
        <v>4.3</v>
      </c>
      <c r="H166" s="55" t="s">
        <v>6038</v>
      </c>
      <c r="I166" s="55" t="s">
        <v>6018</v>
      </c>
      <c r="J166" s="55" t="s">
        <v>6018</v>
      </c>
      <c r="K166" s="55" t="s">
        <v>6018</v>
      </c>
      <c r="L166" s="57"/>
      <c r="M166" s="57"/>
      <c r="N166" s="57"/>
      <c r="O166" s="57"/>
      <c r="P166" s="55" t="s">
        <v>6018</v>
      </c>
      <c r="Q166" s="55" t="s">
        <v>6018</v>
      </c>
      <c r="R166" s="57"/>
      <c r="S166" s="57"/>
    </row>
    <row r="167" spans="1:19" x14ac:dyDescent="0.3">
      <c r="A167" s="54" t="s">
        <v>6524</v>
      </c>
      <c r="B167" s="55" t="s">
        <v>31</v>
      </c>
      <c r="C167" s="56" t="s">
        <v>6526</v>
      </c>
      <c r="D167" s="55" t="s">
        <v>6525</v>
      </c>
      <c r="E167" s="59">
        <v>127.12564489099999</v>
      </c>
      <c r="F167" s="59">
        <v>37.480364899000001</v>
      </c>
      <c r="G167" s="58">
        <v>3.8</v>
      </c>
      <c r="H167" s="55" t="s">
        <v>6042</v>
      </c>
      <c r="I167" s="55" t="s">
        <v>6018</v>
      </c>
      <c r="J167" s="55" t="s">
        <v>6018</v>
      </c>
      <c r="K167" s="55" t="s">
        <v>6018</v>
      </c>
      <c r="L167" s="57"/>
      <c r="M167" s="57"/>
      <c r="N167" s="57"/>
      <c r="O167" s="55" t="s">
        <v>6018</v>
      </c>
      <c r="P167" s="55" t="s">
        <v>6018</v>
      </c>
      <c r="Q167" s="57"/>
      <c r="R167" s="57"/>
      <c r="S167" s="57"/>
    </row>
    <row r="168" spans="1:19" x14ac:dyDescent="0.3">
      <c r="A168" s="54" t="s">
        <v>6527</v>
      </c>
      <c r="B168" s="55" t="s">
        <v>224</v>
      </c>
      <c r="C168" s="56" t="s">
        <v>6529</v>
      </c>
      <c r="D168" s="55" t="s">
        <v>6528</v>
      </c>
      <c r="E168" s="59">
        <v>126.87041365499999</v>
      </c>
      <c r="F168" s="59">
        <v>37.544409887</v>
      </c>
      <c r="G168" s="58">
        <v>2.4</v>
      </c>
      <c r="H168" s="55" t="s">
        <v>6073</v>
      </c>
      <c r="I168" s="55" t="s">
        <v>6018</v>
      </c>
      <c r="J168" s="55" t="s">
        <v>6018</v>
      </c>
      <c r="K168" s="55" t="s">
        <v>6018</v>
      </c>
      <c r="L168" s="55" t="s">
        <v>6018</v>
      </c>
      <c r="M168" s="55" t="s">
        <v>6018</v>
      </c>
      <c r="N168" s="57"/>
      <c r="O168" s="57"/>
      <c r="P168" s="57"/>
      <c r="Q168" s="55" t="s">
        <v>6018</v>
      </c>
      <c r="R168" s="57"/>
      <c r="S168" s="57"/>
    </row>
    <row r="169" spans="1:19" x14ac:dyDescent="0.3">
      <c r="A169" s="54" t="s">
        <v>6530</v>
      </c>
      <c r="B169" s="55" t="s">
        <v>224</v>
      </c>
      <c r="C169" s="56" t="s">
        <v>6532</v>
      </c>
      <c r="D169" s="55" t="s">
        <v>6531</v>
      </c>
      <c r="E169" s="59">
        <v>126.873844706</v>
      </c>
      <c r="F169" s="59">
        <v>37.543603398999998</v>
      </c>
      <c r="G169" s="58">
        <v>4.2</v>
      </c>
      <c r="H169" s="55" t="s">
        <v>6073</v>
      </c>
      <c r="I169" s="55" t="s">
        <v>6018</v>
      </c>
      <c r="J169" s="55" t="s">
        <v>6018</v>
      </c>
      <c r="K169" s="55" t="s">
        <v>6018</v>
      </c>
      <c r="L169" s="57"/>
      <c r="M169" s="57"/>
      <c r="N169" s="57"/>
      <c r="O169" s="57"/>
      <c r="P169" s="57"/>
      <c r="Q169" s="57"/>
      <c r="R169" s="57"/>
      <c r="S169" s="57"/>
    </row>
    <row r="170" spans="1:19" x14ac:dyDescent="0.3">
      <c r="A170" s="54" t="s">
        <v>6533</v>
      </c>
      <c r="B170" s="55" t="s">
        <v>224</v>
      </c>
      <c r="C170" s="56" t="s">
        <v>6535</v>
      </c>
      <c r="D170" s="55" t="s">
        <v>6534</v>
      </c>
      <c r="E170" s="59">
        <v>126.85206143400001</v>
      </c>
      <c r="F170" s="59">
        <v>37.51133256</v>
      </c>
      <c r="G170" s="58">
        <v>4.7</v>
      </c>
      <c r="H170" s="55" t="s">
        <v>6073</v>
      </c>
      <c r="I170" s="55" t="s">
        <v>6018</v>
      </c>
      <c r="J170" s="55" t="s">
        <v>6018</v>
      </c>
      <c r="K170" s="55" t="s">
        <v>6018</v>
      </c>
      <c r="L170" s="57"/>
      <c r="M170" s="57"/>
      <c r="N170" s="57"/>
      <c r="O170" s="57"/>
      <c r="P170" s="57"/>
      <c r="Q170" s="57"/>
      <c r="R170" s="57"/>
      <c r="S170" s="57"/>
    </row>
    <row r="171" spans="1:19" x14ac:dyDescent="0.3">
      <c r="A171" s="54" t="s">
        <v>6536</v>
      </c>
      <c r="B171" s="55" t="s">
        <v>224</v>
      </c>
      <c r="C171" s="56" t="s">
        <v>6538</v>
      </c>
      <c r="D171" s="55" t="s">
        <v>6537</v>
      </c>
      <c r="E171" s="59">
        <v>126.864220249</v>
      </c>
      <c r="F171" s="59">
        <v>37.505898139999999</v>
      </c>
      <c r="G171" s="58">
        <v>3.4</v>
      </c>
      <c r="H171" s="55" t="s">
        <v>6073</v>
      </c>
      <c r="I171" s="55" t="s">
        <v>6018</v>
      </c>
      <c r="J171" s="55" t="s">
        <v>6018</v>
      </c>
      <c r="K171" s="55" t="s">
        <v>6018</v>
      </c>
      <c r="L171" s="57"/>
      <c r="M171" s="57"/>
      <c r="N171" s="57"/>
      <c r="O171" s="57"/>
      <c r="P171" s="57"/>
      <c r="Q171" s="57"/>
      <c r="R171" s="57"/>
      <c r="S171" s="57"/>
    </row>
    <row r="172" spans="1:19" x14ac:dyDescent="0.3">
      <c r="A172" s="54" t="s">
        <v>6539</v>
      </c>
      <c r="B172" s="55" t="s">
        <v>224</v>
      </c>
      <c r="C172" s="56" t="s">
        <v>6541</v>
      </c>
      <c r="D172" s="55" t="s">
        <v>6540</v>
      </c>
      <c r="E172" s="59">
        <v>126.831655467</v>
      </c>
      <c r="F172" s="59">
        <v>37.520142206000003</v>
      </c>
      <c r="G172" s="58">
        <v>4</v>
      </c>
      <c r="H172" s="55" t="s">
        <v>6073</v>
      </c>
      <c r="I172" s="55" t="s">
        <v>6018</v>
      </c>
      <c r="J172" s="55" t="s">
        <v>6018</v>
      </c>
      <c r="K172" s="55" t="s">
        <v>6018</v>
      </c>
      <c r="L172" s="57"/>
      <c r="M172" s="57"/>
      <c r="N172" s="57"/>
      <c r="O172" s="57"/>
      <c r="P172" s="57"/>
      <c r="Q172" s="57"/>
      <c r="R172" s="57"/>
      <c r="S172" s="57"/>
    </row>
    <row r="173" spans="1:19" x14ac:dyDescent="0.3">
      <c r="A173" s="54" t="s">
        <v>6542</v>
      </c>
      <c r="B173" s="55" t="s">
        <v>224</v>
      </c>
      <c r="C173" s="56" t="s">
        <v>6544</v>
      </c>
      <c r="D173" s="55" t="s">
        <v>6543</v>
      </c>
      <c r="E173" s="59">
        <v>126.829081566</v>
      </c>
      <c r="F173" s="59">
        <v>37.542190304000002</v>
      </c>
      <c r="G173" s="58">
        <v>3.8</v>
      </c>
      <c r="H173" s="55" t="s">
        <v>6073</v>
      </c>
      <c r="I173" s="55" t="s">
        <v>6018</v>
      </c>
      <c r="J173" s="55" t="s">
        <v>6018</v>
      </c>
      <c r="K173" s="55" t="s">
        <v>6018</v>
      </c>
      <c r="L173" s="57"/>
      <c r="M173" s="57"/>
      <c r="N173" s="57"/>
      <c r="O173" s="57"/>
      <c r="P173" s="57"/>
      <c r="Q173" s="57"/>
      <c r="R173" s="57"/>
      <c r="S173" s="57"/>
    </row>
    <row r="174" spans="1:19" x14ac:dyDescent="0.3">
      <c r="A174" s="54" t="s">
        <v>6545</v>
      </c>
      <c r="B174" s="55" t="s">
        <v>224</v>
      </c>
      <c r="C174" s="56" t="s">
        <v>6547</v>
      </c>
      <c r="D174" s="55" t="s">
        <v>6546</v>
      </c>
      <c r="E174" s="59">
        <v>126.86355808099999</v>
      </c>
      <c r="F174" s="59">
        <v>37.525918058000002</v>
      </c>
      <c r="G174" s="58">
        <v>4</v>
      </c>
      <c r="H174" s="55" t="s">
        <v>6017</v>
      </c>
      <c r="I174" s="55" t="s">
        <v>6018</v>
      </c>
      <c r="J174" s="55" t="s">
        <v>6018</v>
      </c>
      <c r="K174" s="55" t="s">
        <v>6018</v>
      </c>
      <c r="L174" s="57"/>
      <c r="M174" s="57"/>
      <c r="N174" s="57"/>
      <c r="O174" s="57"/>
      <c r="P174" s="57"/>
      <c r="Q174" s="57"/>
      <c r="R174" s="55" t="s">
        <v>6018</v>
      </c>
      <c r="S174" s="57"/>
    </row>
    <row r="175" spans="1:19" x14ac:dyDescent="0.3">
      <c r="A175" s="54" t="s">
        <v>6548</v>
      </c>
      <c r="B175" s="55" t="s">
        <v>224</v>
      </c>
      <c r="C175" s="56" t="s">
        <v>6550</v>
      </c>
      <c r="D175" s="55" t="s">
        <v>6549</v>
      </c>
      <c r="E175" s="59">
        <v>126.86769696499999</v>
      </c>
      <c r="F175" s="59">
        <v>37.513224504</v>
      </c>
      <c r="G175" s="58">
        <v>4.4000000000000004</v>
      </c>
      <c r="H175" s="55" t="s">
        <v>6042</v>
      </c>
      <c r="I175" s="55" t="s">
        <v>6018</v>
      </c>
      <c r="J175" s="55" t="s">
        <v>6018</v>
      </c>
      <c r="K175" s="55" t="s">
        <v>6018</v>
      </c>
      <c r="L175" s="57"/>
      <c r="M175" s="57"/>
      <c r="N175" s="57"/>
      <c r="O175" s="55" t="s">
        <v>6018</v>
      </c>
      <c r="P175" s="55" t="s">
        <v>6018</v>
      </c>
      <c r="Q175" s="57"/>
      <c r="R175" s="57"/>
      <c r="S175" s="57"/>
    </row>
    <row r="176" spans="1:19" x14ac:dyDescent="0.3">
      <c r="A176" s="54" t="s">
        <v>6551</v>
      </c>
      <c r="B176" s="55" t="s">
        <v>224</v>
      </c>
      <c r="C176" s="56" t="s">
        <v>6553</v>
      </c>
      <c r="D176" s="55" t="s">
        <v>6552</v>
      </c>
      <c r="E176" s="59">
        <v>126.8857541</v>
      </c>
      <c r="F176" s="59">
        <v>37.532459950000003</v>
      </c>
      <c r="G176" s="58">
        <v>4.3</v>
      </c>
      <c r="H176" s="55" t="s">
        <v>6042</v>
      </c>
      <c r="I176" s="55" t="s">
        <v>6018</v>
      </c>
      <c r="J176" s="55" t="s">
        <v>6018</v>
      </c>
      <c r="K176" s="55" t="s">
        <v>6018</v>
      </c>
      <c r="L176" s="57"/>
      <c r="M176" s="57"/>
      <c r="N176" s="57"/>
      <c r="O176" s="57"/>
      <c r="P176" s="57"/>
      <c r="Q176" s="57"/>
      <c r="R176" s="57"/>
      <c r="S176" s="57"/>
    </row>
    <row r="177" spans="1:19" x14ac:dyDescent="0.3">
      <c r="A177" s="54" t="s">
        <v>6554</v>
      </c>
      <c r="B177" s="55" t="s">
        <v>224</v>
      </c>
      <c r="C177" s="56" t="s">
        <v>6556</v>
      </c>
      <c r="D177" s="55" t="s">
        <v>6555</v>
      </c>
      <c r="E177" s="59">
        <v>126.824032446</v>
      </c>
      <c r="F177" s="59">
        <v>37.539117218000001</v>
      </c>
      <c r="G177" s="58">
        <v>4.3</v>
      </c>
      <c r="H177" s="55" t="s">
        <v>6042</v>
      </c>
      <c r="I177" s="55" t="s">
        <v>6018</v>
      </c>
      <c r="J177" s="55" t="s">
        <v>6018</v>
      </c>
      <c r="K177" s="55" t="s">
        <v>6018</v>
      </c>
      <c r="L177" s="57"/>
      <c r="M177" s="57"/>
      <c r="N177" s="57"/>
      <c r="O177" s="57"/>
      <c r="P177" s="57"/>
      <c r="Q177" s="57"/>
      <c r="R177" s="57"/>
      <c r="S177" s="57"/>
    </row>
    <row r="178" spans="1:19" x14ac:dyDescent="0.3">
      <c r="A178" s="54" t="s">
        <v>6557</v>
      </c>
      <c r="B178" s="55" t="s">
        <v>6558</v>
      </c>
      <c r="C178" s="56" t="s">
        <v>6560</v>
      </c>
      <c r="D178" s="55" t="s">
        <v>6559</v>
      </c>
      <c r="E178" s="59">
        <v>126.876716614</v>
      </c>
      <c r="F178" s="59">
        <v>37.514187436999997</v>
      </c>
      <c r="G178" s="58">
        <v>3.5</v>
      </c>
      <c r="H178" s="55" t="s">
        <v>6069</v>
      </c>
      <c r="I178" s="55" t="s">
        <v>6018</v>
      </c>
      <c r="J178" s="55" t="s">
        <v>6018</v>
      </c>
      <c r="K178" s="55" t="s">
        <v>6018</v>
      </c>
      <c r="L178" s="57"/>
      <c r="M178" s="57"/>
      <c r="N178" s="55" t="s">
        <v>6018</v>
      </c>
      <c r="O178" s="57"/>
      <c r="P178" s="57"/>
      <c r="Q178" s="55" t="s">
        <v>6018</v>
      </c>
      <c r="R178" s="57"/>
      <c r="S178" s="57"/>
    </row>
    <row r="179" spans="1:19" x14ac:dyDescent="0.3">
      <c r="A179" s="54" t="s">
        <v>6561</v>
      </c>
      <c r="B179" s="55" t="s">
        <v>6558</v>
      </c>
      <c r="C179" s="56" t="s">
        <v>6563</v>
      </c>
      <c r="D179" s="55" t="s">
        <v>6562</v>
      </c>
      <c r="E179" s="59">
        <v>126.854692394</v>
      </c>
      <c r="F179" s="59">
        <v>37.509992685</v>
      </c>
      <c r="G179" s="58">
        <v>4.5</v>
      </c>
      <c r="H179" s="55" t="s">
        <v>6069</v>
      </c>
      <c r="I179" s="55" t="s">
        <v>6018</v>
      </c>
      <c r="J179" s="55" t="s">
        <v>6018</v>
      </c>
      <c r="K179" s="55" t="s">
        <v>6018</v>
      </c>
      <c r="L179" s="57"/>
      <c r="M179" s="57"/>
      <c r="N179" s="55" t="s">
        <v>6018</v>
      </c>
      <c r="O179" s="57"/>
      <c r="P179" s="57"/>
      <c r="Q179" s="57"/>
      <c r="R179" s="57"/>
      <c r="S179" s="57"/>
    </row>
    <row r="180" spans="1:19" x14ac:dyDescent="0.3">
      <c r="A180" s="54" t="s">
        <v>6564</v>
      </c>
      <c r="B180" s="55" t="s">
        <v>250</v>
      </c>
      <c r="C180" s="56" t="s">
        <v>6566</v>
      </c>
      <c r="D180" s="55" t="s">
        <v>6565</v>
      </c>
      <c r="E180" s="59">
        <v>126.88886507799999</v>
      </c>
      <c r="F180" s="59">
        <v>37.522590544000003</v>
      </c>
      <c r="G180" s="58">
        <v>3.6</v>
      </c>
      <c r="H180" s="55" t="s">
        <v>6042</v>
      </c>
      <c r="I180" s="55" t="s">
        <v>6018</v>
      </c>
      <c r="J180" s="55" t="s">
        <v>6018</v>
      </c>
      <c r="K180" s="55" t="s">
        <v>6018</v>
      </c>
      <c r="L180" s="57"/>
      <c r="M180" s="57"/>
      <c r="N180" s="57"/>
      <c r="O180" s="55" t="s">
        <v>6018</v>
      </c>
      <c r="P180" s="55" t="s">
        <v>6018</v>
      </c>
      <c r="Q180" s="57"/>
      <c r="R180" s="57"/>
      <c r="S180" s="57"/>
    </row>
    <row r="181" spans="1:19" x14ac:dyDescent="0.3">
      <c r="A181" s="54" t="s">
        <v>6567</v>
      </c>
      <c r="B181" s="55" t="s">
        <v>250</v>
      </c>
      <c r="C181" s="56" t="s">
        <v>6569</v>
      </c>
      <c r="D181" s="55" t="s">
        <v>6568</v>
      </c>
      <c r="E181" s="59">
        <v>126.906033022</v>
      </c>
      <c r="F181" s="59">
        <v>37.488974286000001</v>
      </c>
      <c r="G181" s="58">
        <v>3.5</v>
      </c>
      <c r="H181" s="55" t="s">
        <v>6042</v>
      </c>
      <c r="I181" s="55" t="s">
        <v>6018</v>
      </c>
      <c r="J181" s="55" t="s">
        <v>6018</v>
      </c>
      <c r="K181" s="55" t="s">
        <v>6018</v>
      </c>
      <c r="L181" s="57"/>
      <c r="M181" s="57"/>
      <c r="N181" s="57"/>
      <c r="O181" s="55" t="s">
        <v>6018</v>
      </c>
      <c r="P181" s="57"/>
      <c r="Q181" s="57"/>
      <c r="R181" s="57"/>
      <c r="S181" s="57"/>
    </row>
    <row r="182" spans="1:19" x14ac:dyDescent="0.3">
      <c r="A182" s="54" t="s">
        <v>6570</v>
      </c>
      <c r="B182" s="55" t="s">
        <v>276</v>
      </c>
      <c r="C182" s="65" t="s">
        <v>6572</v>
      </c>
      <c r="D182" s="55" t="s">
        <v>6571</v>
      </c>
      <c r="E182" s="59">
        <v>126.99379344</v>
      </c>
      <c r="F182" s="59">
        <v>37.540264418</v>
      </c>
      <c r="G182" s="58">
        <v>3.2</v>
      </c>
      <c r="H182" s="66" t="s">
        <v>6017</v>
      </c>
      <c r="I182" s="55" t="s">
        <v>6018</v>
      </c>
      <c r="J182" s="55" t="s">
        <v>6018</v>
      </c>
      <c r="K182" s="55" t="s">
        <v>6018</v>
      </c>
      <c r="L182" s="57"/>
      <c r="M182" s="55" t="s">
        <v>6018</v>
      </c>
      <c r="N182" s="57"/>
      <c r="O182" s="57"/>
      <c r="P182" s="57"/>
      <c r="Q182" s="57"/>
      <c r="R182" s="55" t="s">
        <v>6018</v>
      </c>
      <c r="S182" s="55" t="s">
        <v>6018</v>
      </c>
    </row>
    <row r="183" spans="1:19" x14ac:dyDescent="0.3">
      <c r="A183" s="54" t="s">
        <v>6573</v>
      </c>
      <c r="B183" s="55" t="s">
        <v>300</v>
      </c>
      <c r="C183" s="56" t="s">
        <v>6575</v>
      </c>
      <c r="D183" s="55" t="s">
        <v>6574</v>
      </c>
      <c r="E183" s="59">
        <v>126.930278534</v>
      </c>
      <c r="F183" s="59">
        <v>37.622209067</v>
      </c>
      <c r="G183" s="58">
        <v>3.4</v>
      </c>
      <c r="H183" s="55" t="s">
        <v>6073</v>
      </c>
      <c r="I183" s="55" t="s">
        <v>6018</v>
      </c>
      <c r="J183" s="55" t="s">
        <v>6018</v>
      </c>
      <c r="K183" s="55" t="s">
        <v>6018</v>
      </c>
      <c r="L183" s="55" t="s">
        <v>6018</v>
      </c>
      <c r="M183" s="55" t="s">
        <v>6018</v>
      </c>
      <c r="N183" s="57"/>
      <c r="O183" s="57"/>
      <c r="P183" s="57"/>
      <c r="Q183" s="57"/>
      <c r="R183" s="57"/>
      <c r="S183" s="57"/>
    </row>
    <row r="184" spans="1:19" x14ac:dyDescent="0.3">
      <c r="A184" s="54" t="s">
        <v>6576</v>
      </c>
      <c r="B184" s="55" t="s">
        <v>300</v>
      </c>
      <c r="C184" s="56" t="s">
        <v>6578</v>
      </c>
      <c r="D184" s="55" t="s">
        <v>6577</v>
      </c>
      <c r="E184" s="59">
        <v>126.917501985</v>
      </c>
      <c r="F184" s="59">
        <v>37.611303604</v>
      </c>
      <c r="G184" s="58">
        <v>3.4</v>
      </c>
      <c r="H184" s="55" t="s">
        <v>6017</v>
      </c>
      <c r="I184" s="55" t="s">
        <v>6018</v>
      </c>
      <c r="J184" s="55" t="s">
        <v>6018</v>
      </c>
      <c r="K184" s="55" t="s">
        <v>6018</v>
      </c>
      <c r="L184" s="57"/>
      <c r="M184" s="57"/>
      <c r="N184" s="57"/>
      <c r="O184" s="57"/>
      <c r="P184" s="57"/>
      <c r="Q184" s="57"/>
      <c r="R184" s="55" t="s">
        <v>6018</v>
      </c>
      <c r="S184" s="57"/>
    </row>
    <row r="185" spans="1:19" x14ac:dyDescent="0.3">
      <c r="A185" s="54" t="s">
        <v>6579</v>
      </c>
      <c r="B185" s="55" t="s">
        <v>300</v>
      </c>
      <c r="C185" s="56" t="s">
        <v>6581</v>
      </c>
      <c r="D185" s="55" t="s">
        <v>6580</v>
      </c>
      <c r="E185" s="59">
        <v>126.923577165</v>
      </c>
      <c r="F185" s="59">
        <v>37.605145747999998</v>
      </c>
      <c r="G185" s="58">
        <v>2.4</v>
      </c>
      <c r="H185" s="55" t="s">
        <v>6017</v>
      </c>
      <c r="I185" s="55" t="s">
        <v>6018</v>
      </c>
      <c r="J185" s="55" t="s">
        <v>6018</v>
      </c>
      <c r="K185" s="55" t="s">
        <v>6018</v>
      </c>
      <c r="L185" s="57"/>
      <c r="M185" s="57"/>
      <c r="N185" s="57"/>
      <c r="O185" s="57"/>
      <c r="P185" s="57"/>
      <c r="Q185" s="57"/>
      <c r="R185" s="55" t="s">
        <v>6018</v>
      </c>
      <c r="S185" s="57"/>
    </row>
    <row r="186" spans="1:19" x14ac:dyDescent="0.3">
      <c r="A186" s="54" t="s">
        <v>6582</v>
      </c>
      <c r="B186" s="55" t="s">
        <v>300</v>
      </c>
      <c r="C186" s="56" t="s">
        <v>6584</v>
      </c>
      <c r="D186" s="55" t="s">
        <v>6583</v>
      </c>
      <c r="E186" s="59">
        <v>126.91525894900001</v>
      </c>
      <c r="F186" s="59">
        <v>37.634407267999997</v>
      </c>
      <c r="G186" s="58">
        <v>3.8</v>
      </c>
      <c r="H186" s="55" t="s">
        <v>6038</v>
      </c>
      <c r="I186" s="55" t="s">
        <v>6018</v>
      </c>
      <c r="J186" s="55" t="s">
        <v>6018</v>
      </c>
      <c r="K186" s="55" t="s">
        <v>6018</v>
      </c>
      <c r="L186" s="57"/>
      <c r="M186" s="57"/>
      <c r="N186" s="57"/>
      <c r="O186" s="57"/>
      <c r="P186" s="55" t="s">
        <v>6018</v>
      </c>
      <c r="Q186" s="55" t="s">
        <v>6018</v>
      </c>
      <c r="R186" s="57"/>
      <c r="S186" s="57"/>
    </row>
    <row r="187" spans="1:19" x14ac:dyDescent="0.3">
      <c r="A187" s="54" t="s">
        <v>6585</v>
      </c>
      <c r="B187" s="55" t="s">
        <v>300</v>
      </c>
      <c r="C187" s="56" t="s">
        <v>6587</v>
      </c>
      <c r="D187" s="55" t="s">
        <v>6586</v>
      </c>
      <c r="E187" s="59">
        <v>126.922412983</v>
      </c>
      <c r="F187" s="59">
        <v>37.600396758999999</v>
      </c>
      <c r="G187" s="58">
        <v>4.2</v>
      </c>
      <c r="H187" s="55" t="s">
        <v>6042</v>
      </c>
      <c r="I187" s="55" t="s">
        <v>6018</v>
      </c>
      <c r="J187" s="55" t="s">
        <v>6018</v>
      </c>
      <c r="K187" s="55" t="s">
        <v>6018</v>
      </c>
      <c r="L187" s="57"/>
      <c r="M187" s="57"/>
      <c r="N187" s="57"/>
      <c r="O187" s="55" t="s">
        <v>6018</v>
      </c>
      <c r="P187" s="55" t="s">
        <v>6018</v>
      </c>
      <c r="Q187" s="57"/>
      <c r="R187" s="57"/>
      <c r="S187" s="57"/>
    </row>
    <row r="188" spans="1:19" x14ac:dyDescent="0.3">
      <c r="A188" s="54" t="s">
        <v>6588</v>
      </c>
      <c r="B188" s="55" t="s">
        <v>300</v>
      </c>
      <c r="C188" s="56" t="s">
        <v>6590</v>
      </c>
      <c r="D188" s="55" t="s">
        <v>6589</v>
      </c>
      <c r="E188" s="59">
        <v>126.91016023500001</v>
      </c>
      <c r="F188" s="59">
        <v>37.614146908999999</v>
      </c>
      <c r="G188" s="58">
        <v>4.3</v>
      </c>
      <c r="H188" s="55" t="s">
        <v>6042</v>
      </c>
      <c r="I188" s="55" t="s">
        <v>6018</v>
      </c>
      <c r="J188" s="55" t="s">
        <v>6018</v>
      </c>
      <c r="K188" s="55" t="s">
        <v>6018</v>
      </c>
      <c r="L188" s="57"/>
      <c r="M188" s="57"/>
      <c r="N188" s="57"/>
      <c r="O188" s="57"/>
      <c r="P188" s="57"/>
      <c r="Q188" s="57"/>
      <c r="R188" s="57"/>
      <c r="S188" s="57"/>
    </row>
    <row r="189" spans="1:19" x14ac:dyDescent="0.3">
      <c r="A189" s="54" t="s">
        <v>6591</v>
      </c>
      <c r="B189" s="55" t="s">
        <v>6592</v>
      </c>
      <c r="C189" s="56" t="s">
        <v>6594</v>
      </c>
      <c r="D189" s="55" t="s">
        <v>6593</v>
      </c>
      <c r="E189" s="59">
        <v>126.915619122</v>
      </c>
      <c r="F189" s="59">
        <v>37.595635788000003</v>
      </c>
      <c r="G189" s="58">
        <v>3.3</v>
      </c>
      <c r="H189" s="55" t="s">
        <v>6069</v>
      </c>
      <c r="I189" s="55" t="s">
        <v>6018</v>
      </c>
      <c r="J189" s="55" t="s">
        <v>6018</v>
      </c>
      <c r="K189" s="55" t="s">
        <v>6018</v>
      </c>
      <c r="L189" s="57"/>
      <c r="M189" s="57"/>
      <c r="N189" s="55" t="s">
        <v>6018</v>
      </c>
      <c r="O189" s="57"/>
      <c r="P189" s="57"/>
      <c r="Q189" s="57"/>
      <c r="R189" s="57"/>
      <c r="S189" s="57"/>
    </row>
    <row r="190" spans="1:19" x14ac:dyDescent="0.3">
      <c r="A190" s="54" t="s">
        <v>6595</v>
      </c>
      <c r="B190" s="55" t="s">
        <v>322</v>
      </c>
      <c r="C190" s="56" t="s">
        <v>6597</v>
      </c>
      <c r="D190" s="55" t="s">
        <v>6596</v>
      </c>
      <c r="E190" s="55">
        <v>126.97848214</v>
      </c>
      <c r="F190" s="55">
        <v>37.569382488999999</v>
      </c>
      <c r="G190" s="55">
        <v>5.4</v>
      </c>
      <c r="H190" s="55" t="s">
        <v>6038</v>
      </c>
      <c r="I190" s="55" t="s">
        <v>6018</v>
      </c>
      <c r="J190" s="55" t="s">
        <v>6018</v>
      </c>
      <c r="K190" s="55" t="s">
        <v>6018</v>
      </c>
      <c r="L190" s="57"/>
      <c r="M190" s="57"/>
      <c r="N190" s="57"/>
      <c r="O190" s="57"/>
      <c r="P190" s="55"/>
      <c r="Q190" s="55"/>
      <c r="R190" s="55"/>
      <c r="S190" s="55"/>
    </row>
    <row r="191" spans="1:19" x14ac:dyDescent="0.3">
      <c r="A191" s="54" t="s">
        <v>6598</v>
      </c>
      <c r="B191" s="55" t="s">
        <v>322</v>
      </c>
      <c r="C191" s="56" t="s">
        <v>6600</v>
      </c>
      <c r="D191" s="55" t="s">
        <v>6599</v>
      </c>
      <c r="E191" s="55">
        <v>126.982128648</v>
      </c>
      <c r="F191" s="55">
        <v>37.569213742999999</v>
      </c>
      <c r="G191" s="55">
        <v>5</v>
      </c>
      <c r="H191" s="55" t="s">
        <v>6038</v>
      </c>
      <c r="I191" s="55" t="s">
        <v>6018</v>
      </c>
      <c r="J191" s="55" t="s">
        <v>6018</v>
      </c>
      <c r="K191" s="55" t="s">
        <v>6018</v>
      </c>
      <c r="L191" s="57"/>
      <c r="M191" s="57"/>
      <c r="N191" s="57"/>
      <c r="O191" s="57"/>
      <c r="P191" s="55"/>
      <c r="Q191" s="55"/>
      <c r="R191" s="55"/>
      <c r="S191" s="55"/>
    </row>
    <row r="192" spans="1:19" x14ac:dyDescent="0.3">
      <c r="A192" s="54" t="s">
        <v>6601</v>
      </c>
      <c r="B192" s="55" t="s">
        <v>322</v>
      </c>
      <c r="C192" s="56" t="s">
        <v>6603</v>
      </c>
      <c r="D192" s="55" t="s">
        <v>6602</v>
      </c>
      <c r="E192" s="59">
        <v>126.975516571</v>
      </c>
      <c r="F192" s="59">
        <v>37.569976474000001</v>
      </c>
      <c r="G192" s="58">
        <v>3.8</v>
      </c>
      <c r="H192" s="55" t="s">
        <v>6042</v>
      </c>
      <c r="I192" s="55" t="s">
        <v>6018</v>
      </c>
      <c r="J192" s="55" t="s">
        <v>6018</v>
      </c>
      <c r="K192" s="55" t="s">
        <v>6018</v>
      </c>
      <c r="L192" s="57"/>
      <c r="M192" s="57"/>
      <c r="N192" s="57"/>
      <c r="O192" s="57"/>
      <c r="P192" s="55"/>
      <c r="Q192" s="55"/>
      <c r="R192" s="55"/>
      <c r="S192" s="55"/>
    </row>
    <row r="193" spans="1:19" x14ac:dyDescent="0.3">
      <c r="A193" s="54" t="s">
        <v>6604</v>
      </c>
      <c r="B193" s="55" t="s">
        <v>322</v>
      </c>
      <c r="C193" s="56" t="s">
        <v>6606</v>
      </c>
      <c r="D193" s="55" t="s">
        <v>6605</v>
      </c>
      <c r="E193" s="59">
        <v>127.004845346</v>
      </c>
      <c r="F193" s="59">
        <v>37.570869277</v>
      </c>
      <c r="G193" s="58">
        <v>4.2</v>
      </c>
      <c r="H193" s="55" t="s">
        <v>6042</v>
      </c>
      <c r="I193" s="55" t="s">
        <v>6018</v>
      </c>
      <c r="J193" s="55" t="s">
        <v>6018</v>
      </c>
      <c r="K193" s="55" t="s">
        <v>6018</v>
      </c>
      <c r="L193" s="57"/>
      <c r="M193" s="57"/>
      <c r="N193" s="57"/>
      <c r="O193" s="57"/>
      <c r="P193" s="55"/>
      <c r="Q193" s="55"/>
      <c r="R193" s="55"/>
      <c r="S193" s="55"/>
    </row>
    <row r="194" spans="1:19" x14ac:dyDescent="0.3">
      <c r="A194" s="54" t="s">
        <v>6607</v>
      </c>
      <c r="B194" s="55" t="s">
        <v>322</v>
      </c>
      <c r="C194" s="56" t="s">
        <v>6609</v>
      </c>
      <c r="D194" s="55" t="s">
        <v>6608</v>
      </c>
      <c r="E194" s="59">
        <v>127.013516467</v>
      </c>
      <c r="F194" s="59">
        <v>37.572221294999999</v>
      </c>
      <c r="G194" s="58">
        <v>3.2</v>
      </c>
      <c r="H194" s="55" t="s">
        <v>6042</v>
      </c>
      <c r="I194" s="55" t="s">
        <v>6018</v>
      </c>
      <c r="J194" s="55" t="s">
        <v>6018</v>
      </c>
      <c r="K194" s="55" t="s">
        <v>6018</v>
      </c>
      <c r="L194" s="57"/>
      <c r="M194" s="57"/>
      <c r="N194" s="57"/>
      <c r="O194" s="57"/>
      <c r="P194" s="55"/>
      <c r="Q194" s="55"/>
      <c r="R194" s="55"/>
      <c r="S194" s="55"/>
    </row>
    <row r="195" spans="1:19" x14ac:dyDescent="0.3">
      <c r="A195" s="54" t="s">
        <v>6610</v>
      </c>
      <c r="B195" s="55" t="s">
        <v>322</v>
      </c>
      <c r="C195" s="56" t="s">
        <v>6612</v>
      </c>
      <c r="D195" s="55" t="s">
        <v>6611</v>
      </c>
      <c r="E195" s="59">
        <v>127.002488907</v>
      </c>
      <c r="F195" s="59">
        <v>37.576981766000003</v>
      </c>
      <c r="G195" s="58">
        <v>5</v>
      </c>
      <c r="H195" s="55" t="s">
        <v>6042</v>
      </c>
      <c r="I195" s="55" t="s">
        <v>6018</v>
      </c>
      <c r="J195" s="55" t="s">
        <v>6018</v>
      </c>
      <c r="K195" s="55" t="s">
        <v>6018</v>
      </c>
      <c r="L195" s="57"/>
      <c r="M195" s="57"/>
      <c r="N195" s="57"/>
      <c r="O195" s="57"/>
      <c r="P195" s="55"/>
      <c r="Q195" s="55"/>
      <c r="R195" s="55"/>
      <c r="S195" s="55"/>
    </row>
    <row r="196" spans="1:19" x14ac:dyDescent="0.3">
      <c r="A196" s="54" t="s">
        <v>6613</v>
      </c>
      <c r="B196" s="55" t="s">
        <v>322</v>
      </c>
      <c r="C196" s="56" t="s">
        <v>6615</v>
      </c>
      <c r="D196" s="55" t="s">
        <v>6614</v>
      </c>
      <c r="E196" s="59">
        <v>126.98464683900001</v>
      </c>
      <c r="F196" s="59">
        <v>37.581429974000002</v>
      </c>
      <c r="G196" s="58">
        <v>4</v>
      </c>
      <c r="H196" s="55" t="s">
        <v>6012</v>
      </c>
      <c r="I196" s="55" t="s">
        <v>6018</v>
      </c>
      <c r="J196" s="55" t="s">
        <v>6018</v>
      </c>
      <c r="K196" s="55" t="s">
        <v>6018</v>
      </c>
      <c r="L196" s="57"/>
      <c r="M196" s="55"/>
      <c r="N196" s="57"/>
      <c r="O196" s="57"/>
      <c r="P196" s="55"/>
      <c r="Q196" s="55"/>
      <c r="R196" s="55" t="s">
        <v>6018</v>
      </c>
      <c r="S196" s="55"/>
    </row>
    <row r="197" spans="1:19" x14ac:dyDescent="0.3">
      <c r="A197" s="54" t="s">
        <v>6616</v>
      </c>
      <c r="B197" s="55" t="s">
        <v>322</v>
      </c>
      <c r="C197" s="56" t="s">
        <v>6618</v>
      </c>
      <c r="D197" s="55" t="s">
        <v>6617</v>
      </c>
      <c r="E197" s="59">
        <v>126.983559012</v>
      </c>
      <c r="F197" s="59">
        <v>37.582331070999999</v>
      </c>
      <c r="G197" s="58">
        <v>3.3</v>
      </c>
      <c r="H197" s="55" t="s">
        <v>6012</v>
      </c>
      <c r="I197" s="55" t="s">
        <v>6018</v>
      </c>
      <c r="J197" s="55" t="s">
        <v>6018</v>
      </c>
      <c r="K197" s="55" t="s">
        <v>6018</v>
      </c>
      <c r="L197" s="57"/>
      <c r="M197" s="57"/>
      <c r="N197" s="57"/>
      <c r="O197" s="57"/>
      <c r="P197" s="57"/>
      <c r="Q197" s="57"/>
      <c r="R197" s="55" t="s">
        <v>6018</v>
      </c>
      <c r="S197" s="57"/>
    </row>
    <row r="198" spans="1:19" x14ac:dyDescent="0.3">
      <c r="A198" s="54" t="s">
        <v>6619</v>
      </c>
      <c r="B198" s="55" t="s">
        <v>322</v>
      </c>
      <c r="C198" s="56" t="s">
        <v>6621</v>
      </c>
      <c r="D198" s="55" t="s">
        <v>6620</v>
      </c>
      <c r="E198" s="59">
        <v>126.982622417</v>
      </c>
      <c r="F198" s="59">
        <v>37.583469424</v>
      </c>
      <c r="G198" s="58">
        <v>3</v>
      </c>
      <c r="H198" s="55" t="s">
        <v>6012</v>
      </c>
      <c r="I198" s="55" t="s">
        <v>6018</v>
      </c>
      <c r="J198" s="55" t="s">
        <v>6018</v>
      </c>
      <c r="K198" s="55" t="s">
        <v>6018</v>
      </c>
      <c r="L198" s="57"/>
      <c r="M198" s="55" t="s">
        <v>6018</v>
      </c>
      <c r="N198" s="57"/>
      <c r="O198" s="57"/>
      <c r="P198" s="57"/>
      <c r="Q198" s="55" t="s">
        <v>6018</v>
      </c>
      <c r="R198" s="55" t="s">
        <v>6018</v>
      </c>
      <c r="S198" s="55" t="s">
        <v>6018</v>
      </c>
    </row>
    <row r="199" spans="1:19" x14ac:dyDescent="0.3">
      <c r="A199" s="54" t="s">
        <v>6622</v>
      </c>
      <c r="B199" s="55" t="s">
        <v>322</v>
      </c>
      <c r="C199" s="56" t="s">
        <v>6624</v>
      </c>
      <c r="D199" s="55" t="s">
        <v>6623</v>
      </c>
      <c r="E199" s="59">
        <v>127.00718822100001</v>
      </c>
      <c r="F199" s="59">
        <v>37.578786143000002</v>
      </c>
      <c r="G199" s="58">
        <v>2.4</v>
      </c>
      <c r="H199" s="55" t="s">
        <v>6017</v>
      </c>
      <c r="I199" s="55" t="s">
        <v>6018</v>
      </c>
      <c r="J199" s="55" t="s">
        <v>6018</v>
      </c>
      <c r="K199" s="55" t="s">
        <v>6018</v>
      </c>
      <c r="L199" s="57"/>
      <c r="M199" s="57"/>
      <c r="N199" s="57"/>
      <c r="O199" s="57"/>
      <c r="P199" s="57"/>
      <c r="Q199" s="57"/>
      <c r="R199" s="55" t="s">
        <v>6018</v>
      </c>
      <c r="S199" s="57"/>
    </row>
    <row r="200" spans="1:19" x14ac:dyDescent="0.3">
      <c r="A200" s="54" t="s">
        <v>6625</v>
      </c>
      <c r="B200" s="55" t="s">
        <v>322</v>
      </c>
      <c r="C200" s="56" t="s">
        <v>6627</v>
      </c>
      <c r="D200" s="55" t="s">
        <v>6626</v>
      </c>
      <c r="E200" s="59">
        <v>127.00803317800001</v>
      </c>
      <c r="F200" s="59">
        <v>37.577739598999997</v>
      </c>
      <c r="G200" s="58">
        <v>3</v>
      </c>
      <c r="H200" s="55" t="s">
        <v>6017</v>
      </c>
      <c r="I200" s="55" t="s">
        <v>6018</v>
      </c>
      <c r="J200" s="55" t="s">
        <v>6018</v>
      </c>
      <c r="K200" s="55" t="s">
        <v>6018</v>
      </c>
      <c r="L200" s="57"/>
      <c r="M200" s="55"/>
      <c r="N200" s="57"/>
      <c r="O200" s="57"/>
      <c r="P200" s="57"/>
      <c r="Q200" s="57"/>
      <c r="R200" s="55" t="s">
        <v>6018</v>
      </c>
      <c r="S200" s="57"/>
    </row>
    <row r="201" spans="1:19" x14ac:dyDescent="0.3">
      <c r="A201" s="54" t="s">
        <v>6628</v>
      </c>
      <c r="B201" s="55" t="s">
        <v>322</v>
      </c>
      <c r="C201" s="56" t="s">
        <v>6630</v>
      </c>
      <c r="D201" s="60" t="s">
        <v>6629</v>
      </c>
      <c r="E201" s="59">
        <v>126.98116998</v>
      </c>
      <c r="F201" s="59">
        <v>37.601807631</v>
      </c>
      <c r="G201" s="58">
        <v>3.3</v>
      </c>
      <c r="H201" s="55" t="s">
        <v>6062</v>
      </c>
      <c r="I201" s="55" t="s">
        <v>6018</v>
      </c>
      <c r="J201" s="55" t="s">
        <v>6018</v>
      </c>
      <c r="K201" s="55" t="s">
        <v>6018</v>
      </c>
      <c r="L201" s="57"/>
      <c r="M201" s="57"/>
      <c r="N201" s="55" t="s">
        <v>6018</v>
      </c>
      <c r="O201" s="57"/>
      <c r="P201" s="57"/>
      <c r="Q201" s="57"/>
      <c r="R201" s="57"/>
      <c r="S201" s="57"/>
    </row>
    <row r="202" spans="1:19" x14ac:dyDescent="0.3">
      <c r="A202" s="54" t="s">
        <v>6631</v>
      </c>
      <c r="B202" s="55" t="s">
        <v>6632</v>
      </c>
      <c r="C202" s="56" t="s">
        <v>6634</v>
      </c>
      <c r="D202" s="55" t="s">
        <v>6633</v>
      </c>
      <c r="E202" s="59">
        <v>126.96141092800001</v>
      </c>
      <c r="F202" s="59">
        <v>37.601649258999998</v>
      </c>
      <c r="G202" s="58">
        <v>4</v>
      </c>
      <c r="H202" s="55" t="s">
        <v>6069</v>
      </c>
      <c r="I202" s="55" t="s">
        <v>6018</v>
      </c>
      <c r="J202" s="55" t="s">
        <v>6018</v>
      </c>
      <c r="K202" s="55" t="s">
        <v>6018</v>
      </c>
      <c r="L202" s="57"/>
      <c r="M202" s="57"/>
      <c r="N202" s="55" t="s">
        <v>6018</v>
      </c>
      <c r="O202" s="57"/>
      <c r="P202" s="57"/>
      <c r="Q202" s="57"/>
      <c r="R202" s="57"/>
      <c r="S202" s="57"/>
    </row>
    <row r="203" spans="1:19" x14ac:dyDescent="0.3">
      <c r="A203" s="54" t="s">
        <v>6635</v>
      </c>
      <c r="B203" s="55" t="s">
        <v>343</v>
      </c>
      <c r="C203" s="56" t="s">
        <v>6637</v>
      </c>
      <c r="D203" s="55" t="s">
        <v>6636</v>
      </c>
      <c r="E203" s="59">
        <v>126.974839751</v>
      </c>
      <c r="F203" s="59">
        <v>37.559673973999999</v>
      </c>
      <c r="G203" s="58">
        <v>6</v>
      </c>
      <c r="H203" s="55" t="s">
        <v>6134</v>
      </c>
      <c r="I203" s="55" t="s">
        <v>6018</v>
      </c>
      <c r="J203" s="55" t="s">
        <v>6018</v>
      </c>
      <c r="K203" s="55" t="s">
        <v>6018</v>
      </c>
      <c r="L203" s="57"/>
      <c r="M203" s="57"/>
      <c r="N203" s="57"/>
      <c r="O203" s="57"/>
      <c r="P203" s="55"/>
      <c r="Q203" s="55"/>
      <c r="R203" s="57"/>
      <c r="S203" s="57"/>
    </row>
    <row r="204" spans="1:19" x14ac:dyDescent="0.3">
      <c r="A204" s="54" t="s">
        <v>6638</v>
      </c>
      <c r="B204" s="55" t="s">
        <v>343</v>
      </c>
      <c r="C204" s="56" t="s">
        <v>6640</v>
      </c>
      <c r="D204" s="55" t="s">
        <v>6639</v>
      </c>
      <c r="E204" s="59">
        <v>126.975353986</v>
      </c>
      <c r="F204" s="59">
        <v>37.560276985999998</v>
      </c>
      <c r="G204" s="58">
        <v>6</v>
      </c>
      <c r="H204" s="55" t="s">
        <v>6134</v>
      </c>
      <c r="I204" s="55" t="s">
        <v>6018</v>
      </c>
      <c r="J204" s="55" t="s">
        <v>6018</v>
      </c>
      <c r="K204" s="55" t="s">
        <v>6018</v>
      </c>
      <c r="L204" s="57"/>
      <c r="M204" s="57"/>
      <c r="N204" s="57"/>
      <c r="O204" s="57"/>
      <c r="P204" s="57"/>
      <c r="Q204" s="57"/>
      <c r="R204" s="57"/>
      <c r="S204" s="57"/>
    </row>
    <row r="205" spans="1:19" x14ac:dyDescent="0.3">
      <c r="A205" s="54" t="s">
        <v>6641</v>
      </c>
      <c r="B205" s="55" t="s">
        <v>6642</v>
      </c>
      <c r="C205" s="67" t="s">
        <v>6644</v>
      </c>
      <c r="D205" s="55" t="s">
        <v>6643</v>
      </c>
      <c r="E205" s="59">
        <v>126.984503781</v>
      </c>
      <c r="F205" s="59">
        <v>37.563573681999998</v>
      </c>
      <c r="G205" s="58">
        <v>3.3</v>
      </c>
      <c r="H205" s="55" t="s">
        <v>6012</v>
      </c>
      <c r="I205" s="55" t="s">
        <v>6018</v>
      </c>
      <c r="J205" s="55" t="s">
        <v>6018</v>
      </c>
      <c r="K205" s="55" t="s">
        <v>6018</v>
      </c>
      <c r="L205" s="57"/>
      <c r="M205" s="55" t="s">
        <v>6018</v>
      </c>
      <c r="N205" s="57"/>
      <c r="O205" s="57"/>
      <c r="P205" s="57"/>
      <c r="Q205" s="55" t="s">
        <v>6018</v>
      </c>
      <c r="R205" s="55" t="s">
        <v>6022</v>
      </c>
      <c r="S205" s="55" t="s">
        <v>6018</v>
      </c>
    </row>
    <row r="206" spans="1:19" x14ac:dyDescent="0.3">
      <c r="A206" s="54" t="s">
        <v>6645</v>
      </c>
      <c r="B206" s="55" t="s">
        <v>6642</v>
      </c>
      <c r="C206" s="56" t="s">
        <v>6647</v>
      </c>
      <c r="D206" s="55" t="s">
        <v>6646</v>
      </c>
      <c r="E206" s="59">
        <v>126.985559036</v>
      </c>
      <c r="F206" s="59">
        <v>37.561604334000002</v>
      </c>
      <c r="G206" s="58">
        <v>4.5</v>
      </c>
      <c r="H206" s="55" t="s">
        <v>6012</v>
      </c>
      <c r="I206" s="55" t="s">
        <v>6018</v>
      </c>
      <c r="J206" s="55" t="s">
        <v>6018</v>
      </c>
      <c r="K206" s="55" t="s">
        <v>6018</v>
      </c>
      <c r="L206" s="55"/>
      <c r="M206" s="55"/>
      <c r="N206" s="55"/>
      <c r="O206" s="55"/>
      <c r="P206" s="55"/>
      <c r="Q206" s="55"/>
      <c r="R206" s="55" t="s">
        <v>6022</v>
      </c>
      <c r="S206" s="55"/>
    </row>
    <row r="207" spans="1:19" x14ac:dyDescent="0.3">
      <c r="A207" s="54" t="s">
        <v>6648</v>
      </c>
      <c r="B207" s="55" t="s">
        <v>6642</v>
      </c>
      <c r="C207" s="56" t="s">
        <v>6650</v>
      </c>
      <c r="D207" s="55" t="s">
        <v>6649</v>
      </c>
      <c r="E207" s="59">
        <v>126.98186647199999</v>
      </c>
      <c r="F207" s="59">
        <v>37.563846062000003</v>
      </c>
      <c r="G207" s="58">
        <v>4.5</v>
      </c>
      <c r="H207" s="55" t="s">
        <v>6012</v>
      </c>
      <c r="I207" s="55" t="s">
        <v>6018</v>
      </c>
      <c r="J207" s="55" t="s">
        <v>6018</v>
      </c>
      <c r="K207" s="55" t="s">
        <v>6018</v>
      </c>
      <c r="L207" s="55"/>
      <c r="M207" s="55"/>
      <c r="N207" s="55"/>
      <c r="O207" s="55"/>
      <c r="P207" s="55"/>
      <c r="Q207" s="55"/>
      <c r="R207" s="55" t="s">
        <v>6022</v>
      </c>
      <c r="S207" s="55"/>
    </row>
    <row r="208" spans="1:19" x14ac:dyDescent="0.3">
      <c r="A208" s="54" t="s">
        <v>6651</v>
      </c>
      <c r="B208" s="55" t="s">
        <v>6642</v>
      </c>
      <c r="C208" s="56" t="s">
        <v>6653</v>
      </c>
      <c r="D208" s="55" t="s">
        <v>6652</v>
      </c>
      <c r="E208" s="59">
        <v>127.008631118</v>
      </c>
      <c r="F208" s="59">
        <v>37.567869921000003</v>
      </c>
      <c r="G208" s="58">
        <v>4.0999999999999996</v>
      </c>
      <c r="H208" s="55" t="s">
        <v>6012</v>
      </c>
      <c r="I208" s="55" t="s">
        <v>6018</v>
      </c>
      <c r="J208" s="55" t="s">
        <v>6018</v>
      </c>
      <c r="K208" s="55" t="s">
        <v>6018</v>
      </c>
      <c r="L208" s="55"/>
      <c r="M208" s="55"/>
      <c r="N208" s="55"/>
      <c r="O208" s="55"/>
      <c r="P208" s="55"/>
      <c r="Q208" s="55"/>
      <c r="R208" s="55" t="s">
        <v>6022</v>
      </c>
      <c r="S208" s="55"/>
    </row>
    <row r="209" spans="1:19" x14ac:dyDescent="0.3">
      <c r="A209" s="54" t="s">
        <v>6654</v>
      </c>
      <c r="B209" s="55" t="s">
        <v>6642</v>
      </c>
      <c r="C209" s="56" t="s">
        <v>6656</v>
      </c>
      <c r="D209" s="55" t="s">
        <v>6655</v>
      </c>
      <c r="E209" s="59">
        <v>127.012669465</v>
      </c>
      <c r="F209" s="59">
        <v>37.567728787</v>
      </c>
      <c r="G209" s="58">
        <v>4.0999999999999996</v>
      </c>
      <c r="H209" s="55" t="s">
        <v>6012</v>
      </c>
      <c r="I209" s="55" t="s">
        <v>6018</v>
      </c>
      <c r="J209" s="55" t="s">
        <v>6018</v>
      </c>
      <c r="K209" s="55" t="s">
        <v>6018</v>
      </c>
      <c r="L209" s="55"/>
      <c r="M209" s="55"/>
      <c r="N209" s="55"/>
      <c r="O209" s="55"/>
      <c r="P209" s="55"/>
      <c r="Q209" s="55"/>
      <c r="R209" s="55" t="s">
        <v>6022</v>
      </c>
      <c r="S209" s="55"/>
    </row>
    <row r="210" spans="1:19" x14ac:dyDescent="0.3">
      <c r="A210" s="54" t="s">
        <v>6657</v>
      </c>
      <c r="B210" s="55" t="s">
        <v>343</v>
      </c>
      <c r="C210" s="56" t="s">
        <v>6659</v>
      </c>
      <c r="D210" s="55" t="s">
        <v>6658</v>
      </c>
      <c r="E210" s="59">
        <v>126.978669024</v>
      </c>
      <c r="F210" s="59">
        <v>37.560409118999999</v>
      </c>
      <c r="G210" s="58">
        <v>3.4</v>
      </c>
      <c r="H210" s="55" t="s">
        <v>6017</v>
      </c>
      <c r="I210" s="55" t="s">
        <v>6018</v>
      </c>
      <c r="J210" s="55" t="s">
        <v>6018</v>
      </c>
      <c r="K210" s="55" t="s">
        <v>6018</v>
      </c>
      <c r="L210" s="55"/>
      <c r="M210" s="55"/>
      <c r="N210" s="55"/>
      <c r="O210" s="55"/>
      <c r="P210" s="55"/>
      <c r="Q210" s="55"/>
      <c r="R210" s="55" t="s">
        <v>6018</v>
      </c>
      <c r="S210" s="55"/>
    </row>
    <row r="211" spans="1:19" x14ac:dyDescent="0.3">
      <c r="A211" s="54" t="s">
        <v>6660</v>
      </c>
      <c r="B211" s="63" t="s">
        <v>6642</v>
      </c>
      <c r="C211" s="64" t="s">
        <v>6662</v>
      </c>
      <c r="D211" s="63" t="s">
        <v>6661</v>
      </c>
      <c r="E211" s="55">
        <v>126.977399691</v>
      </c>
      <c r="F211" s="55">
        <v>37.566047531999999</v>
      </c>
      <c r="G211" s="55">
        <v>5.5</v>
      </c>
      <c r="H211" s="63" t="s">
        <v>6663</v>
      </c>
      <c r="I211" s="63" t="s">
        <v>6018</v>
      </c>
      <c r="J211" s="63" t="s">
        <v>6018</v>
      </c>
      <c r="K211" s="63" t="s">
        <v>6018</v>
      </c>
      <c r="L211" s="55"/>
      <c r="M211" s="55"/>
      <c r="N211" s="55"/>
      <c r="O211" s="55"/>
      <c r="P211" s="55"/>
      <c r="Q211" s="55"/>
      <c r="R211" s="55"/>
      <c r="S211" s="55"/>
    </row>
    <row r="212" spans="1:19" x14ac:dyDescent="0.3">
      <c r="A212" s="54" t="s">
        <v>6664</v>
      </c>
      <c r="B212" s="63" t="s">
        <v>544</v>
      </c>
      <c r="C212" s="64" t="s">
        <v>6666</v>
      </c>
      <c r="D212" s="63" t="s">
        <v>6665</v>
      </c>
      <c r="E212" s="59">
        <v>127.074111828</v>
      </c>
      <c r="F212" s="59">
        <v>37.594270315000003</v>
      </c>
      <c r="G212" s="58">
        <v>3.77</v>
      </c>
      <c r="H212" s="63" t="s">
        <v>6038</v>
      </c>
      <c r="I212" s="63" t="s">
        <v>6018</v>
      </c>
      <c r="J212" s="63" t="s">
        <v>6018</v>
      </c>
      <c r="K212" s="63" t="s">
        <v>6018</v>
      </c>
      <c r="L212" s="55"/>
      <c r="M212" s="55"/>
      <c r="N212" s="55"/>
      <c r="O212" s="55"/>
      <c r="P212" s="55"/>
      <c r="Q212" s="55"/>
      <c r="R212" s="55"/>
      <c r="S212" s="55"/>
    </row>
    <row r="213" spans="1:19" x14ac:dyDescent="0.3">
      <c r="A213" s="54" t="s">
        <v>6667</v>
      </c>
      <c r="B213" s="63" t="s">
        <v>544</v>
      </c>
      <c r="C213" s="64" t="s">
        <v>6669</v>
      </c>
      <c r="D213" s="63" t="s">
        <v>6668</v>
      </c>
      <c r="E213" s="59">
        <v>127.111918465</v>
      </c>
      <c r="F213" s="59">
        <v>37.600164790000001</v>
      </c>
      <c r="G213" s="58">
        <v>3.3</v>
      </c>
      <c r="H213" s="63" t="s">
        <v>6042</v>
      </c>
      <c r="I213" s="63" t="s">
        <v>6018</v>
      </c>
      <c r="J213" s="63" t="s">
        <v>6018</v>
      </c>
      <c r="K213" s="63" t="s">
        <v>6018</v>
      </c>
      <c r="L213" s="55"/>
      <c r="M213" s="55"/>
      <c r="N213" s="55"/>
      <c r="O213" s="55"/>
      <c r="P213" s="55"/>
      <c r="Q213" s="55"/>
      <c r="R213" s="55"/>
      <c r="S213" s="55"/>
    </row>
    <row r="214" spans="1:19" x14ac:dyDescent="0.3">
      <c r="A214" s="54" t="s">
        <v>6670</v>
      </c>
      <c r="B214" s="63" t="s">
        <v>544</v>
      </c>
      <c r="C214" s="64" t="s">
        <v>6672</v>
      </c>
      <c r="D214" s="63" t="s">
        <v>6671</v>
      </c>
      <c r="E214" s="59">
        <v>127.106153834</v>
      </c>
      <c r="F214" s="59">
        <v>37.620270458999997</v>
      </c>
      <c r="G214" s="58">
        <v>3.9</v>
      </c>
      <c r="H214" s="63" t="s">
        <v>6042</v>
      </c>
      <c r="I214" s="63" t="s">
        <v>6018</v>
      </c>
      <c r="J214" s="63" t="s">
        <v>6018</v>
      </c>
      <c r="K214" s="63" t="s">
        <v>6018</v>
      </c>
      <c r="L214" s="55"/>
      <c r="M214" s="55"/>
      <c r="N214" s="55"/>
      <c r="O214" s="55" t="s">
        <v>6018</v>
      </c>
      <c r="P214" s="55" t="s">
        <v>6018</v>
      </c>
      <c r="Q214" s="55"/>
      <c r="R214" s="55"/>
      <c r="S214" s="55"/>
    </row>
    <row r="215" spans="1:19" x14ac:dyDescent="0.3">
      <c r="A215" s="54" t="s">
        <v>6673</v>
      </c>
      <c r="B215" s="63" t="s">
        <v>6674</v>
      </c>
      <c r="C215" s="64"/>
      <c r="D215" s="63" t="s">
        <v>6675</v>
      </c>
      <c r="E215" s="57"/>
      <c r="F215" s="57"/>
      <c r="G215" s="57"/>
      <c r="H215" s="63" t="s">
        <v>6134</v>
      </c>
      <c r="I215" s="63" t="s">
        <v>6018</v>
      </c>
      <c r="J215" s="63" t="s">
        <v>6018</v>
      </c>
      <c r="K215" s="63" t="s">
        <v>6018</v>
      </c>
      <c r="L215" s="57"/>
      <c r="M215" s="57"/>
      <c r="N215" s="57"/>
      <c r="O215" s="57"/>
      <c r="P215" s="57"/>
      <c r="Q215" s="57"/>
      <c r="R215" s="55"/>
      <c r="S215" s="57"/>
    </row>
    <row r="216" spans="1:19" x14ac:dyDescent="0.3">
      <c r="A216" s="54" t="s">
        <v>6676</v>
      </c>
      <c r="B216" s="63" t="s">
        <v>6674</v>
      </c>
      <c r="C216" s="64"/>
      <c r="D216" s="63" t="s">
        <v>6677</v>
      </c>
      <c r="E216" s="57"/>
      <c r="F216" s="57"/>
      <c r="G216" s="57"/>
      <c r="H216" s="63" t="s">
        <v>6134</v>
      </c>
      <c r="I216" s="63" t="s">
        <v>6018</v>
      </c>
      <c r="J216" s="63" t="s">
        <v>6018</v>
      </c>
      <c r="K216" s="63" t="s">
        <v>6018</v>
      </c>
      <c r="L216" s="57"/>
      <c r="M216" s="57"/>
      <c r="N216" s="57"/>
      <c r="O216" s="57"/>
      <c r="P216" s="57"/>
      <c r="Q216" s="57"/>
      <c r="R216" s="55"/>
      <c r="S216" s="57"/>
    </row>
    <row r="217" spans="1:19" x14ac:dyDescent="0.3">
      <c r="A217" s="54" t="s">
        <v>6678</v>
      </c>
      <c r="B217" s="63" t="s">
        <v>6674</v>
      </c>
      <c r="C217" s="64"/>
      <c r="D217" s="63" t="s">
        <v>6679</v>
      </c>
      <c r="E217" s="57"/>
      <c r="F217" s="57"/>
      <c r="G217" s="57"/>
      <c r="H217" s="63" t="s">
        <v>6305</v>
      </c>
      <c r="I217" s="63" t="s">
        <v>6018</v>
      </c>
      <c r="J217" s="63" t="s">
        <v>6018</v>
      </c>
      <c r="K217" s="63" t="s">
        <v>6018</v>
      </c>
      <c r="L217" s="57"/>
      <c r="M217" s="57"/>
      <c r="N217" s="57"/>
      <c r="O217" s="57"/>
      <c r="P217" s="57"/>
      <c r="Q217" s="57"/>
      <c r="R217" s="55"/>
      <c r="S217" s="57"/>
    </row>
    <row r="218" spans="1:19" x14ac:dyDescent="0.3">
      <c r="A218" s="54" t="s">
        <v>6680</v>
      </c>
      <c r="B218" s="63" t="s">
        <v>6674</v>
      </c>
      <c r="C218" s="64"/>
      <c r="D218" s="63" t="s">
        <v>6681</v>
      </c>
      <c r="E218" s="57"/>
      <c r="F218" s="57"/>
      <c r="G218" s="57"/>
      <c r="H218" s="63" t="s">
        <v>6134</v>
      </c>
      <c r="I218" s="63" t="s">
        <v>6018</v>
      </c>
      <c r="J218" s="63" t="s">
        <v>6018</v>
      </c>
      <c r="K218" s="63" t="s">
        <v>6018</v>
      </c>
      <c r="L218" s="57"/>
      <c r="M218" s="57"/>
      <c r="N218" s="57"/>
      <c r="O218" s="57"/>
      <c r="P218" s="57"/>
      <c r="Q218" s="57"/>
      <c r="R218" s="55"/>
      <c r="S218" s="57"/>
    </row>
    <row r="219" spans="1:19" x14ac:dyDescent="0.3">
      <c r="A219" s="54" t="s">
        <v>6682</v>
      </c>
      <c r="B219" s="63" t="s">
        <v>6674</v>
      </c>
      <c r="C219" s="64"/>
      <c r="D219" s="63" t="s">
        <v>6683</v>
      </c>
      <c r="E219" s="57"/>
      <c r="F219" s="57"/>
      <c r="G219" s="57"/>
      <c r="H219" s="63" t="s">
        <v>6305</v>
      </c>
      <c r="I219" s="63" t="s">
        <v>6018</v>
      </c>
      <c r="J219" s="63" t="s">
        <v>6018</v>
      </c>
      <c r="K219" s="63" t="s">
        <v>6018</v>
      </c>
      <c r="L219" s="57"/>
      <c r="M219" s="57"/>
      <c r="N219" s="57"/>
      <c r="O219" s="57"/>
      <c r="P219" s="57"/>
      <c r="Q219" s="57"/>
      <c r="R219" s="55"/>
      <c r="S219" s="57"/>
    </row>
    <row r="220" spans="1:19" x14ac:dyDescent="0.3">
      <c r="A220" s="54" t="s">
        <v>6684</v>
      </c>
      <c r="B220" s="63" t="s">
        <v>6674</v>
      </c>
      <c r="C220" s="64"/>
      <c r="D220" s="63" t="s">
        <v>6685</v>
      </c>
      <c r="E220" s="57"/>
      <c r="F220" s="57"/>
      <c r="G220" s="57"/>
      <c r="H220" s="63" t="s">
        <v>6305</v>
      </c>
      <c r="I220" s="63" t="s">
        <v>6018</v>
      </c>
      <c r="J220" s="63" t="s">
        <v>6018</v>
      </c>
      <c r="K220" s="63" t="s">
        <v>6018</v>
      </c>
      <c r="L220" s="57"/>
      <c r="M220" s="57"/>
      <c r="N220" s="57"/>
      <c r="O220" s="57"/>
      <c r="P220" s="57"/>
      <c r="Q220" s="57"/>
      <c r="R220" s="55"/>
      <c r="S220" s="57"/>
    </row>
    <row r="221" spans="1:19" x14ac:dyDescent="0.3">
      <c r="A221" s="54" t="s">
        <v>6686</v>
      </c>
      <c r="B221" s="63" t="s">
        <v>6674</v>
      </c>
      <c r="C221" s="64"/>
      <c r="D221" s="63" t="s">
        <v>6687</v>
      </c>
      <c r="E221" s="57"/>
      <c r="F221" s="57"/>
      <c r="G221" s="57"/>
      <c r="H221" s="63" t="s">
        <v>6134</v>
      </c>
      <c r="I221" s="63" t="s">
        <v>6018</v>
      </c>
      <c r="J221" s="63" t="s">
        <v>6018</v>
      </c>
      <c r="K221" s="63" t="s">
        <v>6018</v>
      </c>
      <c r="L221" s="57"/>
      <c r="M221" s="57"/>
      <c r="N221" s="57"/>
      <c r="O221" s="57"/>
      <c r="P221" s="57"/>
      <c r="Q221" s="57"/>
      <c r="R221" s="55"/>
      <c r="S221" s="57"/>
    </row>
    <row r="222" spans="1:19" x14ac:dyDescent="0.3">
      <c r="A222" s="54" t="s">
        <v>6688</v>
      </c>
      <c r="B222" s="63" t="s">
        <v>6674</v>
      </c>
      <c r="C222" s="64"/>
      <c r="D222" s="63" t="s">
        <v>6689</v>
      </c>
      <c r="E222" s="57"/>
      <c r="F222" s="57"/>
      <c r="G222" s="57"/>
      <c r="H222" s="63"/>
      <c r="I222" s="68"/>
      <c r="J222" s="68"/>
      <c r="K222" s="68"/>
      <c r="L222" s="57"/>
      <c r="M222" s="57"/>
      <c r="N222" s="57"/>
      <c r="O222" s="57"/>
      <c r="P222" s="57"/>
      <c r="Q222" s="55"/>
      <c r="R222" s="57"/>
      <c r="S222" s="57"/>
    </row>
  </sheetData>
  <phoneticPr fontId="1" type="noConversion"/>
  <conditionalFormatting sqref="D189:D221 D2:D187">
    <cfRule type="duplicateValues" dxfId="2" priority="4"/>
  </conditionalFormatting>
  <conditionalFormatting sqref="D222">
    <cfRule type="duplicateValues" dxfId="1" priority="3"/>
  </conditionalFormatting>
  <conditionalFormatting sqref="D1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설치세부정보</vt:lpstr>
      <vt:lpstr>S-DoT 설치위치정보_2019년설치</vt:lpstr>
      <vt:lpstr>2020년설치</vt:lpstr>
      <vt:lpstr>'S-DoT 설치위치정보_2019년설치'!Print_Area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hanjoo kim</cp:lastModifiedBy>
  <cp:lastPrinted>2019-10-28T01:00:08Z</cp:lastPrinted>
  <dcterms:created xsi:type="dcterms:W3CDTF">2019-09-04T08:58:42Z</dcterms:created>
  <dcterms:modified xsi:type="dcterms:W3CDTF">2022-03-09T09:06:25Z</dcterms:modified>
</cp:coreProperties>
</file>