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D:\other\"/>
    </mc:Choice>
  </mc:AlternateContent>
  <xr:revisionPtr revIDLastSave="0" documentId="13_ncr:1_{B3A61BBE-E9B1-4A11-800B-2636F9A5E928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Лист1" sheetId="1" r:id="rId1"/>
  </sheets>
  <calcPr calcId="191029" iterateCount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18" i="1" l="1"/>
  <c r="B18" i="1" s="1"/>
  <c r="E41" i="1"/>
  <c r="W4" i="1"/>
  <c r="X4" i="1"/>
  <c r="Y4" i="1"/>
  <c r="Z4" i="1"/>
  <c r="AA4" i="1"/>
  <c r="G4" i="1" s="1"/>
  <c r="AB4" i="1"/>
  <c r="H4" i="1" s="1"/>
  <c r="AC4" i="1"/>
  <c r="I4" i="1" s="1"/>
  <c r="AD4" i="1"/>
  <c r="J4" i="1" s="1"/>
  <c r="AE4" i="1"/>
  <c r="K4" i="1" s="1"/>
  <c r="AF4" i="1"/>
  <c r="L4" i="1" s="1"/>
  <c r="AG4" i="1"/>
  <c r="M4" i="1" s="1"/>
  <c r="AH4" i="1"/>
  <c r="N4" i="1" s="1"/>
  <c r="AI4" i="1"/>
  <c r="AJ4" i="1"/>
  <c r="AK4" i="1"/>
  <c r="Q4" i="1" s="1"/>
  <c r="W5" i="1"/>
  <c r="C5" i="1" s="1"/>
  <c r="X5" i="1"/>
  <c r="D5" i="1" s="1"/>
  <c r="Y5" i="1"/>
  <c r="E5" i="1" s="1"/>
  <c r="Z5" i="1"/>
  <c r="F5" i="1" s="1"/>
  <c r="AA5" i="1"/>
  <c r="G5" i="1" s="1"/>
  <c r="AB5" i="1"/>
  <c r="H5" i="1" s="1"/>
  <c r="AC5" i="1"/>
  <c r="I5" i="1" s="1"/>
  <c r="AD5" i="1"/>
  <c r="J5" i="1" s="1"/>
  <c r="AE5" i="1"/>
  <c r="K5" i="1" s="1"/>
  <c r="AF5" i="1"/>
  <c r="L5" i="1" s="1"/>
  <c r="AG5" i="1"/>
  <c r="M5" i="1" s="1"/>
  <c r="AH5" i="1"/>
  <c r="N5" i="1" s="1"/>
  <c r="AI5" i="1"/>
  <c r="O5" i="1" s="1"/>
  <c r="AJ5" i="1"/>
  <c r="P5" i="1" s="1"/>
  <c r="AK5" i="1"/>
  <c r="Q5" i="1" s="1"/>
  <c r="W6" i="1"/>
  <c r="C6" i="1" s="1"/>
  <c r="X6" i="1"/>
  <c r="D6" i="1" s="1"/>
  <c r="Y6" i="1"/>
  <c r="E6" i="1" s="1"/>
  <c r="Z6" i="1"/>
  <c r="F6" i="1" s="1"/>
  <c r="AA6" i="1"/>
  <c r="G6" i="1" s="1"/>
  <c r="AB6" i="1"/>
  <c r="H6" i="1" s="1"/>
  <c r="AC6" i="1"/>
  <c r="I6" i="1" s="1"/>
  <c r="AD6" i="1"/>
  <c r="J6" i="1" s="1"/>
  <c r="AE6" i="1"/>
  <c r="K6" i="1" s="1"/>
  <c r="AF6" i="1"/>
  <c r="L6" i="1" s="1"/>
  <c r="AG6" i="1"/>
  <c r="M6" i="1" s="1"/>
  <c r="AH6" i="1"/>
  <c r="N6" i="1" s="1"/>
  <c r="AI6" i="1"/>
  <c r="O6" i="1" s="1"/>
  <c r="AJ6" i="1"/>
  <c r="P6" i="1" s="1"/>
  <c r="AK6" i="1"/>
  <c r="Q6" i="1" s="1"/>
  <c r="W7" i="1"/>
  <c r="C7" i="1" s="1"/>
  <c r="X7" i="1"/>
  <c r="D7" i="1" s="1"/>
  <c r="Y7" i="1"/>
  <c r="E7" i="1" s="1"/>
  <c r="Z7" i="1"/>
  <c r="F7" i="1" s="1"/>
  <c r="AA7" i="1"/>
  <c r="G7" i="1" s="1"/>
  <c r="AB7" i="1"/>
  <c r="AC7" i="1"/>
  <c r="AD7" i="1"/>
  <c r="AE7" i="1"/>
  <c r="AF7" i="1"/>
  <c r="L7" i="1" s="1"/>
  <c r="AG7" i="1"/>
  <c r="M7" i="1" s="1"/>
  <c r="AH7" i="1"/>
  <c r="N7" i="1" s="1"/>
  <c r="AI7" i="1"/>
  <c r="O7" i="1" s="1"/>
  <c r="AJ7" i="1"/>
  <c r="P7" i="1" s="1"/>
  <c r="AK7" i="1"/>
  <c r="Q7" i="1" s="1"/>
  <c r="W8" i="1"/>
  <c r="C8" i="1" s="1"/>
  <c r="X8" i="1"/>
  <c r="Y8" i="1"/>
  <c r="Z8" i="1"/>
  <c r="F8" i="1" s="1"/>
  <c r="AA8" i="1"/>
  <c r="AB8" i="1"/>
  <c r="AC8" i="1"/>
  <c r="I8" i="1" s="1"/>
  <c r="AD8" i="1"/>
  <c r="J8" i="1" s="1"/>
  <c r="AE8" i="1"/>
  <c r="AF8" i="1"/>
  <c r="L8" i="1" s="1"/>
  <c r="AG8" i="1"/>
  <c r="M8" i="1" s="1"/>
  <c r="AH8" i="1"/>
  <c r="N8" i="1" s="1"/>
  <c r="AI8" i="1"/>
  <c r="O8" i="1" s="1"/>
  <c r="AJ8" i="1"/>
  <c r="P8" i="1" s="1"/>
  <c r="AK8" i="1"/>
  <c r="W9" i="1"/>
  <c r="C9" i="1" s="1"/>
  <c r="X9" i="1"/>
  <c r="Y9" i="1"/>
  <c r="E9" i="1" s="1"/>
  <c r="Z9" i="1"/>
  <c r="F9" i="1" s="1"/>
  <c r="AA9" i="1"/>
  <c r="G9" i="1" s="1"/>
  <c r="AB9" i="1"/>
  <c r="AC9" i="1"/>
  <c r="I9" i="1" s="1"/>
  <c r="AD9" i="1"/>
  <c r="J9" i="1" s="1"/>
  <c r="AE9" i="1"/>
  <c r="K9" i="1" s="1"/>
  <c r="AF9" i="1"/>
  <c r="AG9" i="1"/>
  <c r="AH9" i="1"/>
  <c r="N9" i="1" s="1"/>
  <c r="AI9" i="1"/>
  <c r="O9" i="1" s="1"/>
  <c r="AJ9" i="1"/>
  <c r="P9" i="1" s="1"/>
  <c r="AK9" i="1"/>
  <c r="Q9" i="1" s="1"/>
  <c r="W10" i="1"/>
  <c r="C10" i="1" s="1"/>
  <c r="X10" i="1"/>
  <c r="D10" i="1" s="1"/>
  <c r="Y10" i="1"/>
  <c r="E10" i="1" s="1"/>
  <c r="Z10" i="1"/>
  <c r="F10" i="1" s="1"/>
  <c r="AA10" i="1"/>
  <c r="G10" i="1" s="1"/>
  <c r="AB10" i="1"/>
  <c r="H10" i="1" s="1"/>
  <c r="AC10" i="1"/>
  <c r="AD10" i="1"/>
  <c r="J10" i="1" s="1"/>
  <c r="AE10" i="1"/>
  <c r="K10" i="1" s="1"/>
  <c r="AF10" i="1"/>
  <c r="L10" i="1" s="1"/>
  <c r="AG10" i="1"/>
  <c r="M10" i="1" s="1"/>
  <c r="AH10" i="1"/>
  <c r="N10" i="1" s="1"/>
  <c r="AI10" i="1"/>
  <c r="O10" i="1" s="1"/>
  <c r="AJ10" i="1"/>
  <c r="P10" i="1" s="1"/>
  <c r="AK10" i="1"/>
  <c r="Q10" i="1" s="1"/>
  <c r="W11" i="1"/>
  <c r="C11" i="1" s="1"/>
  <c r="X11" i="1"/>
  <c r="D11" i="1" s="1"/>
  <c r="Y11" i="1"/>
  <c r="E11" i="1" s="1"/>
  <c r="Z11" i="1"/>
  <c r="F11" i="1" s="1"/>
  <c r="AA11" i="1"/>
  <c r="G11" i="1" s="1"/>
  <c r="AB11" i="1"/>
  <c r="H11" i="1" s="1"/>
  <c r="AC11" i="1"/>
  <c r="I11" i="1" s="1"/>
  <c r="AD11" i="1"/>
  <c r="J11" i="1" s="1"/>
  <c r="AE11" i="1"/>
  <c r="K11" i="1" s="1"/>
  <c r="AF11" i="1"/>
  <c r="L11" i="1" s="1"/>
  <c r="AG11" i="1"/>
  <c r="M11" i="1" s="1"/>
  <c r="AH11" i="1"/>
  <c r="N11" i="1" s="1"/>
  <c r="AI11" i="1"/>
  <c r="O11" i="1" s="1"/>
  <c r="AJ11" i="1"/>
  <c r="P11" i="1" s="1"/>
  <c r="AK11" i="1"/>
  <c r="Q11" i="1" s="1"/>
  <c r="W12" i="1"/>
  <c r="X12" i="1"/>
  <c r="Y12" i="1"/>
  <c r="Z12" i="1"/>
  <c r="F12" i="1" s="1"/>
  <c r="AA12" i="1"/>
  <c r="G12" i="1" s="1"/>
  <c r="AB12" i="1"/>
  <c r="H12" i="1" s="1"/>
  <c r="AC12" i="1"/>
  <c r="I12" i="1" s="1"/>
  <c r="AD12" i="1"/>
  <c r="J12" i="1" s="1"/>
  <c r="AE12" i="1"/>
  <c r="K12" i="1" s="1"/>
  <c r="AF12" i="1"/>
  <c r="L12" i="1" s="1"/>
  <c r="AG12" i="1"/>
  <c r="M12" i="1" s="1"/>
  <c r="AH12" i="1"/>
  <c r="N12" i="1" s="1"/>
  <c r="AI12" i="1"/>
  <c r="O12" i="1" s="1"/>
  <c r="AJ12" i="1"/>
  <c r="P12" i="1" s="1"/>
  <c r="AK12" i="1"/>
  <c r="Q12" i="1" s="1"/>
  <c r="W13" i="1"/>
  <c r="C13" i="1" s="1"/>
  <c r="X13" i="1"/>
  <c r="Y13" i="1"/>
  <c r="E13" i="1" s="1"/>
  <c r="Z13" i="1"/>
  <c r="F13" i="1" s="1"/>
  <c r="AA13" i="1"/>
  <c r="G13" i="1" s="1"/>
  <c r="AB13" i="1"/>
  <c r="H13" i="1" s="1"/>
  <c r="AC13" i="1"/>
  <c r="I13" i="1" s="1"/>
  <c r="AD13" i="1"/>
  <c r="J13" i="1" s="1"/>
  <c r="AE13" i="1"/>
  <c r="K13" i="1" s="1"/>
  <c r="AF13" i="1"/>
  <c r="AG13" i="1"/>
  <c r="AH13" i="1"/>
  <c r="AI13" i="1"/>
  <c r="AJ13" i="1"/>
  <c r="P13" i="1" s="1"/>
  <c r="AK13" i="1"/>
  <c r="Q13" i="1" s="1"/>
  <c r="W14" i="1"/>
  <c r="C14" i="1" s="1"/>
  <c r="X14" i="1"/>
  <c r="D14" i="1" s="1"/>
  <c r="Y14" i="1"/>
  <c r="E14" i="1" s="1"/>
  <c r="Z14" i="1"/>
  <c r="F14" i="1" s="1"/>
  <c r="AA14" i="1"/>
  <c r="G14" i="1" s="1"/>
  <c r="AB14" i="1"/>
  <c r="H14" i="1" s="1"/>
  <c r="AC14" i="1"/>
  <c r="I14" i="1" s="1"/>
  <c r="AD14" i="1"/>
  <c r="AE14" i="1"/>
  <c r="K14" i="1" s="1"/>
  <c r="AF14" i="1"/>
  <c r="L14" i="1" s="1"/>
  <c r="AG14" i="1"/>
  <c r="M14" i="1" s="1"/>
  <c r="AH14" i="1"/>
  <c r="N14" i="1" s="1"/>
  <c r="AI14" i="1"/>
  <c r="O14" i="1" s="1"/>
  <c r="AJ14" i="1"/>
  <c r="P14" i="1" s="1"/>
  <c r="AK14" i="1"/>
  <c r="Q14" i="1" s="1"/>
  <c r="W15" i="1"/>
  <c r="C15" i="1" s="1"/>
  <c r="X15" i="1"/>
  <c r="D15" i="1" s="1"/>
  <c r="Y15" i="1"/>
  <c r="E15" i="1" s="1"/>
  <c r="Z15" i="1"/>
  <c r="F15" i="1" s="1"/>
  <c r="AA15" i="1"/>
  <c r="AB15" i="1"/>
  <c r="H15" i="1" s="1"/>
  <c r="AC15" i="1"/>
  <c r="I15" i="1" s="1"/>
  <c r="AD15" i="1"/>
  <c r="J15" i="1" s="1"/>
  <c r="AE15" i="1"/>
  <c r="K15" i="1" s="1"/>
  <c r="AF15" i="1"/>
  <c r="L15" i="1" s="1"/>
  <c r="AG15" i="1"/>
  <c r="M15" i="1" s="1"/>
  <c r="AH15" i="1"/>
  <c r="N15" i="1" s="1"/>
  <c r="AI15" i="1"/>
  <c r="O15" i="1" s="1"/>
  <c r="AJ15" i="1"/>
  <c r="P15" i="1" s="1"/>
  <c r="AK15" i="1"/>
  <c r="Q15" i="1" s="1"/>
  <c r="W16" i="1"/>
  <c r="C16" i="1" s="1"/>
  <c r="X16" i="1"/>
  <c r="D16" i="1" s="1"/>
  <c r="Y16" i="1"/>
  <c r="E16" i="1" s="1"/>
  <c r="Z16" i="1"/>
  <c r="F16" i="1" s="1"/>
  <c r="AA16" i="1"/>
  <c r="G16" i="1" s="1"/>
  <c r="AB16" i="1"/>
  <c r="H16" i="1" s="1"/>
  <c r="AC16" i="1"/>
  <c r="I16" i="1" s="1"/>
  <c r="AD16" i="1"/>
  <c r="J16" i="1" s="1"/>
  <c r="AE16" i="1"/>
  <c r="K16" i="1" s="1"/>
  <c r="AF16" i="1"/>
  <c r="L16" i="1" s="1"/>
  <c r="AG16" i="1"/>
  <c r="M16" i="1" s="1"/>
  <c r="AH16" i="1"/>
  <c r="N16" i="1" s="1"/>
  <c r="AI16" i="1"/>
  <c r="O16" i="1" s="1"/>
  <c r="AJ16" i="1"/>
  <c r="P16" i="1" s="1"/>
  <c r="AK16" i="1"/>
  <c r="W17" i="1"/>
  <c r="C17" i="1" s="1"/>
  <c r="X17" i="1"/>
  <c r="D17" i="1" s="1"/>
  <c r="Y17" i="1"/>
  <c r="E17" i="1" s="1"/>
  <c r="Z17" i="1"/>
  <c r="F17" i="1" s="1"/>
  <c r="AA17" i="1"/>
  <c r="G17" i="1" s="1"/>
  <c r="AB17" i="1"/>
  <c r="H17" i="1" s="1"/>
  <c r="AC17" i="1"/>
  <c r="I17" i="1" s="1"/>
  <c r="AD17" i="1"/>
  <c r="J17" i="1" s="1"/>
  <c r="AE17" i="1"/>
  <c r="K17" i="1" s="1"/>
  <c r="AF17" i="1"/>
  <c r="L17" i="1" s="1"/>
  <c r="AG17" i="1"/>
  <c r="AH17" i="1"/>
  <c r="N17" i="1" s="1"/>
  <c r="AI17" i="1"/>
  <c r="O17" i="1" s="1"/>
  <c r="AJ17" i="1"/>
  <c r="P17" i="1" s="1"/>
  <c r="AK17" i="1"/>
  <c r="Q17" i="1" s="1"/>
  <c r="X3" i="1"/>
  <c r="D3" i="1" s="1"/>
  <c r="Y3" i="1"/>
  <c r="E3" i="1" s="1"/>
  <c r="Z3" i="1"/>
  <c r="F3" i="1" s="1"/>
  <c r="AA3" i="1"/>
  <c r="G3" i="1" s="1"/>
  <c r="AB3" i="1"/>
  <c r="H3" i="1" s="1"/>
  <c r="AC3" i="1"/>
  <c r="I3" i="1" s="1"/>
  <c r="AD3" i="1"/>
  <c r="J3" i="1" s="1"/>
  <c r="AE3" i="1"/>
  <c r="K3" i="1" s="1"/>
  <c r="AF3" i="1"/>
  <c r="L3" i="1" s="1"/>
  <c r="AG3" i="1"/>
  <c r="M3" i="1" s="1"/>
  <c r="AH3" i="1"/>
  <c r="N3" i="1" s="1"/>
  <c r="AI3" i="1"/>
  <c r="O3" i="1" s="1"/>
  <c r="AJ3" i="1"/>
  <c r="P3" i="1" s="1"/>
  <c r="AK3" i="1"/>
  <c r="Q3" i="1" s="1"/>
  <c r="C4" i="1"/>
  <c r="D4" i="1"/>
  <c r="E4" i="1"/>
  <c r="F4" i="1"/>
  <c r="O4" i="1"/>
  <c r="P4" i="1"/>
  <c r="H7" i="1"/>
  <c r="I7" i="1"/>
  <c r="J7" i="1"/>
  <c r="K7" i="1"/>
  <c r="D8" i="1"/>
  <c r="E8" i="1"/>
  <c r="G8" i="1"/>
  <c r="H8" i="1"/>
  <c r="K8" i="1"/>
  <c r="Q8" i="1"/>
  <c r="D9" i="1"/>
  <c r="H9" i="1"/>
  <c r="L9" i="1"/>
  <c r="M9" i="1"/>
  <c r="I10" i="1"/>
  <c r="C12" i="1"/>
  <c r="D12" i="1"/>
  <c r="E12" i="1"/>
  <c r="D13" i="1"/>
  <c r="L13" i="1"/>
  <c r="M13" i="1"/>
  <c r="N13" i="1"/>
  <c r="O13" i="1"/>
  <c r="J14" i="1"/>
  <c r="G15" i="1"/>
  <c r="Q16" i="1"/>
  <c r="M17" i="1"/>
  <c r="W3" i="1"/>
  <c r="C3" i="1" s="1"/>
  <c r="V4" i="1"/>
  <c r="B4" i="1" s="1"/>
  <c r="V5" i="1"/>
  <c r="B5" i="1" s="1"/>
  <c r="V6" i="1"/>
  <c r="B6" i="1" s="1"/>
  <c r="V7" i="1"/>
  <c r="B7" i="1" s="1"/>
  <c r="V8" i="1"/>
  <c r="B8" i="1" s="1"/>
  <c r="V9" i="1"/>
  <c r="B9" i="1" s="1"/>
  <c r="V10" i="1"/>
  <c r="B10" i="1" s="1"/>
  <c r="V11" i="1"/>
  <c r="B11" i="1" s="1"/>
  <c r="V12" i="1"/>
  <c r="B12" i="1" s="1"/>
  <c r="V13" i="1"/>
  <c r="B13" i="1" s="1"/>
  <c r="V14" i="1"/>
  <c r="B14" i="1" s="1"/>
  <c r="V15" i="1"/>
  <c r="B15" i="1" s="1"/>
  <c r="V16" i="1"/>
  <c r="B16" i="1" s="1"/>
  <c r="V17" i="1"/>
  <c r="B17" i="1" s="1"/>
  <c r="V3" i="1"/>
  <c r="B3" i="1" s="1"/>
  <c r="AL4" i="1"/>
  <c r="R4" i="1" s="1"/>
  <c r="AL5" i="1"/>
  <c r="R5" i="1" s="1"/>
  <c r="AL6" i="1"/>
  <c r="R6" i="1" s="1"/>
  <c r="AL7" i="1"/>
  <c r="R7" i="1" s="1"/>
  <c r="AL8" i="1"/>
  <c r="AL9" i="1"/>
  <c r="R9" i="1" s="1"/>
  <c r="AL10" i="1"/>
  <c r="R10" i="1" s="1"/>
  <c r="AL11" i="1"/>
  <c r="R11" i="1" s="1"/>
  <c r="AL12" i="1"/>
  <c r="R12" i="1" s="1"/>
  <c r="AL13" i="1"/>
  <c r="R13" i="1" s="1"/>
  <c r="AL14" i="1"/>
  <c r="R14" i="1" s="1"/>
  <c r="AL15" i="1"/>
  <c r="R15" i="1" s="1"/>
  <c r="AL16" i="1"/>
  <c r="R16" i="1" s="1"/>
  <c r="AL17" i="1"/>
  <c r="R17" i="1" s="1"/>
  <c r="AL3" i="1"/>
  <c r="R3" i="1" s="1"/>
  <c r="R8" i="1"/>
  <c r="X18" i="1"/>
  <c r="D18" i="1" s="1"/>
  <c r="Y18" i="1"/>
  <c r="E18" i="1" s="1"/>
  <c r="Z18" i="1"/>
  <c r="F18" i="1" s="1"/>
  <c r="AA18" i="1"/>
  <c r="G18" i="1" s="1"/>
  <c r="AB18" i="1"/>
  <c r="H18" i="1" s="1"/>
  <c r="AC18" i="1"/>
  <c r="I18" i="1" s="1"/>
  <c r="AD18" i="1"/>
  <c r="J18" i="1" s="1"/>
  <c r="AE18" i="1"/>
  <c r="K18" i="1" s="1"/>
  <c r="AF18" i="1"/>
  <c r="L18" i="1" s="1"/>
  <c r="AG18" i="1"/>
  <c r="M18" i="1" s="1"/>
  <c r="AH18" i="1"/>
  <c r="N18" i="1" s="1"/>
  <c r="AI18" i="1"/>
  <c r="O18" i="1" s="1"/>
  <c r="AJ18" i="1"/>
  <c r="P18" i="1" s="1"/>
  <c r="AK18" i="1"/>
  <c r="Q18" i="1" s="1"/>
  <c r="W18" i="1"/>
  <c r="C18" i="1" s="1"/>
  <c r="AK2" i="1"/>
  <c r="Q2" i="1" s="1"/>
  <c r="AC2" i="1"/>
  <c r="I2" i="1" s="1"/>
  <c r="X2" i="1"/>
  <c r="D2" i="1" s="1"/>
  <c r="Y2" i="1"/>
  <c r="E2" i="1" s="1"/>
  <c r="Z2" i="1"/>
  <c r="F2" i="1" s="1"/>
  <c r="AA2" i="1"/>
  <c r="G2" i="1" s="1"/>
  <c r="AB2" i="1"/>
  <c r="H2" i="1" s="1"/>
  <c r="AD2" i="1"/>
  <c r="J2" i="1" s="1"/>
  <c r="AE2" i="1"/>
  <c r="K2" i="1" s="1"/>
  <c r="AF2" i="1"/>
  <c r="L2" i="1" s="1"/>
  <c r="AG2" i="1"/>
  <c r="M2" i="1" s="1"/>
  <c r="AH2" i="1"/>
  <c r="N2" i="1" s="1"/>
  <c r="AI2" i="1"/>
  <c r="O2" i="1" s="1"/>
  <c r="AJ2" i="1"/>
  <c r="P2" i="1" s="1"/>
  <c r="W2" i="1"/>
  <c r="C2" i="1" s="1"/>
  <c r="AL18" i="1"/>
  <c r="R18" i="1" s="1"/>
  <c r="AL2" i="1"/>
  <c r="R2" i="1" s="1"/>
  <c r="V2" i="1"/>
  <c r="B2" i="1" s="1"/>
  <c r="B57" i="1"/>
  <c r="J58" i="1"/>
  <c r="K57" i="1"/>
  <c r="C58" i="1" s="1"/>
  <c r="K59" i="1"/>
  <c r="D59" i="1" s="1"/>
  <c r="I59" i="1"/>
  <c r="B59" i="1" s="1"/>
  <c r="I57" i="1"/>
  <c r="J59" i="1"/>
  <c r="J57" i="1"/>
  <c r="K58" i="1"/>
  <c r="I58" i="1"/>
  <c r="D57" i="1" l="1"/>
  <c r="D58" i="1"/>
  <c r="B58" i="1"/>
  <c r="C57" i="1"/>
  <c r="C59" i="1"/>
</calcChain>
</file>

<file path=xl/sharedStrings.xml><?xml version="1.0" encoding="utf-8"?>
<sst xmlns="http://schemas.openxmlformats.org/spreadsheetml/2006/main" count="31" uniqueCount="29">
  <si>
    <t>we oculd use 2 grids one is for the player the other is for mines</t>
  </si>
  <si>
    <t>mine grid</t>
  </si>
  <si>
    <t>state grid</t>
  </si>
  <si>
    <t>not shown</t>
  </si>
  <si>
    <t>shown empty</t>
  </si>
  <si>
    <t>shown number</t>
  </si>
  <si>
    <t>shown mine</t>
  </si>
  <si>
    <t>shown flag</t>
  </si>
  <si>
    <t>TESTING</t>
  </si>
  <si>
    <t>USER GRID</t>
  </si>
  <si>
    <t>STATE GRID</t>
  </si>
  <si>
    <t>empty</t>
  </si>
  <si>
    <t>no mine</t>
  </si>
  <si>
    <t>mine</t>
  </si>
  <si>
    <t>user gird</t>
  </si>
  <si>
    <t>user grid</t>
  </si>
  <si>
    <t>will choose where to reveal cells</t>
  </si>
  <si>
    <t>revealed</t>
  </si>
  <si>
    <t>not revealed</t>
  </si>
  <si>
    <t>shown grid</t>
  </si>
  <si>
    <t>flaged</t>
  </si>
  <si>
    <t>it doesn't work</t>
  </si>
  <si>
    <t>MINE GRID (DON’T WATCH)</t>
  </si>
  <si>
    <t>SHOWN GRID</t>
  </si>
  <si>
    <t>RULES</t>
  </si>
  <si>
    <t>only use user grid</t>
  </si>
  <si>
    <t>don’t watch in mine grid</t>
  </si>
  <si>
    <t>PLAN &amp; RULSE</t>
  </si>
  <si>
    <t>Flags left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</si>
</sst>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charset val="204"/>
      <scheme val="minor"/>
    </font>
    <font>
      <sz val="36"/>
      <color theme="1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2" borderId="0" xfId="0" applyFill="1"/>
    <xf numFmtId="1" fontId="0" fillId="0" borderId="0" xfId="0" applyNumberFormat="1"/>
    <xf numFmtId="0" fontId="0" fillId="3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4" borderId="0" xfId="0" applyFill="1"/>
    <xf numFmtId="0" fontId="0" fillId="8" borderId="0" xfId="0" applyFill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5" xfId="0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15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3" borderId="0" xfId="0" applyFill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applyBorder="1"/>
  </cellXfs>
  <cellStyles count="1">
    <cellStyle name="Нормален" xfId="0" builtinId="0"/>
  </cellStyles>
  <dxfs count="24"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ont>
        <color theme="0"/>
      </font>
      <fill>
        <patternFill patternType="solid">
          <bgColor theme="4" tint="-0.24994659260841701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theme="0"/>
        </patternFill>
      </fill>
    </dxf>
    <dxf>
      <font>
        <color rgb="FFFFC00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4" tint="-0.499984740745262"/>
        </patternFill>
      </fill>
    </dxf>
    <dxf>
      <font>
        <color theme="0"/>
      </font>
    </dxf>
    <dxf>
      <font>
        <color rgb="FFFFC000"/>
      </font>
      <fill>
        <patternFill>
          <bgColor rgb="FFFFC000"/>
        </patternFill>
      </fill>
      <border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E67"/>
  <sheetViews>
    <sheetView tabSelected="1" zoomScale="70" zoomScaleNormal="70" workbookViewId="0">
      <selection activeCell="P33" sqref="P33"/>
    </sheetView>
  </sheetViews>
  <sheetFormatPr defaultRowHeight="14.4" x14ac:dyDescent="0.3"/>
  <cols>
    <col min="2" max="18" width="3.33203125" customWidth="1"/>
    <col min="22" max="38" width="3.33203125" customWidth="1"/>
    <col min="45" max="61" width="3.33203125" customWidth="1"/>
    <col min="67" max="83" width="3.33203125" customWidth="1"/>
  </cols>
  <sheetData>
    <row r="1" spans="2:83" ht="53.4" customHeight="1" thickBot="1" x14ac:dyDescent="0.9">
      <c r="B1" s="34" t="s">
        <v>23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V1" s="38" t="s">
        <v>10</v>
      </c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  <c r="AH1" s="36"/>
      <c r="AI1" s="36"/>
      <c r="AJ1" s="36"/>
      <c r="AK1" s="36"/>
      <c r="AL1" s="36"/>
      <c r="BO1" s="36" t="s">
        <v>22</v>
      </c>
      <c r="BP1" s="36"/>
      <c r="BQ1" s="36"/>
      <c r="BR1" s="36"/>
      <c r="BS1" s="36"/>
      <c r="BT1" s="36"/>
      <c r="BU1" s="36"/>
      <c r="BV1" s="36"/>
      <c r="BW1" s="36"/>
      <c r="BX1" s="36"/>
      <c r="BY1" s="36"/>
      <c r="BZ1" s="36"/>
      <c r="CA1" s="36"/>
      <c r="CB1" s="36"/>
      <c r="CC1" s="36"/>
      <c r="CD1" s="36"/>
      <c r="CE1" s="36"/>
    </row>
    <row r="2" spans="2:83" ht="18" customHeight="1" x14ac:dyDescent="0.3">
      <c r="B2" s="26">
        <f>IF(V2=0,-1,IF(V2=4,-2,IF(BO2=9,9,COUNTIF(BP2:BP3,9)+COUNTIF(BO3,9))))</f>
        <v>2</v>
      </c>
      <c r="C2" s="27">
        <f>IF(W2=0,-1,IF(W2=4,-2,IF(BP2=9,9,COUNTIF(BQ2:BQ3,9)+COUNTIF(BO3:BP3,9)+COUNTIF(BO2,9))))</f>
        <v>3</v>
      </c>
      <c r="D2" s="27">
        <f t="shared" ref="D2:Q2" si="0">IF(X2=0,-1,IF(X2=4,-2,IF(BQ2=9,9,COUNTIF(BR2:BR3,9)+COUNTIF(BP3:BQ3,9)+COUNTIF(BP2,9))))</f>
        <v>-2</v>
      </c>
      <c r="E2" s="27">
        <f t="shared" si="0"/>
        <v>1</v>
      </c>
      <c r="F2" s="27">
        <f t="shared" si="0"/>
        <v>1</v>
      </c>
      <c r="G2" s="27">
        <f t="shared" si="0"/>
        <v>-2</v>
      </c>
      <c r="H2" s="27">
        <f t="shared" si="0"/>
        <v>1</v>
      </c>
      <c r="I2" s="27">
        <f t="shared" si="0"/>
        <v>1</v>
      </c>
      <c r="J2" s="27">
        <f t="shared" si="0"/>
        <v>1</v>
      </c>
      <c r="K2" s="27">
        <f t="shared" si="0"/>
        <v>1</v>
      </c>
      <c r="L2" s="27">
        <f t="shared" si="0"/>
        <v>1</v>
      </c>
      <c r="M2" s="27">
        <f t="shared" si="0"/>
        <v>1</v>
      </c>
      <c r="N2" s="27">
        <f t="shared" si="0"/>
        <v>1</v>
      </c>
      <c r="O2" s="27">
        <f t="shared" si="0"/>
        <v>0</v>
      </c>
      <c r="P2" s="27">
        <f t="shared" si="0"/>
        <v>1</v>
      </c>
      <c r="Q2" s="27">
        <f t="shared" si="0"/>
        <v>-2</v>
      </c>
      <c r="R2" s="28">
        <f>IF(AL2=0,-1,IF(AL2=4,-2,IF(CE2=9,9,COUNTIF(CD2:CD3,9)+COUNTIF(CE3,9))))</f>
        <v>2</v>
      </c>
      <c r="V2" s="12">
        <f>IF(B24=0, 0, IF(B24=2, 4, IF(BO2=9, 3, IF(AND(1&lt;=COUNTIF(BP2:BP3, 9) + COUNTIF(BO3,9), COUNTIF(BP2:BP3, 9)+COUNTIF(BO3,9)&lt;=8),2, 1))))</f>
        <v>2</v>
      </c>
      <c r="W2" s="13">
        <f>IF(C24=0, 0, IF(C24=2, 4, IF(BP2=9, 3, IF(COUNTIF(BO2:BQ3, 9) - IF(BP2=9, 9, 0),2, 1))))</f>
        <v>2</v>
      </c>
      <c r="X2" s="13">
        <f t="shared" ref="X2:AJ2" si="1">IF(D24=0, 0, IF(D24=2, 4, IF(BQ2=9, 3, IF(COUNTIF(BP2:BR3, 9) - IF(BQ2=9, 9, 0),2, 1))))</f>
        <v>4</v>
      </c>
      <c r="Y2" s="13">
        <f t="shared" si="1"/>
        <v>2</v>
      </c>
      <c r="Z2" s="13">
        <f t="shared" si="1"/>
        <v>2</v>
      </c>
      <c r="AA2" s="13">
        <f t="shared" si="1"/>
        <v>4</v>
      </c>
      <c r="AB2" s="13">
        <f t="shared" si="1"/>
        <v>2</v>
      </c>
      <c r="AC2" s="13">
        <f>IF(I24=0, 0, IF(I24=2, 4, IF(BV2=9, 3, IF(COUNTIF(BU2:BW3, 9) - IF(BV2=9, 9, 0),2, 1))))</f>
        <v>2</v>
      </c>
      <c r="AD2" s="13">
        <f t="shared" si="1"/>
        <v>2</v>
      </c>
      <c r="AE2" s="13">
        <f t="shared" si="1"/>
        <v>2</v>
      </c>
      <c r="AF2" s="13">
        <f t="shared" si="1"/>
        <v>2</v>
      </c>
      <c r="AG2" s="13">
        <f t="shared" si="1"/>
        <v>2</v>
      </c>
      <c r="AH2" s="13">
        <f t="shared" si="1"/>
        <v>2</v>
      </c>
      <c r="AI2" s="13">
        <f t="shared" si="1"/>
        <v>1</v>
      </c>
      <c r="AJ2" s="13">
        <f t="shared" si="1"/>
        <v>2</v>
      </c>
      <c r="AK2" s="13">
        <f>IF(Q24=0, 0, IF(Q24=2, 4, IF(CD2=9, 3, IF(COUNTIF(CC2:CE3, 9) - IF(CD2=9, 9, 0),2, 1))))</f>
        <v>4</v>
      </c>
      <c r="AL2" s="14">
        <f>IF(R24=0, 0, IF(B24=2, 4, IF(CE2=9, 3, IF(AND(1&lt;=COUNTIF(CD2:CD3, 9) + COUNTIF(CE3,9), COUNTIF(CD2:CD3, 9)+COUNTIF(CE3,9)&lt;=8),2, 1))))</f>
        <v>2</v>
      </c>
      <c r="BO2" s="12"/>
      <c r="BP2" s="13"/>
      <c r="BQ2" s="13">
        <v>9</v>
      </c>
      <c r="BR2" s="13"/>
      <c r="BS2" s="13"/>
      <c r="BT2" s="13">
        <v>9</v>
      </c>
      <c r="BU2" s="13"/>
      <c r="BV2" s="13"/>
      <c r="BW2" s="13"/>
      <c r="BX2" s="13"/>
      <c r="BY2" s="13"/>
      <c r="BZ2" s="13"/>
      <c r="CA2" s="13"/>
      <c r="CB2" s="13"/>
      <c r="CC2" s="13"/>
      <c r="CD2" s="13">
        <v>9</v>
      </c>
      <c r="CE2" s="14"/>
    </row>
    <row r="3" spans="2:83" ht="18" customHeight="1" x14ac:dyDescent="0.3">
      <c r="B3" s="29">
        <f>IF(V3=0,-1,IF(V3=4,-2,IF(BO3=9,9,COUNTIF(BO2:BP2,9)+COUNTIF(BO4:BP4,9)+COUNTIF(BP3,9))))</f>
        <v>-2</v>
      </c>
      <c r="C3" s="25">
        <f>IF(W3=0,-1,IF(W3=4,-2,IF(BP3=9,9,COUNTIF(BQ2:BQ4,9)+COUNTIF(BO4:BP4,9)+COUNTIF(BO2:BO3,9)+COUNTIF(BP2,9))))</f>
        <v>-2</v>
      </c>
      <c r="D3" s="25">
        <f t="shared" ref="D3:Q3" si="2">IF(X3=0,-1,IF(X3=4,-2,IF(BQ3=9,9,COUNTIF(BR2:BR4,9)+COUNTIF(BP4:BQ4,9)+COUNTIF(BP2:BP3,9)+COUNTIF(BQ2,9))))</f>
        <v>2</v>
      </c>
      <c r="E3" s="25">
        <f t="shared" si="2"/>
        <v>1</v>
      </c>
      <c r="F3" s="25">
        <f t="shared" si="2"/>
        <v>1</v>
      </c>
      <c r="G3" s="25">
        <f t="shared" si="2"/>
        <v>1</v>
      </c>
      <c r="H3" s="25">
        <f t="shared" si="2"/>
        <v>1</v>
      </c>
      <c r="I3" s="25">
        <f t="shared" si="2"/>
        <v>1</v>
      </c>
      <c r="J3" s="25">
        <f t="shared" si="2"/>
        <v>-2</v>
      </c>
      <c r="K3" s="25">
        <f t="shared" si="2"/>
        <v>1</v>
      </c>
      <c r="L3" s="25">
        <f t="shared" si="2"/>
        <v>1</v>
      </c>
      <c r="M3" s="25">
        <f t="shared" si="2"/>
        <v>-2</v>
      </c>
      <c r="N3" s="25">
        <f t="shared" si="2"/>
        <v>1</v>
      </c>
      <c r="O3" s="25">
        <f t="shared" si="2"/>
        <v>0</v>
      </c>
      <c r="P3" s="25">
        <f t="shared" si="2"/>
        <v>1</v>
      </c>
      <c r="Q3" s="25">
        <f t="shared" si="2"/>
        <v>2</v>
      </c>
      <c r="R3" s="30">
        <f>IF(AL3=0,-1,IF(AL3=4,-2,IF(CE3=9,9,COUNTIF(CD2:CE2,9)+COUNTIF(CD4:CE4,9)+COUNTIF(CD3,9))))</f>
        <v>-2</v>
      </c>
      <c r="V3" s="15">
        <f>IF(B25=0, 0, IF(B25=2, 4, IF(BO3=9, 3, IF(COUNTIF(BO2:BP4, 9) - IF(BO3=9, 9, 0),2, 1))))</f>
        <v>4</v>
      </c>
      <c r="W3" s="43">
        <f>IF(C25=0, 0, IF(C25=2, 4, IF(BP3=9, 3, IF(COUNTIF(BO2:BQ4, 9) - IF(BP3=9, 9, 0),2, 1))))</f>
        <v>4</v>
      </c>
      <c r="X3" s="43">
        <f t="shared" ref="X3:AK3" si="3">IF(D25=0, 0, IF(D25=2, 4, IF(BQ3=9, 3, IF(COUNTIF(BP2:BR4, 9) - IF(BQ3=9, 9, 0),2, 1))))</f>
        <v>2</v>
      </c>
      <c r="Y3" s="43">
        <f t="shared" si="3"/>
        <v>2</v>
      </c>
      <c r="Z3" s="43">
        <f t="shared" si="3"/>
        <v>2</v>
      </c>
      <c r="AA3" s="43">
        <f t="shared" si="3"/>
        <v>2</v>
      </c>
      <c r="AB3" s="43">
        <f t="shared" si="3"/>
        <v>2</v>
      </c>
      <c r="AC3" s="43">
        <f t="shared" si="3"/>
        <v>2</v>
      </c>
      <c r="AD3" s="43">
        <f t="shared" si="3"/>
        <v>4</v>
      </c>
      <c r="AE3" s="43">
        <f t="shared" si="3"/>
        <v>2</v>
      </c>
      <c r="AF3" s="43">
        <f t="shared" si="3"/>
        <v>2</v>
      </c>
      <c r="AG3" s="43">
        <f t="shared" si="3"/>
        <v>4</v>
      </c>
      <c r="AH3" s="43">
        <f t="shared" si="3"/>
        <v>2</v>
      </c>
      <c r="AI3" s="43">
        <f t="shared" si="3"/>
        <v>1</v>
      </c>
      <c r="AJ3" s="43">
        <f t="shared" si="3"/>
        <v>2</v>
      </c>
      <c r="AK3" s="43">
        <f t="shared" si="3"/>
        <v>2</v>
      </c>
      <c r="AL3" s="16">
        <f>IF(R25=0, 0, IF(R25=2, 4, IF(CE3=9, 3, IF(COUNTIF(CD2:CE4, 9) - IF(CE3=9, 9, 0),2, 1))))</f>
        <v>4</v>
      </c>
      <c r="BO3" s="15">
        <v>9</v>
      </c>
      <c r="BP3">
        <v>9</v>
      </c>
      <c r="BW3">
        <v>9</v>
      </c>
      <c r="BZ3">
        <v>9</v>
      </c>
      <c r="CE3" s="16">
        <v>9</v>
      </c>
    </row>
    <row r="4" spans="2:83" ht="18" customHeight="1" x14ac:dyDescent="0.3">
      <c r="B4" s="29">
        <f t="shared" ref="B4:B17" si="4">IF(V4=0,-1,IF(V4=4,-2,IF(BO4=9,9,COUNTIF(BO3:BP3,9)+COUNTIF(BO5:BP5,9)+COUNTIF(BP4,9))))</f>
        <v>2</v>
      </c>
      <c r="C4" s="25">
        <f t="shared" ref="C4:C17" si="5">IF(W4=0,-1,IF(W4=4,-2,IF(BP4=9,9,COUNTIF(BQ3:BQ5,9)+COUNTIF(BO5:BP5,9)+COUNTIF(BO3:BO4,9)+COUNTIF(BP3,9))))</f>
        <v>2</v>
      </c>
      <c r="D4" s="25">
        <f t="shared" ref="D4:D17" si="6">IF(X4=0,-1,IF(X4=4,-2,IF(BQ4=9,9,COUNTIF(BR3:BR5,9)+COUNTIF(BP5:BQ5,9)+COUNTIF(BP3:BP4,9)+COUNTIF(BQ3,9))))</f>
        <v>2</v>
      </c>
      <c r="E4" s="25">
        <f t="shared" ref="E4:E17" si="7">IF(Y4=0,-1,IF(Y4=4,-2,IF(BR4=9,9,COUNTIF(BS3:BS5,9)+COUNTIF(BQ5:BR5,9)+COUNTIF(BQ3:BQ4,9)+COUNTIF(BR3,9))))</f>
        <v>1</v>
      </c>
      <c r="F4" s="25">
        <f t="shared" ref="F4:F17" si="8">IF(Z4=0,-1,IF(Z4=4,-2,IF(BS4=9,9,COUNTIF(BT3:BT5,9)+COUNTIF(BR5:BS5,9)+COUNTIF(BR3:BR4,9)+COUNTIF(BS3,9))))</f>
        <v>1</v>
      </c>
      <c r="G4" s="25">
        <f t="shared" ref="G4:G17" si="9">IF(AA4=0,-1,IF(AA4=4,-2,IF(BT4=9,9,COUNTIF(BU3:BU5,9)+COUNTIF(BS5:BT5,9)+COUNTIF(BS3:BS4,9)+COUNTIF(BT3,9))))</f>
        <v>0</v>
      </c>
      <c r="H4" s="25">
        <f t="shared" ref="H4:H17" si="10">IF(AB4=0,-1,IF(AB4=4,-2,IF(BU4=9,9,COUNTIF(BV3:BV5,9)+COUNTIF(BT5:BU5,9)+COUNTIF(BT3:BT4,9)+COUNTIF(BU3,9))))</f>
        <v>0</v>
      </c>
      <c r="I4" s="25">
        <f t="shared" ref="I4:I17" si="11">IF(AC4=0,-1,IF(AC4=4,-2,IF(BV4=9,9,COUNTIF(BW3:BW5,9)+COUNTIF(BU5:BV5,9)+COUNTIF(BU3:BU4,9)+COUNTIF(BV3,9))))</f>
        <v>2</v>
      </c>
      <c r="J4" s="25">
        <f t="shared" ref="J4:J17" si="12">IF(AD4=0,-1,IF(AD4=4,-2,IF(BW4=9,9,COUNTIF(BX3:BX5,9)+COUNTIF(BV5:BW5,9)+COUNTIF(BV3:BV4,9)+COUNTIF(BW3,9))))</f>
        <v>2</v>
      </c>
      <c r="K4" s="25">
        <f t="shared" ref="K4:K17" si="13">IF(AE4=0,-1,IF(AE4=4,-2,IF(BX4=9,9,COUNTIF(BY3:BY5,9)+COUNTIF(BW5:BX5,9)+COUNTIF(BW3:BW4,9)+COUNTIF(BX3,9))))</f>
        <v>2</v>
      </c>
      <c r="L4" s="25">
        <f t="shared" ref="L4:L17" si="14">IF(AF4=0,-1,IF(AF4=4,-2,IF(BY4=9,9,COUNTIF(BZ3:BZ5,9)+COUNTIF(BX5:BY5,9)+COUNTIF(BX3:BX4,9)+COUNTIF(BY3,9))))</f>
        <v>1</v>
      </c>
      <c r="M4" s="25">
        <f t="shared" ref="M4:M17" si="15">IF(AG4=0,-1,IF(AG4=4,-2,IF(BZ4=9,9,COUNTIF(CA3:CA5,9)+COUNTIF(BY5:BZ5,9)+COUNTIF(BY3:BY4,9)+COUNTIF(BZ3,9))))</f>
        <v>2</v>
      </c>
      <c r="N4" s="25">
        <f t="shared" ref="N4:N17" si="16">IF(AH4=0,-1,IF(AH4=4,-2,IF(CA4=9,9,COUNTIF(CB3:CB5,9)+COUNTIF(BZ5:CA5,9)+COUNTIF(BZ3:BZ4,9)+COUNTIF(CA3,9))))</f>
        <v>2</v>
      </c>
      <c r="O4" s="25">
        <f t="shared" ref="O4:O17" si="17">IF(AI4=0,-1,IF(AI4=4,-2,IF(CB4=9,9,COUNTIF(CC3:CC5,9)+COUNTIF(CA5:CB5,9)+COUNTIF(CA3:CA4,9)+COUNTIF(CB3,9))))</f>
        <v>1</v>
      </c>
      <c r="P4" s="25">
        <f t="shared" ref="P4:P17" si="18">IF(AJ4=0,-1,IF(AJ4=4,-2,IF(CC4=9,9,COUNTIF(CD3:CD5,9)+COUNTIF(CB5:CC5,9)+COUNTIF(CB3:CB4,9)+COUNTIF(CC3,9))))</f>
        <v>0</v>
      </c>
      <c r="Q4" s="25">
        <f t="shared" ref="Q4:Q17" si="19">IF(AK4=0,-1,IF(AK4=4,-2,IF(CD4=9,9,COUNTIF(CE3:CE5,9)+COUNTIF(CC5:CD5,9)+COUNTIF(CC3:CC4,9)+COUNTIF(CD3,9))))</f>
        <v>1</v>
      </c>
      <c r="R4" s="30">
        <f t="shared" ref="R4:R17" si="20">IF(AL4=0,-1,IF(AL4=4,-2,IF(CE4=9,9,COUNTIF(CD3:CE3,9)+COUNTIF(CD5:CE5,9)+COUNTIF(CD4,9))))</f>
        <v>1</v>
      </c>
      <c r="V4" s="15">
        <f t="shared" ref="V4:V17" si="21">IF(B26=0, 0, IF(B26=2, 4, IF(BO4=9, 3, IF(COUNTIF(BO3:BP5, 9) - IF(BO4=9, 9, 0),2, 1))))</f>
        <v>2</v>
      </c>
      <c r="W4" s="43">
        <f t="shared" ref="W4:W17" si="22">IF(C26=0, 0, IF(C26=2, 4, IF(BP4=9, 3, IF(COUNTIF(BO3:BQ5, 9) - IF(BP4=9, 9, 0),2, 1))))</f>
        <v>2</v>
      </c>
      <c r="X4" s="43">
        <f t="shared" ref="X4:X17" si="23">IF(D26=0, 0, IF(D26=2, 4, IF(BQ4=9, 3, IF(COUNTIF(BP3:BR5, 9) - IF(BQ4=9, 9, 0),2, 1))))</f>
        <v>2</v>
      </c>
      <c r="Y4" s="43">
        <f t="shared" ref="Y4:Y17" si="24">IF(E26=0, 0, IF(E26=2, 4, IF(BR4=9, 3, IF(COUNTIF(BQ3:BS5, 9) - IF(BR4=9, 9, 0),2, 1))))</f>
        <v>2</v>
      </c>
      <c r="Z4" s="43">
        <f t="shared" ref="Z4:Z17" si="25">IF(F26=0, 0, IF(F26=2, 4, IF(BS4=9, 3, IF(COUNTIF(BR3:BT5, 9) - IF(BS4=9, 9, 0),2, 1))))</f>
        <v>2</v>
      </c>
      <c r="AA4" s="43">
        <f t="shared" ref="AA4:AA17" si="26">IF(G26=0, 0, IF(G26=2, 4, IF(BT4=9, 3, IF(COUNTIF(BS3:BU5, 9) - IF(BT4=9, 9, 0),2, 1))))</f>
        <v>1</v>
      </c>
      <c r="AB4" s="43">
        <f t="shared" ref="AB4:AB17" si="27">IF(H26=0, 0, IF(H26=2, 4, IF(BU4=9, 3, IF(COUNTIF(BT3:BV5, 9) - IF(BU4=9, 9, 0),2, 1))))</f>
        <v>1</v>
      </c>
      <c r="AC4" s="43">
        <f t="shared" ref="AC4:AC17" si="28">IF(I26=0, 0, IF(I26=2, 4, IF(BV4=9, 3, IF(COUNTIF(BU3:BW5, 9) - IF(BV4=9, 9, 0),2, 1))))</f>
        <v>2</v>
      </c>
      <c r="AD4" s="43">
        <f t="shared" ref="AD4:AD17" si="29">IF(J26=0, 0, IF(J26=2, 4, IF(BW4=9, 3, IF(COUNTIF(BV3:BX5, 9) - IF(BW4=9, 9, 0),2, 1))))</f>
        <v>2</v>
      </c>
      <c r="AE4" s="43">
        <f t="shared" ref="AE4:AE17" si="30">IF(K26=0, 0, IF(K26=2, 4, IF(BX4=9, 3, IF(COUNTIF(BW3:BY5, 9) - IF(BX4=9, 9, 0),2, 1))))</f>
        <v>2</v>
      </c>
      <c r="AF4" s="43">
        <f t="shared" ref="AF4:AF17" si="31">IF(L26=0, 0, IF(L26=2, 4, IF(BY4=9, 3, IF(COUNTIF(BX3:BZ5, 9) - IF(BY4=9, 9, 0),2, 1))))</f>
        <v>2</v>
      </c>
      <c r="AG4" s="43">
        <f t="shared" ref="AG4:AG17" si="32">IF(M26=0, 0, IF(M26=2, 4, IF(BZ4=9, 3, IF(COUNTIF(BY3:CA5, 9) - IF(BZ4=9, 9, 0),2, 1))))</f>
        <v>2</v>
      </c>
      <c r="AH4" s="43">
        <f t="shared" ref="AH4:AH17" si="33">IF(N26=0, 0, IF(N26=2, 4, IF(CA4=9, 3, IF(COUNTIF(BZ3:CB5, 9) - IF(CA4=9, 9, 0),2, 1))))</f>
        <v>2</v>
      </c>
      <c r="AI4" s="43">
        <f t="shared" ref="AI4:AI17" si="34">IF(O26=0, 0, IF(O26=2, 4, IF(CB4=9, 3, IF(COUNTIF(CA3:CC5, 9) - IF(CB4=9, 9, 0),2, 1))))</f>
        <v>2</v>
      </c>
      <c r="AJ4" s="43">
        <f t="shared" ref="AJ4:AJ17" si="35">IF(P26=0, 0, IF(P26=2, 4, IF(CC4=9, 3, IF(COUNTIF(CB3:CD5, 9) - IF(CC4=9, 9, 0),2, 1))))</f>
        <v>1</v>
      </c>
      <c r="AK4" s="43">
        <f t="shared" ref="AK4:AK17" si="36">IF(Q26=0, 0, IF(Q26=2, 4, IF(CD4=9, 3, IF(COUNTIF(CC3:CE5, 9) - IF(CD4=9, 9, 0),2, 1))))</f>
        <v>2</v>
      </c>
      <c r="AL4" s="16">
        <f t="shared" ref="AL4:AL17" si="37">IF(R26=0, 0, IF(R26=2, 4, IF(CE4=9, 3, IF(COUNTIF(CD3:CE5, 9) - IF(CE4=9, 9, 0),2, 1))))</f>
        <v>2</v>
      </c>
      <c r="BO4" s="15"/>
      <c r="CE4" s="16"/>
    </row>
    <row r="5" spans="2:83" ht="18" customHeight="1" x14ac:dyDescent="0.3">
      <c r="B5" s="29">
        <f t="shared" si="4"/>
        <v>0</v>
      </c>
      <c r="C5" s="25">
        <f t="shared" si="5"/>
        <v>0</v>
      </c>
      <c r="D5" s="25">
        <f t="shared" si="6"/>
        <v>1</v>
      </c>
      <c r="E5" s="25">
        <f t="shared" si="7"/>
        <v>-2</v>
      </c>
      <c r="F5" s="25">
        <f t="shared" si="8"/>
        <v>1</v>
      </c>
      <c r="G5" s="25">
        <f t="shared" si="9"/>
        <v>1</v>
      </c>
      <c r="H5" s="25">
        <f t="shared" si="10"/>
        <v>1</v>
      </c>
      <c r="I5" s="25">
        <f t="shared" si="11"/>
        <v>3</v>
      </c>
      <c r="J5" s="25">
        <f t="shared" si="12"/>
        <v>-2</v>
      </c>
      <c r="K5" s="25">
        <f t="shared" si="13"/>
        <v>3</v>
      </c>
      <c r="L5" s="25">
        <f t="shared" si="14"/>
        <v>2</v>
      </c>
      <c r="M5" s="25">
        <f t="shared" si="15"/>
        <v>3</v>
      </c>
      <c r="N5" s="25">
        <f t="shared" si="16"/>
        <v>-2</v>
      </c>
      <c r="O5" s="25">
        <f t="shared" si="17"/>
        <v>1</v>
      </c>
      <c r="P5" s="25">
        <f t="shared" si="18"/>
        <v>0</v>
      </c>
      <c r="Q5" s="25">
        <f t="shared" si="19"/>
        <v>0</v>
      </c>
      <c r="R5" s="30">
        <f t="shared" si="20"/>
        <v>0</v>
      </c>
      <c r="V5" s="15">
        <f t="shared" si="21"/>
        <v>1</v>
      </c>
      <c r="W5" s="43">
        <f t="shared" si="22"/>
        <v>1</v>
      </c>
      <c r="X5" s="43">
        <f t="shared" si="23"/>
        <v>2</v>
      </c>
      <c r="Y5" s="43">
        <f t="shared" si="24"/>
        <v>4</v>
      </c>
      <c r="Z5" s="43">
        <f t="shared" si="25"/>
        <v>2</v>
      </c>
      <c r="AA5" s="43">
        <f t="shared" si="26"/>
        <v>2</v>
      </c>
      <c r="AB5" s="43">
        <f t="shared" si="27"/>
        <v>2</v>
      </c>
      <c r="AC5" s="43">
        <f t="shared" si="28"/>
        <v>2</v>
      </c>
      <c r="AD5" s="43">
        <f t="shared" si="29"/>
        <v>4</v>
      </c>
      <c r="AE5" s="43">
        <f t="shared" si="30"/>
        <v>2</v>
      </c>
      <c r="AF5" s="43">
        <f t="shared" si="31"/>
        <v>2</v>
      </c>
      <c r="AG5" s="43">
        <f t="shared" si="32"/>
        <v>2</v>
      </c>
      <c r="AH5" s="43">
        <f t="shared" si="33"/>
        <v>4</v>
      </c>
      <c r="AI5" s="43">
        <f t="shared" si="34"/>
        <v>2</v>
      </c>
      <c r="AJ5" s="43">
        <f t="shared" si="35"/>
        <v>1</v>
      </c>
      <c r="AK5" s="43">
        <f t="shared" si="36"/>
        <v>1</v>
      </c>
      <c r="AL5" s="16">
        <f t="shared" si="37"/>
        <v>1</v>
      </c>
      <c r="BO5" s="15"/>
      <c r="BR5">
        <v>9</v>
      </c>
      <c r="BW5">
        <v>9</v>
      </c>
      <c r="CA5">
        <v>9</v>
      </c>
      <c r="CE5" s="16"/>
    </row>
    <row r="6" spans="2:83" ht="18" customHeight="1" x14ac:dyDescent="0.3">
      <c r="B6" s="29">
        <f t="shared" si="4"/>
        <v>0</v>
      </c>
      <c r="C6" s="25">
        <f t="shared" si="5"/>
        <v>0</v>
      </c>
      <c r="D6" s="25">
        <f t="shared" si="6"/>
        <v>2</v>
      </c>
      <c r="E6" s="25">
        <f t="shared" si="7"/>
        <v>2</v>
      </c>
      <c r="F6" s="25">
        <f t="shared" si="8"/>
        <v>2</v>
      </c>
      <c r="G6" s="25">
        <f t="shared" si="9"/>
        <v>2</v>
      </c>
      <c r="H6" s="25">
        <f t="shared" si="10"/>
        <v>-2</v>
      </c>
      <c r="I6" s="25">
        <f t="shared" si="11"/>
        <v>4</v>
      </c>
      <c r="J6" s="25">
        <f t="shared" si="12"/>
        <v>-2</v>
      </c>
      <c r="K6" s="25">
        <f t="shared" si="13"/>
        <v>3</v>
      </c>
      <c r="L6" s="25">
        <f t="shared" si="14"/>
        <v>-2</v>
      </c>
      <c r="M6" s="25">
        <f t="shared" si="15"/>
        <v>-2</v>
      </c>
      <c r="N6" s="25">
        <f t="shared" si="16"/>
        <v>2</v>
      </c>
      <c r="O6" s="25">
        <f t="shared" si="17"/>
        <v>1</v>
      </c>
      <c r="P6" s="25">
        <f t="shared" si="18"/>
        <v>0</v>
      </c>
      <c r="Q6" s="25">
        <f t="shared" si="19"/>
        <v>0</v>
      </c>
      <c r="R6" s="30">
        <f t="shared" si="20"/>
        <v>0</v>
      </c>
      <c r="V6" s="15">
        <f t="shared" si="21"/>
        <v>1</v>
      </c>
      <c r="W6" s="43">
        <f t="shared" si="22"/>
        <v>1</v>
      </c>
      <c r="X6" s="43">
        <f t="shared" si="23"/>
        <v>2</v>
      </c>
      <c r="Y6" s="43">
        <f t="shared" si="24"/>
        <v>2</v>
      </c>
      <c r="Z6" s="43">
        <f t="shared" si="25"/>
        <v>2</v>
      </c>
      <c r="AA6" s="43">
        <f t="shared" si="26"/>
        <v>2</v>
      </c>
      <c r="AB6" s="43">
        <f t="shared" si="27"/>
        <v>4</v>
      </c>
      <c r="AC6" s="43">
        <f t="shared" si="28"/>
        <v>2</v>
      </c>
      <c r="AD6" s="43">
        <f t="shared" si="29"/>
        <v>4</v>
      </c>
      <c r="AE6" s="43">
        <f t="shared" si="30"/>
        <v>2</v>
      </c>
      <c r="AF6" s="43">
        <f t="shared" si="31"/>
        <v>4</v>
      </c>
      <c r="AG6" s="43">
        <f t="shared" si="32"/>
        <v>4</v>
      </c>
      <c r="AH6" s="43">
        <f t="shared" si="33"/>
        <v>2</v>
      </c>
      <c r="AI6" s="43">
        <f t="shared" si="34"/>
        <v>2</v>
      </c>
      <c r="AJ6" s="43">
        <f t="shared" si="35"/>
        <v>1</v>
      </c>
      <c r="AK6" s="43">
        <f t="shared" si="36"/>
        <v>1</v>
      </c>
      <c r="AL6" s="16">
        <f t="shared" si="37"/>
        <v>1</v>
      </c>
      <c r="BO6" s="15"/>
      <c r="BU6">
        <v>9</v>
      </c>
      <c r="BW6">
        <v>9</v>
      </c>
      <c r="BY6">
        <v>9</v>
      </c>
      <c r="BZ6">
        <v>9</v>
      </c>
      <c r="CE6" s="16"/>
    </row>
    <row r="7" spans="2:83" ht="18" customHeight="1" x14ac:dyDescent="0.3">
      <c r="B7" s="29">
        <f t="shared" si="4"/>
        <v>0</v>
      </c>
      <c r="C7" s="25">
        <f t="shared" si="5"/>
        <v>1</v>
      </c>
      <c r="D7" s="25">
        <f t="shared" si="6"/>
        <v>2</v>
      </c>
      <c r="E7" s="25">
        <f t="shared" si="7"/>
        <v>-2</v>
      </c>
      <c r="F7" s="25">
        <f t="shared" si="8"/>
        <v>1</v>
      </c>
      <c r="G7" s="25">
        <f t="shared" si="9"/>
        <v>2</v>
      </c>
      <c r="H7" s="25">
        <f t="shared" si="10"/>
        <v>-2</v>
      </c>
      <c r="I7" s="25">
        <f t="shared" si="11"/>
        <v>4</v>
      </c>
      <c r="J7" s="25">
        <f t="shared" si="12"/>
        <v>2</v>
      </c>
      <c r="K7" s="25">
        <f t="shared" si="13"/>
        <v>3</v>
      </c>
      <c r="L7" s="25">
        <f t="shared" si="14"/>
        <v>2</v>
      </c>
      <c r="M7" s="25">
        <f t="shared" si="15"/>
        <v>2</v>
      </c>
      <c r="N7" s="25">
        <f t="shared" si="16"/>
        <v>1</v>
      </c>
      <c r="O7" s="25">
        <f t="shared" si="17"/>
        <v>0</v>
      </c>
      <c r="P7" s="25">
        <f t="shared" si="18"/>
        <v>1</v>
      </c>
      <c r="Q7" s="25">
        <f t="shared" si="19"/>
        <v>1</v>
      </c>
      <c r="R7" s="30">
        <f t="shared" si="20"/>
        <v>1</v>
      </c>
      <c r="V7" s="15">
        <f t="shared" si="21"/>
        <v>1</v>
      </c>
      <c r="W7" s="43">
        <f t="shared" si="22"/>
        <v>2</v>
      </c>
      <c r="X7" s="43">
        <f t="shared" si="23"/>
        <v>2</v>
      </c>
      <c r="Y7" s="43">
        <f t="shared" si="24"/>
        <v>4</v>
      </c>
      <c r="Z7" s="43">
        <f t="shared" si="25"/>
        <v>2</v>
      </c>
      <c r="AA7" s="43">
        <f t="shared" si="26"/>
        <v>2</v>
      </c>
      <c r="AB7" s="43">
        <f t="shared" si="27"/>
        <v>4</v>
      </c>
      <c r="AC7" s="43">
        <f t="shared" si="28"/>
        <v>2</v>
      </c>
      <c r="AD7" s="43">
        <f t="shared" si="29"/>
        <v>2</v>
      </c>
      <c r="AE7" s="43">
        <f t="shared" si="30"/>
        <v>2</v>
      </c>
      <c r="AF7" s="43">
        <f t="shared" si="31"/>
        <v>2</v>
      </c>
      <c r="AG7" s="43">
        <f t="shared" si="32"/>
        <v>2</v>
      </c>
      <c r="AH7" s="43">
        <f t="shared" si="33"/>
        <v>2</v>
      </c>
      <c r="AI7" s="43">
        <f t="shared" si="34"/>
        <v>1</v>
      </c>
      <c r="AJ7" s="43">
        <f t="shared" si="35"/>
        <v>2</v>
      </c>
      <c r="AK7" s="43">
        <f t="shared" si="36"/>
        <v>2</v>
      </c>
      <c r="AL7" s="16">
        <f t="shared" si="37"/>
        <v>2</v>
      </c>
      <c r="BO7" s="15"/>
      <c r="BR7">
        <v>9</v>
      </c>
      <c r="BU7">
        <v>9</v>
      </c>
      <c r="CE7" s="16"/>
    </row>
    <row r="8" spans="2:83" ht="18" customHeight="1" x14ac:dyDescent="0.3">
      <c r="B8" s="29">
        <f t="shared" si="4"/>
        <v>0</v>
      </c>
      <c r="C8" s="25">
        <f t="shared" si="5"/>
        <v>1</v>
      </c>
      <c r="D8" s="25">
        <f t="shared" si="6"/>
        <v>-2</v>
      </c>
      <c r="E8" s="25">
        <f t="shared" si="7"/>
        <v>2</v>
      </c>
      <c r="F8" s="25">
        <f t="shared" si="8"/>
        <v>1</v>
      </c>
      <c r="G8" s="25">
        <f t="shared" si="9"/>
        <v>2</v>
      </c>
      <c r="H8" s="25">
        <f t="shared" si="10"/>
        <v>2</v>
      </c>
      <c r="I8" s="25">
        <f t="shared" si="11"/>
        <v>3</v>
      </c>
      <c r="J8" s="25">
        <f t="shared" si="12"/>
        <v>-2</v>
      </c>
      <c r="K8" s="25">
        <f t="shared" si="13"/>
        <v>2</v>
      </c>
      <c r="L8" s="25">
        <f t="shared" si="14"/>
        <v>1</v>
      </c>
      <c r="M8" s="25">
        <f t="shared" si="15"/>
        <v>1</v>
      </c>
      <c r="N8" s="25">
        <f t="shared" si="16"/>
        <v>0</v>
      </c>
      <c r="O8" s="25">
        <f t="shared" si="17"/>
        <v>0</v>
      </c>
      <c r="P8" s="25">
        <f t="shared" si="18"/>
        <v>1</v>
      </c>
      <c r="Q8" s="25">
        <f t="shared" si="19"/>
        <v>-2</v>
      </c>
      <c r="R8" s="30">
        <f t="shared" si="20"/>
        <v>1</v>
      </c>
      <c r="V8" s="15">
        <f t="shared" si="21"/>
        <v>1</v>
      </c>
      <c r="W8" s="43">
        <f t="shared" si="22"/>
        <v>2</v>
      </c>
      <c r="X8" s="43">
        <f t="shared" si="23"/>
        <v>4</v>
      </c>
      <c r="Y8" s="43">
        <f t="shared" si="24"/>
        <v>2</v>
      </c>
      <c r="Z8" s="43">
        <f t="shared" si="25"/>
        <v>2</v>
      </c>
      <c r="AA8" s="43">
        <f t="shared" si="26"/>
        <v>2</v>
      </c>
      <c r="AB8" s="43">
        <f t="shared" si="27"/>
        <v>2</v>
      </c>
      <c r="AC8" s="43">
        <f t="shared" si="28"/>
        <v>2</v>
      </c>
      <c r="AD8" s="43">
        <f t="shared" si="29"/>
        <v>4</v>
      </c>
      <c r="AE8" s="43">
        <f t="shared" si="30"/>
        <v>2</v>
      </c>
      <c r="AF8" s="43">
        <f t="shared" si="31"/>
        <v>2</v>
      </c>
      <c r="AG8" s="43">
        <f t="shared" si="32"/>
        <v>2</v>
      </c>
      <c r="AH8" s="43">
        <f t="shared" si="33"/>
        <v>1</v>
      </c>
      <c r="AI8" s="43">
        <f t="shared" si="34"/>
        <v>1</v>
      </c>
      <c r="AJ8" s="43">
        <f t="shared" si="35"/>
        <v>2</v>
      </c>
      <c r="AK8" s="43">
        <f t="shared" si="36"/>
        <v>4</v>
      </c>
      <c r="AL8" s="16">
        <f t="shared" si="37"/>
        <v>2</v>
      </c>
      <c r="BO8" s="15"/>
      <c r="BQ8">
        <v>9</v>
      </c>
      <c r="BW8">
        <v>9</v>
      </c>
      <c r="CD8">
        <v>9</v>
      </c>
      <c r="CE8" s="16"/>
    </row>
    <row r="9" spans="2:83" ht="18" customHeight="1" x14ac:dyDescent="0.3">
      <c r="B9" s="29">
        <f t="shared" si="4"/>
        <v>0</v>
      </c>
      <c r="C9" s="25">
        <f t="shared" si="5"/>
        <v>1</v>
      </c>
      <c r="D9" s="25">
        <f t="shared" si="6"/>
        <v>1</v>
      </c>
      <c r="E9" s="25">
        <f t="shared" si="7"/>
        <v>1</v>
      </c>
      <c r="F9" s="25">
        <f t="shared" si="8"/>
        <v>0</v>
      </c>
      <c r="G9" s="25">
        <f t="shared" si="9"/>
        <v>1</v>
      </c>
      <c r="H9" s="25">
        <f t="shared" si="10"/>
        <v>-2</v>
      </c>
      <c r="I9" s="25">
        <f t="shared" si="11"/>
        <v>2</v>
      </c>
      <c r="J9" s="25">
        <f t="shared" si="12"/>
        <v>1</v>
      </c>
      <c r="K9" s="25">
        <f t="shared" si="13"/>
        <v>2</v>
      </c>
      <c r="L9" s="25">
        <f t="shared" si="14"/>
        <v>-2</v>
      </c>
      <c r="M9" s="25">
        <f t="shared" si="15"/>
        <v>1</v>
      </c>
      <c r="N9" s="25">
        <f t="shared" si="16"/>
        <v>0</v>
      </c>
      <c r="O9" s="25">
        <f t="shared" si="17"/>
        <v>1</v>
      </c>
      <c r="P9" s="25">
        <f t="shared" si="18"/>
        <v>2</v>
      </c>
      <c r="Q9" s="25">
        <f t="shared" si="19"/>
        <v>2</v>
      </c>
      <c r="R9" s="30">
        <f t="shared" si="20"/>
        <v>1</v>
      </c>
      <c r="V9" s="15">
        <f t="shared" si="21"/>
        <v>1</v>
      </c>
      <c r="W9" s="43">
        <f t="shared" si="22"/>
        <v>2</v>
      </c>
      <c r="X9" s="43">
        <f t="shared" si="23"/>
        <v>2</v>
      </c>
      <c r="Y9" s="43">
        <f t="shared" si="24"/>
        <v>2</v>
      </c>
      <c r="Z9" s="43">
        <f t="shared" si="25"/>
        <v>1</v>
      </c>
      <c r="AA9" s="43">
        <f t="shared" si="26"/>
        <v>2</v>
      </c>
      <c r="AB9" s="43">
        <f t="shared" si="27"/>
        <v>4</v>
      </c>
      <c r="AC9" s="43">
        <f t="shared" si="28"/>
        <v>2</v>
      </c>
      <c r="AD9" s="43">
        <f t="shared" si="29"/>
        <v>2</v>
      </c>
      <c r="AE9" s="43">
        <f t="shared" si="30"/>
        <v>2</v>
      </c>
      <c r="AF9" s="43">
        <f t="shared" si="31"/>
        <v>4</v>
      </c>
      <c r="AG9" s="43">
        <f t="shared" si="32"/>
        <v>2</v>
      </c>
      <c r="AH9" s="43">
        <f t="shared" si="33"/>
        <v>1</v>
      </c>
      <c r="AI9" s="43">
        <f t="shared" si="34"/>
        <v>2</v>
      </c>
      <c r="AJ9" s="43">
        <f t="shared" si="35"/>
        <v>2</v>
      </c>
      <c r="AK9" s="43">
        <f t="shared" si="36"/>
        <v>2</v>
      </c>
      <c r="AL9" s="16">
        <f t="shared" si="37"/>
        <v>2</v>
      </c>
      <c r="BO9" s="15"/>
      <c r="BU9">
        <v>9</v>
      </c>
      <c r="BY9">
        <v>9</v>
      </c>
      <c r="CE9" s="16"/>
    </row>
    <row r="10" spans="2:83" ht="18" customHeight="1" x14ac:dyDescent="0.3">
      <c r="B10" s="29">
        <f t="shared" si="4"/>
        <v>0</v>
      </c>
      <c r="C10" s="25">
        <f t="shared" si="5"/>
        <v>0</v>
      </c>
      <c r="D10" s="25">
        <f t="shared" si="6"/>
        <v>1</v>
      </c>
      <c r="E10" s="25">
        <f t="shared" si="7"/>
        <v>1</v>
      </c>
      <c r="F10" s="25">
        <f t="shared" si="8"/>
        <v>1</v>
      </c>
      <c r="G10" s="25">
        <f t="shared" si="9"/>
        <v>2</v>
      </c>
      <c r="H10" s="25">
        <f t="shared" si="10"/>
        <v>3</v>
      </c>
      <c r="I10" s="25">
        <f t="shared" si="11"/>
        <v>3</v>
      </c>
      <c r="J10" s="25">
        <f t="shared" si="12"/>
        <v>1</v>
      </c>
      <c r="K10" s="25">
        <f t="shared" si="13"/>
        <v>1</v>
      </c>
      <c r="L10" s="25">
        <f t="shared" si="14"/>
        <v>2</v>
      </c>
      <c r="M10" s="25">
        <f t="shared" si="15"/>
        <v>2</v>
      </c>
      <c r="N10" s="25">
        <f t="shared" si="16"/>
        <v>1</v>
      </c>
      <c r="O10" s="25">
        <f t="shared" si="17"/>
        <v>1</v>
      </c>
      <c r="P10" s="25">
        <f t="shared" si="18"/>
        <v>-2</v>
      </c>
      <c r="Q10" s="25">
        <f t="shared" si="19"/>
        <v>1</v>
      </c>
      <c r="R10" s="30">
        <f t="shared" si="20"/>
        <v>0</v>
      </c>
      <c r="V10" s="15">
        <f t="shared" si="21"/>
        <v>1</v>
      </c>
      <c r="W10" s="43">
        <f t="shared" si="22"/>
        <v>1</v>
      </c>
      <c r="X10" s="43">
        <f t="shared" si="23"/>
        <v>2</v>
      </c>
      <c r="Y10" s="43">
        <f t="shared" si="24"/>
        <v>2</v>
      </c>
      <c r="Z10" s="43">
        <f t="shared" si="25"/>
        <v>2</v>
      </c>
      <c r="AA10" s="43">
        <f t="shared" si="26"/>
        <v>2</v>
      </c>
      <c r="AB10" s="43">
        <f t="shared" si="27"/>
        <v>2</v>
      </c>
      <c r="AC10" s="43">
        <f t="shared" si="28"/>
        <v>2</v>
      </c>
      <c r="AD10" s="43">
        <f t="shared" si="29"/>
        <v>2</v>
      </c>
      <c r="AE10" s="43">
        <f t="shared" si="30"/>
        <v>2</v>
      </c>
      <c r="AF10" s="43">
        <f t="shared" si="31"/>
        <v>2</v>
      </c>
      <c r="AG10" s="43">
        <f t="shared" si="32"/>
        <v>2</v>
      </c>
      <c r="AH10" s="43">
        <f t="shared" si="33"/>
        <v>2</v>
      </c>
      <c r="AI10" s="43">
        <f t="shared" si="34"/>
        <v>2</v>
      </c>
      <c r="AJ10" s="43">
        <f t="shared" si="35"/>
        <v>4</v>
      </c>
      <c r="AK10" s="43">
        <f t="shared" si="36"/>
        <v>2</v>
      </c>
      <c r="AL10" s="16">
        <f t="shared" si="37"/>
        <v>1</v>
      </c>
      <c r="BO10" s="15"/>
      <c r="CC10">
        <v>9</v>
      </c>
      <c r="CE10" s="16"/>
    </row>
    <row r="11" spans="2:83" ht="18" customHeight="1" x14ac:dyDescent="0.3">
      <c r="B11" s="29">
        <f t="shared" si="4"/>
        <v>0</v>
      </c>
      <c r="C11" s="25">
        <f t="shared" si="5"/>
        <v>0</v>
      </c>
      <c r="D11" s="25">
        <f t="shared" si="6"/>
        <v>1</v>
      </c>
      <c r="E11" s="25">
        <f t="shared" si="7"/>
        <v>-2</v>
      </c>
      <c r="F11" s="25">
        <f t="shared" si="8"/>
        <v>1</v>
      </c>
      <c r="G11" s="25">
        <f t="shared" si="9"/>
        <v>1</v>
      </c>
      <c r="H11" s="25">
        <f t="shared" si="10"/>
        <v>-2</v>
      </c>
      <c r="I11" s="25">
        <f t="shared" si="11"/>
        <v>-2</v>
      </c>
      <c r="J11" s="25">
        <f t="shared" si="12"/>
        <v>2</v>
      </c>
      <c r="K11" s="25">
        <f t="shared" si="13"/>
        <v>2</v>
      </c>
      <c r="L11" s="25">
        <f t="shared" si="14"/>
        <v>2</v>
      </c>
      <c r="M11" s="25">
        <f t="shared" si="15"/>
        <v>-2</v>
      </c>
      <c r="N11" s="25">
        <f t="shared" si="16"/>
        <v>1</v>
      </c>
      <c r="O11" s="25">
        <f t="shared" si="17"/>
        <v>1</v>
      </c>
      <c r="P11" s="25">
        <f t="shared" si="18"/>
        <v>1</v>
      </c>
      <c r="Q11" s="25">
        <f t="shared" si="19"/>
        <v>1</v>
      </c>
      <c r="R11" s="30">
        <f t="shared" si="20"/>
        <v>0</v>
      </c>
      <c r="V11" s="15">
        <f t="shared" si="21"/>
        <v>1</v>
      </c>
      <c r="W11" s="43">
        <f t="shared" si="22"/>
        <v>1</v>
      </c>
      <c r="X11" s="43">
        <f t="shared" si="23"/>
        <v>2</v>
      </c>
      <c r="Y11" s="43">
        <f t="shared" si="24"/>
        <v>4</v>
      </c>
      <c r="Z11" s="43">
        <f t="shared" si="25"/>
        <v>2</v>
      </c>
      <c r="AA11" s="43">
        <f t="shared" si="26"/>
        <v>2</v>
      </c>
      <c r="AB11" s="43">
        <f t="shared" si="27"/>
        <v>4</v>
      </c>
      <c r="AC11" s="43">
        <f t="shared" si="28"/>
        <v>4</v>
      </c>
      <c r="AD11" s="43">
        <f t="shared" si="29"/>
        <v>2</v>
      </c>
      <c r="AE11" s="43">
        <f t="shared" si="30"/>
        <v>2</v>
      </c>
      <c r="AF11" s="43">
        <f t="shared" si="31"/>
        <v>2</v>
      </c>
      <c r="AG11" s="43">
        <f t="shared" si="32"/>
        <v>4</v>
      </c>
      <c r="AH11" s="43">
        <f t="shared" si="33"/>
        <v>2</v>
      </c>
      <c r="AI11" s="43">
        <f t="shared" si="34"/>
        <v>2</v>
      </c>
      <c r="AJ11" s="43">
        <f t="shared" si="35"/>
        <v>2</v>
      </c>
      <c r="AK11" s="43">
        <f t="shared" si="36"/>
        <v>2</v>
      </c>
      <c r="AL11" s="16">
        <f t="shared" si="37"/>
        <v>1</v>
      </c>
      <c r="BO11" s="15"/>
      <c r="BR11">
        <v>9</v>
      </c>
      <c r="BU11">
        <v>9</v>
      </c>
      <c r="BV11">
        <v>9</v>
      </c>
      <c r="BZ11">
        <v>9</v>
      </c>
      <c r="CE11" s="16"/>
    </row>
    <row r="12" spans="2:83" ht="18" customHeight="1" x14ac:dyDescent="0.3">
      <c r="B12" s="29">
        <f t="shared" si="4"/>
        <v>0</v>
      </c>
      <c r="C12" s="25">
        <f t="shared" si="5"/>
        <v>0</v>
      </c>
      <c r="D12" s="25">
        <f t="shared" si="6"/>
        <v>1</v>
      </c>
      <c r="E12" s="25">
        <f t="shared" si="7"/>
        <v>2</v>
      </c>
      <c r="F12" s="25">
        <f t="shared" si="8"/>
        <v>2</v>
      </c>
      <c r="G12" s="25">
        <f t="shared" si="9"/>
        <v>2</v>
      </c>
      <c r="H12" s="25">
        <f t="shared" si="10"/>
        <v>3</v>
      </c>
      <c r="I12" s="25">
        <f t="shared" si="11"/>
        <v>4</v>
      </c>
      <c r="J12" s="25">
        <f t="shared" si="12"/>
        <v>-2</v>
      </c>
      <c r="K12" s="25">
        <f t="shared" si="13"/>
        <v>2</v>
      </c>
      <c r="L12" s="25">
        <f t="shared" si="14"/>
        <v>-2</v>
      </c>
      <c r="M12" s="25">
        <f t="shared" si="15"/>
        <v>3</v>
      </c>
      <c r="N12" s="25">
        <f t="shared" si="16"/>
        <v>3</v>
      </c>
      <c r="O12" s="25">
        <f t="shared" si="17"/>
        <v>2</v>
      </c>
      <c r="P12" s="25">
        <f t="shared" si="18"/>
        <v>1</v>
      </c>
      <c r="Q12" s="25">
        <f t="shared" si="19"/>
        <v>0</v>
      </c>
      <c r="R12" s="30">
        <f t="shared" si="20"/>
        <v>0</v>
      </c>
      <c r="V12" s="15">
        <f t="shared" si="21"/>
        <v>1</v>
      </c>
      <c r="W12" s="43">
        <f t="shared" si="22"/>
        <v>1</v>
      </c>
      <c r="X12" s="43">
        <f t="shared" si="23"/>
        <v>2</v>
      </c>
      <c r="Y12" s="43">
        <f t="shared" si="24"/>
        <v>2</v>
      </c>
      <c r="Z12" s="43">
        <f t="shared" si="25"/>
        <v>2</v>
      </c>
      <c r="AA12" s="43">
        <f t="shared" si="26"/>
        <v>2</v>
      </c>
      <c r="AB12" s="43">
        <f t="shared" si="27"/>
        <v>2</v>
      </c>
      <c r="AC12" s="43">
        <f t="shared" si="28"/>
        <v>2</v>
      </c>
      <c r="AD12" s="43">
        <f t="shared" si="29"/>
        <v>4</v>
      </c>
      <c r="AE12" s="43">
        <f t="shared" si="30"/>
        <v>2</v>
      </c>
      <c r="AF12" s="43">
        <f t="shared" si="31"/>
        <v>4</v>
      </c>
      <c r="AG12" s="43">
        <f t="shared" si="32"/>
        <v>2</v>
      </c>
      <c r="AH12" s="43">
        <f t="shared" si="33"/>
        <v>2</v>
      </c>
      <c r="AI12" s="43">
        <f t="shared" si="34"/>
        <v>2</v>
      </c>
      <c r="AJ12" s="43">
        <f t="shared" si="35"/>
        <v>2</v>
      </c>
      <c r="AK12" s="43">
        <f t="shared" si="36"/>
        <v>1</v>
      </c>
      <c r="AL12" s="16">
        <f t="shared" si="37"/>
        <v>1</v>
      </c>
      <c r="BO12" s="15"/>
      <c r="BW12">
        <v>9</v>
      </c>
      <c r="BY12">
        <v>9</v>
      </c>
      <c r="CE12" s="16"/>
    </row>
    <row r="13" spans="2:83" ht="18" customHeight="1" x14ac:dyDescent="0.3">
      <c r="B13" s="29">
        <f t="shared" si="4"/>
        <v>0</v>
      </c>
      <c r="C13" s="25">
        <f t="shared" si="5"/>
        <v>0</v>
      </c>
      <c r="D13" s="25">
        <f t="shared" si="6"/>
        <v>0</v>
      </c>
      <c r="E13" s="25">
        <f t="shared" si="7"/>
        <v>1</v>
      </c>
      <c r="F13" s="25">
        <f t="shared" si="8"/>
        <v>-2</v>
      </c>
      <c r="G13" s="25">
        <f t="shared" si="9"/>
        <v>1</v>
      </c>
      <c r="H13" s="25">
        <f t="shared" si="10"/>
        <v>1</v>
      </c>
      <c r="I13" s="25">
        <f t="shared" si="11"/>
        <v>-2</v>
      </c>
      <c r="J13" s="25">
        <f t="shared" si="12"/>
        <v>2</v>
      </c>
      <c r="K13" s="25">
        <f t="shared" si="13"/>
        <v>2</v>
      </c>
      <c r="L13" s="25">
        <f t="shared" si="14"/>
        <v>1</v>
      </c>
      <c r="M13" s="25">
        <f t="shared" si="15"/>
        <v>2</v>
      </c>
      <c r="N13" s="25">
        <f t="shared" si="16"/>
        <v>-2</v>
      </c>
      <c r="O13" s="25">
        <f t="shared" si="17"/>
        <v>-2</v>
      </c>
      <c r="P13" s="25">
        <f t="shared" si="18"/>
        <v>2</v>
      </c>
      <c r="Q13" s="25">
        <f t="shared" si="19"/>
        <v>0</v>
      </c>
      <c r="R13" s="30">
        <f t="shared" si="20"/>
        <v>0</v>
      </c>
      <c r="V13" s="15">
        <f t="shared" si="21"/>
        <v>1</v>
      </c>
      <c r="W13" s="43">
        <f t="shared" si="22"/>
        <v>1</v>
      </c>
      <c r="X13" s="43">
        <f t="shared" si="23"/>
        <v>1</v>
      </c>
      <c r="Y13" s="43">
        <f t="shared" si="24"/>
        <v>2</v>
      </c>
      <c r="Z13" s="43">
        <f t="shared" si="25"/>
        <v>4</v>
      </c>
      <c r="AA13" s="43">
        <f t="shared" si="26"/>
        <v>2</v>
      </c>
      <c r="AB13" s="43">
        <f t="shared" si="27"/>
        <v>2</v>
      </c>
      <c r="AC13" s="43">
        <f t="shared" si="28"/>
        <v>4</v>
      </c>
      <c r="AD13" s="43">
        <f t="shared" si="29"/>
        <v>2</v>
      </c>
      <c r="AE13" s="43">
        <f t="shared" si="30"/>
        <v>2</v>
      </c>
      <c r="AF13" s="43">
        <f t="shared" si="31"/>
        <v>2</v>
      </c>
      <c r="AG13" s="43">
        <f t="shared" si="32"/>
        <v>2</v>
      </c>
      <c r="AH13" s="43">
        <f t="shared" si="33"/>
        <v>4</v>
      </c>
      <c r="AI13" s="43">
        <f t="shared" si="34"/>
        <v>4</v>
      </c>
      <c r="AJ13" s="43">
        <f t="shared" si="35"/>
        <v>2</v>
      </c>
      <c r="AK13" s="43">
        <f t="shared" si="36"/>
        <v>1</v>
      </c>
      <c r="AL13" s="16">
        <f t="shared" si="37"/>
        <v>1</v>
      </c>
      <c r="BO13" s="15"/>
      <c r="BS13">
        <v>9</v>
      </c>
      <c r="BV13">
        <v>9</v>
      </c>
      <c r="CA13">
        <v>9</v>
      </c>
      <c r="CB13">
        <v>9</v>
      </c>
      <c r="CE13" s="16"/>
    </row>
    <row r="14" spans="2:83" ht="18" customHeight="1" x14ac:dyDescent="0.3">
      <c r="B14" s="29">
        <f t="shared" si="4"/>
        <v>0</v>
      </c>
      <c r="C14" s="25">
        <f t="shared" si="5"/>
        <v>1</v>
      </c>
      <c r="D14" s="25">
        <f t="shared" si="6"/>
        <v>1</v>
      </c>
      <c r="E14" s="25">
        <f t="shared" si="7"/>
        <v>2</v>
      </c>
      <c r="F14" s="25">
        <f t="shared" si="8"/>
        <v>2</v>
      </c>
      <c r="G14" s="25">
        <f t="shared" si="9"/>
        <v>2</v>
      </c>
      <c r="H14" s="25">
        <f t="shared" si="10"/>
        <v>2</v>
      </c>
      <c r="I14" s="25">
        <f t="shared" si="11"/>
        <v>1</v>
      </c>
      <c r="J14" s="25">
        <f t="shared" si="12"/>
        <v>1</v>
      </c>
      <c r="K14" s="25">
        <f t="shared" si="13"/>
        <v>0</v>
      </c>
      <c r="L14" s="25">
        <f t="shared" si="14"/>
        <v>1</v>
      </c>
      <c r="M14" s="25">
        <f t="shared" si="15"/>
        <v>3</v>
      </c>
      <c r="N14" s="25">
        <f t="shared" si="16"/>
        <v>5</v>
      </c>
      <c r="O14" s="25">
        <f t="shared" si="17"/>
        <v>-2</v>
      </c>
      <c r="P14" s="25">
        <f t="shared" si="18"/>
        <v>3</v>
      </c>
      <c r="Q14" s="25">
        <f t="shared" si="19"/>
        <v>1</v>
      </c>
      <c r="R14" s="30">
        <f t="shared" si="20"/>
        <v>0</v>
      </c>
      <c r="V14" s="15">
        <f t="shared" si="21"/>
        <v>1</v>
      </c>
      <c r="W14" s="43">
        <f t="shared" si="22"/>
        <v>2</v>
      </c>
      <c r="X14" s="43">
        <f t="shared" si="23"/>
        <v>2</v>
      </c>
      <c r="Y14" s="43">
        <f t="shared" si="24"/>
        <v>2</v>
      </c>
      <c r="Z14" s="43">
        <f t="shared" si="25"/>
        <v>2</v>
      </c>
      <c r="AA14" s="43">
        <f t="shared" si="26"/>
        <v>2</v>
      </c>
      <c r="AB14" s="43">
        <f t="shared" si="27"/>
        <v>2</v>
      </c>
      <c r="AC14" s="43">
        <f t="shared" si="28"/>
        <v>2</v>
      </c>
      <c r="AD14" s="43">
        <f t="shared" si="29"/>
        <v>2</v>
      </c>
      <c r="AE14" s="43">
        <f t="shared" si="30"/>
        <v>1</v>
      </c>
      <c r="AF14" s="43">
        <f t="shared" si="31"/>
        <v>2</v>
      </c>
      <c r="AG14" s="43">
        <f t="shared" si="32"/>
        <v>2</v>
      </c>
      <c r="AH14" s="43">
        <f t="shared" si="33"/>
        <v>2</v>
      </c>
      <c r="AI14" s="43">
        <f t="shared" si="34"/>
        <v>4</v>
      </c>
      <c r="AJ14" s="43">
        <f t="shared" si="35"/>
        <v>2</v>
      </c>
      <c r="AK14" s="43">
        <f t="shared" si="36"/>
        <v>2</v>
      </c>
      <c r="AL14" s="16">
        <f t="shared" si="37"/>
        <v>1</v>
      </c>
      <c r="BO14" s="15"/>
      <c r="CB14">
        <v>9</v>
      </c>
      <c r="CE14" s="16"/>
    </row>
    <row r="15" spans="2:83" ht="18" customHeight="1" x14ac:dyDescent="0.3">
      <c r="B15" s="29">
        <f t="shared" si="4"/>
        <v>1</v>
      </c>
      <c r="C15" s="25">
        <f t="shared" si="5"/>
        <v>2</v>
      </c>
      <c r="D15" s="25">
        <f t="shared" si="6"/>
        <v>-2</v>
      </c>
      <c r="E15" s="25">
        <f t="shared" si="7"/>
        <v>1</v>
      </c>
      <c r="F15" s="25">
        <f t="shared" si="8"/>
        <v>1</v>
      </c>
      <c r="G15" s="25">
        <f t="shared" si="9"/>
        <v>-2</v>
      </c>
      <c r="H15" s="25">
        <f t="shared" si="10"/>
        <v>1</v>
      </c>
      <c r="I15" s="25">
        <f t="shared" si="11"/>
        <v>0</v>
      </c>
      <c r="J15" s="25">
        <f t="shared" si="12"/>
        <v>0</v>
      </c>
      <c r="K15" s="25">
        <f t="shared" si="13"/>
        <v>0</v>
      </c>
      <c r="L15" s="25">
        <f t="shared" si="14"/>
        <v>1</v>
      </c>
      <c r="M15" s="25">
        <f t="shared" si="15"/>
        <v>-2</v>
      </c>
      <c r="N15" s="25">
        <f t="shared" si="16"/>
        <v>-2</v>
      </c>
      <c r="O15" s="25">
        <f t="shared" si="17"/>
        <v>3</v>
      </c>
      <c r="P15" s="25">
        <f t="shared" si="18"/>
        <v>-2</v>
      </c>
      <c r="Q15" s="25">
        <f t="shared" si="19"/>
        <v>1</v>
      </c>
      <c r="R15" s="30">
        <f t="shared" si="20"/>
        <v>0</v>
      </c>
      <c r="V15" s="15">
        <f t="shared" si="21"/>
        <v>2</v>
      </c>
      <c r="W15" s="43">
        <f t="shared" si="22"/>
        <v>2</v>
      </c>
      <c r="X15" s="43">
        <f t="shared" si="23"/>
        <v>4</v>
      </c>
      <c r="Y15" s="43">
        <f t="shared" si="24"/>
        <v>2</v>
      </c>
      <c r="Z15" s="43">
        <f t="shared" si="25"/>
        <v>2</v>
      </c>
      <c r="AA15" s="43">
        <f t="shared" si="26"/>
        <v>4</v>
      </c>
      <c r="AB15" s="43">
        <f t="shared" si="27"/>
        <v>2</v>
      </c>
      <c r="AC15" s="43">
        <f t="shared" si="28"/>
        <v>1</v>
      </c>
      <c r="AD15" s="43">
        <f t="shared" si="29"/>
        <v>1</v>
      </c>
      <c r="AE15" s="43">
        <f t="shared" si="30"/>
        <v>1</v>
      </c>
      <c r="AF15" s="43">
        <f t="shared" si="31"/>
        <v>2</v>
      </c>
      <c r="AG15" s="43">
        <f t="shared" si="32"/>
        <v>4</v>
      </c>
      <c r="AH15" s="43">
        <f t="shared" si="33"/>
        <v>4</v>
      </c>
      <c r="AI15" s="43">
        <f t="shared" si="34"/>
        <v>2</v>
      </c>
      <c r="AJ15" s="43">
        <f t="shared" si="35"/>
        <v>4</v>
      </c>
      <c r="AK15" s="43">
        <f t="shared" si="36"/>
        <v>2</v>
      </c>
      <c r="AL15" s="16">
        <f t="shared" si="37"/>
        <v>1</v>
      </c>
      <c r="BO15" s="15"/>
      <c r="BQ15">
        <v>9</v>
      </c>
      <c r="BT15">
        <v>9</v>
      </c>
      <c r="BZ15">
        <v>9</v>
      </c>
      <c r="CA15">
        <v>9</v>
      </c>
      <c r="CC15">
        <v>9</v>
      </c>
      <c r="CE15" s="16"/>
    </row>
    <row r="16" spans="2:83" ht="18" customHeight="1" x14ac:dyDescent="0.3">
      <c r="B16" s="29">
        <f t="shared" si="4"/>
        <v>2</v>
      </c>
      <c r="C16" s="25">
        <f t="shared" si="5"/>
        <v>-2</v>
      </c>
      <c r="D16" s="25">
        <f t="shared" si="6"/>
        <v>4</v>
      </c>
      <c r="E16" s="25">
        <f t="shared" si="7"/>
        <v>2</v>
      </c>
      <c r="F16" s="25">
        <f t="shared" si="8"/>
        <v>2</v>
      </c>
      <c r="G16" s="25">
        <f t="shared" si="9"/>
        <v>2</v>
      </c>
      <c r="H16" s="25">
        <f t="shared" si="10"/>
        <v>2</v>
      </c>
      <c r="I16" s="25">
        <f t="shared" si="11"/>
        <v>1</v>
      </c>
      <c r="J16" s="25">
        <f t="shared" si="12"/>
        <v>1</v>
      </c>
      <c r="K16" s="25">
        <f t="shared" si="13"/>
        <v>1</v>
      </c>
      <c r="L16" s="25">
        <f t="shared" si="14"/>
        <v>2</v>
      </c>
      <c r="M16" s="25">
        <f t="shared" si="15"/>
        <v>2</v>
      </c>
      <c r="N16" s="25">
        <f t="shared" si="16"/>
        <v>2</v>
      </c>
      <c r="O16" s="25">
        <f t="shared" si="17"/>
        <v>2</v>
      </c>
      <c r="P16" s="25">
        <f t="shared" si="18"/>
        <v>1</v>
      </c>
      <c r="Q16" s="25">
        <f t="shared" si="19"/>
        <v>1</v>
      </c>
      <c r="R16" s="30">
        <f t="shared" si="20"/>
        <v>0</v>
      </c>
      <c r="V16" s="15">
        <f t="shared" si="21"/>
        <v>2</v>
      </c>
      <c r="W16" s="43">
        <f t="shared" si="22"/>
        <v>4</v>
      </c>
      <c r="X16" s="43">
        <f t="shared" si="23"/>
        <v>2</v>
      </c>
      <c r="Y16" s="43">
        <f t="shared" si="24"/>
        <v>2</v>
      </c>
      <c r="Z16" s="43">
        <f t="shared" si="25"/>
        <v>2</v>
      </c>
      <c r="AA16" s="43">
        <f t="shared" si="26"/>
        <v>2</v>
      </c>
      <c r="AB16" s="43">
        <f t="shared" si="27"/>
        <v>2</v>
      </c>
      <c r="AC16" s="43">
        <f t="shared" si="28"/>
        <v>2</v>
      </c>
      <c r="AD16" s="43">
        <f t="shared" si="29"/>
        <v>2</v>
      </c>
      <c r="AE16" s="43">
        <f t="shared" si="30"/>
        <v>2</v>
      </c>
      <c r="AF16" s="43">
        <f t="shared" si="31"/>
        <v>2</v>
      </c>
      <c r="AG16" s="43">
        <f t="shared" si="32"/>
        <v>2</v>
      </c>
      <c r="AH16" s="43">
        <f t="shared" si="33"/>
        <v>2</v>
      </c>
      <c r="AI16" s="43">
        <f t="shared" si="34"/>
        <v>2</v>
      </c>
      <c r="AJ16" s="43">
        <f t="shared" si="35"/>
        <v>2</v>
      </c>
      <c r="AK16" s="43">
        <f t="shared" si="36"/>
        <v>2</v>
      </c>
      <c r="AL16" s="16">
        <f t="shared" si="37"/>
        <v>1</v>
      </c>
      <c r="BO16" s="15"/>
      <c r="BP16">
        <v>9</v>
      </c>
      <c r="CE16" s="16"/>
    </row>
    <row r="17" spans="2:83" ht="18" customHeight="1" x14ac:dyDescent="0.3">
      <c r="B17" s="29">
        <f t="shared" si="4"/>
        <v>2</v>
      </c>
      <c r="C17" s="25">
        <f t="shared" si="5"/>
        <v>-2</v>
      </c>
      <c r="D17" s="25">
        <f t="shared" si="6"/>
        <v>3</v>
      </c>
      <c r="E17" s="25">
        <f t="shared" si="7"/>
        <v>-2</v>
      </c>
      <c r="F17" s="25">
        <f t="shared" si="8"/>
        <v>1</v>
      </c>
      <c r="G17" s="25">
        <f t="shared" si="9"/>
        <v>1</v>
      </c>
      <c r="H17" s="25">
        <f t="shared" si="10"/>
        <v>-2</v>
      </c>
      <c r="I17" s="25">
        <f t="shared" si="11"/>
        <v>1</v>
      </c>
      <c r="J17" s="25">
        <f t="shared" si="12"/>
        <v>2</v>
      </c>
      <c r="K17" s="25">
        <f t="shared" si="13"/>
        <v>-2</v>
      </c>
      <c r="L17" s="25">
        <f t="shared" si="14"/>
        <v>2</v>
      </c>
      <c r="M17" s="25">
        <f t="shared" si="15"/>
        <v>1</v>
      </c>
      <c r="N17" s="25">
        <f t="shared" si="16"/>
        <v>1</v>
      </c>
      <c r="O17" s="25">
        <f t="shared" si="17"/>
        <v>1</v>
      </c>
      <c r="P17" s="25">
        <f t="shared" si="18"/>
        <v>0</v>
      </c>
      <c r="Q17" s="25">
        <f t="shared" si="19"/>
        <v>1</v>
      </c>
      <c r="R17" s="30">
        <f t="shared" si="20"/>
        <v>1</v>
      </c>
      <c r="V17" s="15">
        <f t="shared" si="21"/>
        <v>2</v>
      </c>
      <c r="W17" s="43">
        <f t="shared" si="22"/>
        <v>4</v>
      </c>
      <c r="X17" s="43">
        <f t="shared" si="23"/>
        <v>2</v>
      </c>
      <c r="Y17" s="43">
        <f t="shared" si="24"/>
        <v>4</v>
      </c>
      <c r="Z17" s="43">
        <f t="shared" si="25"/>
        <v>2</v>
      </c>
      <c r="AA17" s="43">
        <f t="shared" si="26"/>
        <v>2</v>
      </c>
      <c r="AB17" s="43">
        <f t="shared" si="27"/>
        <v>4</v>
      </c>
      <c r="AC17" s="43">
        <f t="shared" si="28"/>
        <v>2</v>
      </c>
      <c r="AD17" s="43">
        <f t="shared" si="29"/>
        <v>2</v>
      </c>
      <c r="AE17" s="43">
        <f t="shared" si="30"/>
        <v>4</v>
      </c>
      <c r="AF17" s="43">
        <f t="shared" si="31"/>
        <v>2</v>
      </c>
      <c r="AG17" s="43">
        <f t="shared" si="32"/>
        <v>2</v>
      </c>
      <c r="AH17" s="43">
        <f t="shared" si="33"/>
        <v>2</v>
      </c>
      <c r="AI17" s="43">
        <f t="shared" si="34"/>
        <v>2</v>
      </c>
      <c r="AJ17" s="43">
        <f t="shared" si="35"/>
        <v>1</v>
      </c>
      <c r="AK17" s="43">
        <f t="shared" si="36"/>
        <v>2</v>
      </c>
      <c r="AL17" s="16">
        <f t="shared" si="37"/>
        <v>2</v>
      </c>
      <c r="BO17" s="15"/>
      <c r="BP17">
        <v>9</v>
      </c>
      <c r="BR17">
        <v>9</v>
      </c>
      <c r="BU17">
        <v>9</v>
      </c>
      <c r="BX17">
        <v>9</v>
      </c>
      <c r="CE17" s="16"/>
    </row>
    <row r="18" spans="2:83" ht="18" customHeight="1" thickBot="1" x14ac:dyDescent="0.35">
      <c r="B18" s="31">
        <f>IF(V18=0,-1,IF(V18=4,-2,IF(BO18=9,9,COUNTIF(BP17:BP18,9)+COUNTIF(BO17,9))))</f>
        <v>1</v>
      </c>
      <c r="C18" s="32">
        <f>IF(W18=0,-1,IF(W18=4,-2,IF(BP18=9,9,COUNTIF(BQ17:BQ18,9)+COUNTIF(BO17:BP17,9)+COUNTIF(BO18,9))))</f>
        <v>1</v>
      </c>
      <c r="D18" s="32">
        <f t="shared" ref="D18:P18" si="38">IF(X18=0,-1,IF(X18=4,-2,IF(BQ18=9,9,COUNTIF(BR17:BR18,9)+COUNTIF(BP17:BQ17,9)+COUNTIF(BP18,9))))</f>
        <v>2</v>
      </c>
      <c r="E18" s="32">
        <f t="shared" si="38"/>
        <v>1</v>
      </c>
      <c r="F18" s="32">
        <f t="shared" si="38"/>
        <v>1</v>
      </c>
      <c r="G18" s="32">
        <f t="shared" si="38"/>
        <v>1</v>
      </c>
      <c r="H18" s="32">
        <f t="shared" si="38"/>
        <v>1</v>
      </c>
      <c r="I18" s="32">
        <f t="shared" si="38"/>
        <v>1</v>
      </c>
      <c r="J18" s="32">
        <f t="shared" si="38"/>
        <v>2</v>
      </c>
      <c r="K18" s="32">
        <f t="shared" si="38"/>
        <v>-2</v>
      </c>
      <c r="L18" s="32">
        <f t="shared" si="38"/>
        <v>2</v>
      </c>
      <c r="M18" s="32">
        <f t="shared" si="38"/>
        <v>1</v>
      </c>
      <c r="N18" s="32">
        <f>IF(AH18=0,-1,IF(AH18=4,-2,IF(CA18=9,9,COUNTIF(CB17:CB18,9)+COUNTIF(BZ17:CA17,9)+COUNTIF(BZ18,9))))</f>
        <v>-2</v>
      </c>
      <c r="O18" s="32">
        <f t="shared" si="38"/>
        <v>1</v>
      </c>
      <c r="P18" s="32">
        <f t="shared" si="38"/>
        <v>0</v>
      </c>
      <c r="Q18" s="32">
        <f>IF(AK18=0,-1,IF(AK18=4,-2,IF(CD18=9,9,COUNTIF(CE17:CE18,9)+COUNTIF(CC17:CD17,9)+COUNTIF(CC18,9))))</f>
        <v>1</v>
      </c>
      <c r="R18" s="33">
        <f>IF(AL18=0,-1,IF(AL18=4,-2,IF(CE18=9,9,COUNTIF(CD17:CD18,9)+COUNTIF(CE17,9))))</f>
        <v>-2</v>
      </c>
      <c r="V18" s="17">
        <f>IF(B40=0, 0, IF(B40=2, 4, IF(BO18=9, 3, IF(AND(1&lt;=COUNTIF(BP17:BP18, 9) + COUNTIF(BO17,9), COUNTIF(BP17:BP18, 9)+COUNTIF(BO17,9)&lt;=8),2, 1))))</f>
        <v>2</v>
      </c>
      <c r="W18" s="18">
        <f>IF(C40=0, 0, IF(C40=2, 4, IF(BP18=9, 3, IF(COUNTIF(BO17:BQ18, 9) - IF(BP18=9, 9, 0),2, 1))))</f>
        <v>2</v>
      </c>
      <c r="X18" s="18">
        <f t="shared" ref="X18:AK18" si="39">IF(D40=0, 0, IF(D40=2, 4, IF(BQ18=9, 3, IF(COUNTIF(BP17:BR18, 9) - IF(BQ18=9, 9, 0),2, 1))))</f>
        <v>2</v>
      </c>
      <c r="Y18" s="18">
        <f t="shared" si="39"/>
        <v>2</v>
      </c>
      <c r="Z18" s="18">
        <f t="shared" si="39"/>
        <v>2</v>
      </c>
      <c r="AA18" s="18">
        <f t="shared" si="39"/>
        <v>2</v>
      </c>
      <c r="AB18" s="18">
        <f t="shared" si="39"/>
        <v>2</v>
      </c>
      <c r="AC18" s="18">
        <f t="shared" si="39"/>
        <v>2</v>
      </c>
      <c r="AD18" s="18">
        <f t="shared" si="39"/>
        <v>2</v>
      </c>
      <c r="AE18" s="18">
        <f t="shared" si="39"/>
        <v>4</v>
      </c>
      <c r="AF18" s="18">
        <f t="shared" si="39"/>
        <v>2</v>
      </c>
      <c r="AG18" s="18">
        <f t="shared" si="39"/>
        <v>2</v>
      </c>
      <c r="AH18" s="18">
        <f t="shared" si="39"/>
        <v>4</v>
      </c>
      <c r="AI18" s="18">
        <f t="shared" si="39"/>
        <v>2</v>
      </c>
      <c r="AJ18" s="18">
        <f t="shared" si="39"/>
        <v>1</v>
      </c>
      <c r="AK18" s="18">
        <f t="shared" si="39"/>
        <v>2</v>
      </c>
      <c r="AL18" s="19">
        <f>IF(R40=0, 0, IF(R40=2, 4, IF(CE18=9, 3, IF(AND(1&lt;=COUNTIF(CD17:CD18, 9) + COUNTIF(CE17,9), COUNTIF(CD17:CD18, 9)+COUNTIF(CE17,9)&lt;=8),2, 1))))</f>
        <v>4</v>
      </c>
      <c r="BO18" s="17"/>
      <c r="BP18" s="18"/>
      <c r="BQ18" s="18"/>
      <c r="BR18" s="18"/>
      <c r="BS18" s="18"/>
      <c r="BT18" s="18"/>
      <c r="BU18" s="18"/>
      <c r="BV18" s="18"/>
      <c r="BW18" s="18"/>
      <c r="BX18" s="18">
        <v>9</v>
      </c>
      <c r="BY18" s="18"/>
      <c r="BZ18" s="18"/>
      <c r="CA18" s="18">
        <v>9</v>
      </c>
      <c r="CB18" s="18"/>
      <c r="CC18" s="18"/>
      <c r="CD18" s="18"/>
      <c r="CE18" s="19">
        <v>9</v>
      </c>
    </row>
    <row r="21" spans="2:83" ht="25.8" customHeight="1" x14ac:dyDescent="0.3">
      <c r="B21" s="34" t="s">
        <v>9</v>
      </c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</row>
    <row r="22" spans="2:83" ht="14.4" customHeight="1" x14ac:dyDescent="0.3"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</row>
    <row r="23" spans="2:83" x14ac:dyDescent="0.3"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</row>
    <row r="24" spans="2:83" ht="18" customHeight="1" x14ac:dyDescent="0.3">
      <c r="B24" s="26">
        <v>1</v>
      </c>
      <c r="C24" s="27">
        <v>1</v>
      </c>
      <c r="D24" s="27">
        <v>2</v>
      </c>
      <c r="E24" s="27">
        <v>1</v>
      </c>
      <c r="F24" s="27">
        <v>1</v>
      </c>
      <c r="G24" s="27">
        <v>2</v>
      </c>
      <c r="H24" s="27">
        <v>1</v>
      </c>
      <c r="I24" s="27">
        <v>1</v>
      </c>
      <c r="J24" s="27">
        <v>1</v>
      </c>
      <c r="K24" s="27">
        <v>1</v>
      </c>
      <c r="L24" s="27">
        <v>1</v>
      </c>
      <c r="M24" s="27">
        <v>1</v>
      </c>
      <c r="N24" s="27">
        <v>1</v>
      </c>
      <c r="O24" s="27">
        <v>1</v>
      </c>
      <c r="P24" s="27">
        <v>1</v>
      </c>
      <c r="Q24" s="27">
        <v>2</v>
      </c>
      <c r="R24" s="28">
        <v>1</v>
      </c>
    </row>
    <row r="25" spans="2:83" ht="18" customHeight="1" x14ac:dyDescent="0.3">
      <c r="B25" s="29">
        <v>2</v>
      </c>
      <c r="C25" s="42">
        <v>2</v>
      </c>
      <c r="D25" s="42">
        <v>1</v>
      </c>
      <c r="E25" s="42">
        <v>1</v>
      </c>
      <c r="F25" s="42">
        <v>1</v>
      </c>
      <c r="G25" s="42">
        <v>1</v>
      </c>
      <c r="H25" s="42">
        <v>1</v>
      </c>
      <c r="I25" s="42">
        <v>1</v>
      </c>
      <c r="J25" s="42">
        <v>2</v>
      </c>
      <c r="K25" s="42">
        <v>1</v>
      </c>
      <c r="L25" s="42">
        <v>1</v>
      </c>
      <c r="M25" s="42">
        <v>2</v>
      </c>
      <c r="N25" s="42">
        <v>1</v>
      </c>
      <c r="O25" s="42">
        <v>1</v>
      </c>
      <c r="P25" s="42">
        <v>1</v>
      </c>
      <c r="Q25" s="42">
        <v>1</v>
      </c>
      <c r="R25" s="30">
        <v>2</v>
      </c>
    </row>
    <row r="26" spans="2:83" ht="18" customHeight="1" x14ac:dyDescent="0.3">
      <c r="B26" s="29">
        <v>1</v>
      </c>
      <c r="C26" s="42">
        <v>1</v>
      </c>
      <c r="D26" s="42">
        <v>1</v>
      </c>
      <c r="E26" s="42">
        <v>1</v>
      </c>
      <c r="F26" s="42">
        <v>1</v>
      </c>
      <c r="G26" s="42">
        <v>1</v>
      </c>
      <c r="H26" s="42">
        <v>1</v>
      </c>
      <c r="I26" s="42">
        <v>1</v>
      </c>
      <c r="J26" s="42">
        <v>1</v>
      </c>
      <c r="K26" s="42">
        <v>1</v>
      </c>
      <c r="L26" s="42">
        <v>1</v>
      </c>
      <c r="M26" s="42">
        <v>1</v>
      </c>
      <c r="N26" s="42">
        <v>1</v>
      </c>
      <c r="O26" s="42">
        <v>1</v>
      </c>
      <c r="P26" s="42">
        <v>1</v>
      </c>
      <c r="Q26" s="42">
        <v>1</v>
      </c>
      <c r="R26" s="30">
        <v>1</v>
      </c>
    </row>
    <row r="27" spans="2:83" ht="18" customHeight="1" x14ac:dyDescent="0.3">
      <c r="B27" s="29">
        <v>1</v>
      </c>
      <c r="C27" s="42">
        <v>1</v>
      </c>
      <c r="D27" s="42">
        <v>1</v>
      </c>
      <c r="E27" s="42">
        <v>2</v>
      </c>
      <c r="F27" s="42">
        <v>1</v>
      </c>
      <c r="G27" s="42">
        <v>1</v>
      </c>
      <c r="H27" s="42">
        <v>1</v>
      </c>
      <c r="I27" s="42">
        <v>1</v>
      </c>
      <c r="J27" s="42">
        <v>2</v>
      </c>
      <c r="K27" s="42">
        <v>1</v>
      </c>
      <c r="L27" s="42">
        <v>1</v>
      </c>
      <c r="M27" s="42">
        <v>1</v>
      </c>
      <c r="N27" s="42">
        <v>2</v>
      </c>
      <c r="O27" s="42">
        <v>1</v>
      </c>
      <c r="P27" s="42">
        <v>1</v>
      </c>
      <c r="Q27" s="42">
        <v>1</v>
      </c>
      <c r="R27" s="30">
        <v>1</v>
      </c>
    </row>
    <row r="28" spans="2:83" ht="18" customHeight="1" x14ac:dyDescent="0.3">
      <c r="B28" s="29">
        <v>1</v>
      </c>
      <c r="C28" s="42">
        <v>1</v>
      </c>
      <c r="D28" s="42">
        <v>1</v>
      </c>
      <c r="E28" s="42">
        <v>1</v>
      </c>
      <c r="F28" s="42">
        <v>1</v>
      </c>
      <c r="G28" s="42">
        <v>1</v>
      </c>
      <c r="H28" s="42">
        <v>2</v>
      </c>
      <c r="I28" s="42">
        <v>1</v>
      </c>
      <c r="J28" s="42">
        <v>2</v>
      </c>
      <c r="K28" s="42">
        <v>1</v>
      </c>
      <c r="L28" s="42">
        <v>2</v>
      </c>
      <c r="M28" s="42">
        <v>2</v>
      </c>
      <c r="N28" s="42">
        <v>1</v>
      </c>
      <c r="O28" s="42">
        <v>1</v>
      </c>
      <c r="P28" s="42">
        <v>1</v>
      </c>
      <c r="Q28" s="42">
        <v>1</v>
      </c>
      <c r="R28" s="30">
        <v>1</v>
      </c>
    </row>
    <row r="29" spans="2:83" ht="18" customHeight="1" x14ac:dyDescent="0.3">
      <c r="B29" s="29">
        <v>1</v>
      </c>
      <c r="C29" s="42">
        <v>1</v>
      </c>
      <c r="D29" s="42">
        <v>1</v>
      </c>
      <c r="E29" s="42">
        <v>2</v>
      </c>
      <c r="F29" s="42">
        <v>1</v>
      </c>
      <c r="G29" s="42">
        <v>1</v>
      </c>
      <c r="H29" s="42">
        <v>2</v>
      </c>
      <c r="I29" s="42">
        <v>1</v>
      </c>
      <c r="J29" s="42">
        <v>1</v>
      </c>
      <c r="K29" s="42">
        <v>1</v>
      </c>
      <c r="L29" s="42">
        <v>1</v>
      </c>
      <c r="M29" s="42">
        <v>1</v>
      </c>
      <c r="N29" s="42">
        <v>1</v>
      </c>
      <c r="O29" s="42">
        <v>1</v>
      </c>
      <c r="P29" s="42">
        <v>1</v>
      </c>
      <c r="Q29" s="42">
        <v>1</v>
      </c>
      <c r="R29" s="30">
        <v>1</v>
      </c>
    </row>
    <row r="30" spans="2:83" ht="18" customHeight="1" x14ac:dyDescent="0.3">
      <c r="B30" s="29">
        <v>1</v>
      </c>
      <c r="C30" s="42">
        <v>1</v>
      </c>
      <c r="D30" s="42">
        <v>2</v>
      </c>
      <c r="E30" s="42">
        <v>1</v>
      </c>
      <c r="F30" s="42">
        <v>1</v>
      </c>
      <c r="G30" s="42">
        <v>1</v>
      </c>
      <c r="H30" s="42">
        <v>1</v>
      </c>
      <c r="I30" s="42">
        <v>1</v>
      </c>
      <c r="J30" s="42">
        <v>2</v>
      </c>
      <c r="K30" s="42">
        <v>1</v>
      </c>
      <c r="L30" s="42">
        <v>1</v>
      </c>
      <c r="M30" s="42">
        <v>1</v>
      </c>
      <c r="N30" s="42">
        <v>1</v>
      </c>
      <c r="O30" s="42">
        <v>1</v>
      </c>
      <c r="P30" s="42">
        <v>1</v>
      </c>
      <c r="Q30" s="42">
        <v>2</v>
      </c>
      <c r="R30" s="30">
        <v>1</v>
      </c>
    </row>
    <row r="31" spans="2:83" ht="18" customHeight="1" x14ac:dyDescent="0.3">
      <c r="B31" s="29">
        <v>1</v>
      </c>
      <c r="C31" s="42">
        <v>1</v>
      </c>
      <c r="D31" s="42">
        <v>1</v>
      </c>
      <c r="E31" s="42">
        <v>1</v>
      </c>
      <c r="F31" s="42">
        <v>1</v>
      </c>
      <c r="G31" s="42">
        <v>1</v>
      </c>
      <c r="H31" s="42">
        <v>2</v>
      </c>
      <c r="I31" s="42">
        <v>1</v>
      </c>
      <c r="J31" s="42">
        <v>1</v>
      </c>
      <c r="K31" s="42">
        <v>1</v>
      </c>
      <c r="L31" s="42">
        <v>2</v>
      </c>
      <c r="M31" s="42">
        <v>1</v>
      </c>
      <c r="N31" s="42">
        <v>1</v>
      </c>
      <c r="O31" s="42">
        <v>1</v>
      </c>
      <c r="P31" s="42">
        <v>1</v>
      </c>
      <c r="Q31" s="42">
        <v>1</v>
      </c>
      <c r="R31" s="30">
        <v>1</v>
      </c>
    </row>
    <row r="32" spans="2:83" ht="18" customHeight="1" x14ac:dyDescent="0.3">
      <c r="B32" s="29">
        <v>1</v>
      </c>
      <c r="C32" s="42">
        <v>1</v>
      </c>
      <c r="D32" s="42">
        <v>1</v>
      </c>
      <c r="E32" s="42">
        <v>1</v>
      </c>
      <c r="F32" s="42">
        <v>1</v>
      </c>
      <c r="G32" s="42">
        <v>1</v>
      </c>
      <c r="H32" s="42">
        <v>1</v>
      </c>
      <c r="I32" s="42">
        <v>1</v>
      </c>
      <c r="J32" s="42">
        <v>1</v>
      </c>
      <c r="K32" s="42">
        <v>1</v>
      </c>
      <c r="L32" s="42">
        <v>1</v>
      </c>
      <c r="M32" s="42">
        <v>1</v>
      </c>
      <c r="N32" s="42">
        <v>1</v>
      </c>
      <c r="O32" s="42">
        <v>1</v>
      </c>
      <c r="P32" s="42">
        <v>2</v>
      </c>
      <c r="Q32" s="42">
        <v>1</v>
      </c>
      <c r="R32" s="30">
        <v>1</v>
      </c>
    </row>
    <row r="33" spans="2:18" ht="18" customHeight="1" x14ac:dyDescent="0.3">
      <c r="B33" s="29">
        <v>1</v>
      </c>
      <c r="C33" s="42">
        <v>1</v>
      </c>
      <c r="D33" s="42">
        <v>1</v>
      </c>
      <c r="E33" s="42">
        <v>2</v>
      </c>
      <c r="F33" s="42">
        <v>1</v>
      </c>
      <c r="G33" s="42">
        <v>1</v>
      </c>
      <c r="H33" s="42">
        <v>2</v>
      </c>
      <c r="I33" s="42">
        <v>2</v>
      </c>
      <c r="J33" s="42">
        <v>1</v>
      </c>
      <c r="K33" s="42">
        <v>1</v>
      </c>
      <c r="L33" s="42">
        <v>1</v>
      </c>
      <c r="M33" s="42">
        <v>2</v>
      </c>
      <c r="N33" s="42">
        <v>1</v>
      </c>
      <c r="O33" s="42">
        <v>1</v>
      </c>
      <c r="P33" s="42">
        <v>1</v>
      </c>
      <c r="Q33" s="42">
        <v>1</v>
      </c>
      <c r="R33" s="30">
        <v>1</v>
      </c>
    </row>
    <row r="34" spans="2:18" ht="18" customHeight="1" x14ac:dyDescent="0.3">
      <c r="B34" s="29">
        <v>1</v>
      </c>
      <c r="C34" s="42">
        <v>1</v>
      </c>
      <c r="D34" s="42">
        <v>1</v>
      </c>
      <c r="E34" s="42">
        <v>1</v>
      </c>
      <c r="F34" s="42">
        <v>1</v>
      </c>
      <c r="G34" s="42">
        <v>1</v>
      </c>
      <c r="H34" s="42">
        <v>1</v>
      </c>
      <c r="I34" s="42">
        <v>1</v>
      </c>
      <c r="J34" s="42">
        <v>2</v>
      </c>
      <c r="K34" s="42">
        <v>1</v>
      </c>
      <c r="L34" s="42">
        <v>2</v>
      </c>
      <c r="M34" s="42">
        <v>1</v>
      </c>
      <c r="N34" s="42">
        <v>1</v>
      </c>
      <c r="O34" s="42">
        <v>1</v>
      </c>
      <c r="P34" s="42">
        <v>1</v>
      </c>
      <c r="Q34" s="42">
        <v>1</v>
      </c>
      <c r="R34" s="30">
        <v>1</v>
      </c>
    </row>
    <row r="35" spans="2:18" ht="18" customHeight="1" x14ac:dyDescent="0.3">
      <c r="B35" s="29">
        <v>1</v>
      </c>
      <c r="C35" s="42">
        <v>1</v>
      </c>
      <c r="D35" s="42">
        <v>1</v>
      </c>
      <c r="E35" s="42">
        <v>1</v>
      </c>
      <c r="F35" s="42">
        <v>2</v>
      </c>
      <c r="G35" s="42">
        <v>1</v>
      </c>
      <c r="H35" s="42">
        <v>1</v>
      </c>
      <c r="I35" s="42">
        <v>2</v>
      </c>
      <c r="J35" s="42">
        <v>1</v>
      </c>
      <c r="K35" s="42">
        <v>1</v>
      </c>
      <c r="L35" s="42">
        <v>1</v>
      </c>
      <c r="M35" s="42">
        <v>1</v>
      </c>
      <c r="N35" s="42">
        <v>2</v>
      </c>
      <c r="O35" s="42">
        <v>2</v>
      </c>
      <c r="P35" s="42">
        <v>1</v>
      </c>
      <c r="Q35" s="42">
        <v>1</v>
      </c>
      <c r="R35" s="30">
        <v>1</v>
      </c>
    </row>
    <row r="36" spans="2:18" ht="18" customHeight="1" x14ac:dyDescent="0.3">
      <c r="B36" s="29">
        <v>1</v>
      </c>
      <c r="C36" s="42">
        <v>1</v>
      </c>
      <c r="D36" s="42">
        <v>1</v>
      </c>
      <c r="E36" s="42">
        <v>1</v>
      </c>
      <c r="F36" s="42">
        <v>1</v>
      </c>
      <c r="G36" s="42">
        <v>1</v>
      </c>
      <c r="H36" s="42">
        <v>1</v>
      </c>
      <c r="I36" s="42">
        <v>1</v>
      </c>
      <c r="J36" s="42">
        <v>1</v>
      </c>
      <c r="K36" s="42">
        <v>1</v>
      </c>
      <c r="L36" s="42">
        <v>1</v>
      </c>
      <c r="M36" s="42">
        <v>1</v>
      </c>
      <c r="N36" s="42">
        <v>1</v>
      </c>
      <c r="O36" s="42">
        <v>2</v>
      </c>
      <c r="P36" s="42">
        <v>1</v>
      </c>
      <c r="Q36" s="42">
        <v>1</v>
      </c>
      <c r="R36" s="30">
        <v>1</v>
      </c>
    </row>
    <row r="37" spans="2:18" ht="18" customHeight="1" x14ac:dyDescent="0.3">
      <c r="B37" s="29">
        <v>1</v>
      </c>
      <c r="C37" s="42">
        <v>1</v>
      </c>
      <c r="D37" s="42">
        <v>2</v>
      </c>
      <c r="E37" s="42">
        <v>1</v>
      </c>
      <c r="F37" s="42">
        <v>1</v>
      </c>
      <c r="G37" s="42">
        <v>2</v>
      </c>
      <c r="H37" s="42">
        <v>1</v>
      </c>
      <c r="I37" s="42">
        <v>1</v>
      </c>
      <c r="J37" s="42">
        <v>1</v>
      </c>
      <c r="K37" s="42">
        <v>1</v>
      </c>
      <c r="L37" s="42">
        <v>1</v>
      </c>
      <c r="M37" s="42">
        <v>2</v>
      </c>
      <c r="N37" s="42">
        <v>2</v>
      </c>
      <c r="O37" s="42">
        <v>1</v>
      </c>
      <c r="P37" s="42">
        <v>2</v>
      </c>
      <c r="Q37" s="42">
        <v>1</v>
      </c>
      <c r="R37" s="30">
        <v>1</v>
      </c>
    </row>
    <row r="38" spans="2:18" ht="18" customHeight="1" x14ac:dyDescent="0.3">
      <c r="B38" s="29">
        <v>1</v>
      </c>
      <c r="C38" s="42">
        <v>2</v>
      </c>
      <c r="D38" s="42">
        <v>1</v>
      </c>
      <c r="E38" s="42">
        <v>1</v>
      </c>
      <c r="F38" s="42">
        <v>1</v>
      </c>
      <c r="G38" s="42">
        <v>1</v>
      </c>
      <c r="H38" s="42">
        <v>1</v>
      </c>
      <c r="I38" s="42">
        <v>1</v>
      </c>
      <c r="J38" s="42">
        <v>1</v>
      </c>
      <c r="K38" s="42">
        <v>1</v>
      </c>
      <c r="L38" s="42">
        <v>1</v>
      </c>
      <c r="M38" s="42">
        <v>1</v>
      </c>
      <c r="N38" s="42">
        <v>1</v>
      </c>
      <c r="O38" s="42">
        <v>1</v>
      </c>
      <c r="P38" s="42">
        <v>1</v>
      </c>
      <c r="Q38" s="42">
        <v>1</v>
      </c>
      <c r="R38" s="30">
        <v>1</v>
      </c>
    </row>
    <row r="39" spans="2:18" ht="18" customHeight="1" x14ac:dyDescent="0.3">
      <c r="B39" s="29">
        <v>1</v>
      </c>
      <c r="C39" s="42">
        <v>2</v>
      </c>
      <c r="D39" s="42">
        <v>1</v>
      </c>
      <c r="E39" s="42">
        <v>2</v>
      </c>
      <c r="F39" s="42">
        <v>1</v>
      </c>
      <c r="G39" s="42">
        <v>1</v>
      </c>
      <c r="H39" s="42">
        <v>2</v>
      </c>
      <c r="I39" s="42">
        <v>1</v>
      </c>
      <c r="J39" s="42">
        <v>1</v>
      </c>
      <c r="K39" s="42">
        <v>2</v>
      </c>
      <c r="L39" s="42">
        <v>1</v>
      </c>
      <c r="M39" s="42">
        <v>1</v>
      </c>
      <c r="N39" s="42">
        <v>1</v>
      </c>
      <c r="O39" s="42">
        <v>1</v>
      </c>
      <c r="P39" s="42">
        <v>1</v>
      </c>
      <c r="Q39" s="42">
        <v>1</v>
      </c>
      <c r="R39" s="30">
        <v>1</v>
      </c>
    </row>
    <row r="40" spans="2:18" ht="18" customHeight="1" x14ac:dyDescent="0.3">
      <c r="B40" s="31">
        <v>1</v>
      </c>
      <c r="C40" s="32">
        <v>1</v>
      </c>
      <c r="D40" s="32">
        <v>1</v>
      </c>
      <c r="E40" s="32">
        <v>1</v>
      </c>
      <c r="F40" s="32">
        <v>1</v>
      </c>
      <c r="G40" s="32">
        <v>1</v>
      </c>
      <c r="H40" s="32">
        <v>1</v>
      </c>
      <c r="I40" s="32">
        <v>1</v>
      </c>
      <c r="J40" s="32">
        <v>1</v>
      </c>
      <c r="K40" s="32">
        <v>2</v>
      </c>
      <c r="L40" s="32">
        <v>1</v>
      </c>
      <c r="M40" s="32">
        <v>1</v>
      </c>
      <c r="N40" s="32">
        <v>2</v>
      </c>
      <c r="O40" s="32">
        <v>1</v>
      </c>
      <c r="P40" s="32">
        <v>1</v>
      </c>
      <c r="Q40" s="32">
        <v>1</v>
      </c>
      <c r="R40" s="33">
        <v>2</v>
      </c>
    </row>
    <row r="41" spans="2:18" x14ac:dyDescent="0.3">
      <c r="B41" s="35" t="s">
        <v>28</v>
      </c>
      <c r="C41" s="35"/>
      <c r="D41" s="35"/>
      <c r="E41" s="35">
        <f>COUNTIF(BO2:CF18,9)-COUNTIF(B24:R40,2)</f>
        <v>0</v>
      </c>
      <c r="F41" s="35"/>
      <c r="G41" s="35"/>
    </row>
    <row r="52" spans="1:28" x14ac:dyDescent="0.3">
      <c r="A52" s="35" t="s">
        <v>8</v>
      </c>
      <c r="B52" s="35"/>
      <c r="C52" s="35"/>
      <c r="D52" s="35"/>
      <c r="E52" s="35"/>
      <c r="F52" s="35"/>
      <c r="G52" s="35"/>
      <c r="H52" s="35"/>
      <c r="I52" s="35"/>
      <c r="J52" s="35"/>
      <c r="K52" s="35"/>
      <c r="L52" s="35" t="s">
        <v>27</v>
      </c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</row>
    <row r="53" spans="1:28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3"/>
      <c r="M53" s="3"/>
      <c r="N53" s="3"/>
      <c r="O53" s="40"/>
      <c r="P53" s="40"/>
      <c r="Q53" s="40"/>
      <c r="R53" s="40"/>
      <c r="S53" s="40"/>
      <c r="T53" s="40"/>
      <c r="U53" s="40"/>
      <c r="V53" s="40"/>
      <c r="W53" s="40"/>
    </row>
    <row r="54" spans="1:28" x14ac:dyDescent="0.3">
      <c r="L54" t="s">
        <v>0</v>
      </c>
    </row>
    <row r="56" spans="1:28" ht="18" customHeight="1" x14ac:dyDescent="0.3">
      <c r="B56" s="35" t="s">
        <v>19</v>
      </c>
      <c r="C56" s="35"/>
      <c r="D56" s="35"/>
      <c r="F56" s="39" t="s">
        <v>1</v>
      </c>
      <c r="G56" s="39"/>
      <c r="H56" s="39"/>
      <c r="I56" s="39" t="s">
        <v>2</v>
      </c>
      <c r="J56" s="39"/>
      <c r="K56" s="39"/>
      <c r="M56" s="35" t="s">
        <v>2</v>
      </c>
      <c r="N56" s="35"/>
      <c r="O56" s="35"/>
      <c r="T56" s="35" t="s">
        <v>1</v>
      </c>
      <c r="U56" s="35"/>
    </row>
    <row r="57" spans="1:28" ht="18" customHeight="1" x14ac:dyDescent="0.3">
      <c r="B57" s="2">
        <f>IF(I57=0,-1,IF(I57=4,-2,IF(F57=9,9,+COUNTIF(G57:G58,9)+COUNTIF(F58,9))))</f>
        <v>9</v>
      </c>
      <c r="C57" s="2">
        <f>IF(K57=0,-1,IF(K57=4,-2,IF(G57=9,9,+COUNTIF(F58:H58,9)+COUNTIF(H57,9)+COUNTIF(F57,9))))</f>
        <v>3</v>
      </c>
      <c r="D57" s="2">
        <f>IF(K57=0,-1,IF(K57=4,-2,IF(H57=9,9,+COUNTIF(G57:G58,9)+COUNTIF(H58,9))))</f>
        <v>9</v>
      </c>
      <c r="F57" s="4">
        <v>9</v>
      </c>
      <c r="G57" s="5"/>
      <c r="H57" s="6">
        <v>9</v>
      </c>
      <c r="I57" s="4">
        <f>IF(B62=0,0,IF(B62=2, 4, IF(F57=9,3,IF(AND(1&lt;=COUNTIF(F58:G58,9)+COUNTIF(G57,9), COUNTIF(F58:G58,9)+COUNTIF(G57,9)&lt;=8),2,1))))</f>
        <v>3</v>
      </c>
      <c r="J57" s="4">
        <f>IF(C62=0,0,IF(C62=2,4,IF(G57=9,3,IF(AND(1&lt;=COUNTIF(G58:H58,9)+COUNTIF(F57:F58,9),COUNTIF(H57,9)+COUNTIF(F57:F58,9)&lt;=8),2,1))))</f>
        <v>2</v>
      </c>
      <c r="K57" s="4">
        <f>IF(D62=0,0,IF(D62=2, 4, IF(H57=9,3,IF(AND(1&lt;=COUNTIF(G58:H58,9)+COUNTIF(G57,9), COUNTIF(G58:H58,9)+COUNTIF(G57,9)&lt;=8),2,1))))</f>
        <v>3</v>
      </c>
      <c r="M57" s="20">
        <v>0</v>
      </c>
      <c r="N57" s="35" t="s">
        <v>3</v>
      </c>
      <c r="O57" s="35"/>
      <c r="P57" s="35"/>
      <c r="Q57" s="35"/>
      <c r="R57" s="35"/>
      <c r="T57" t="s">
        <v>11</v>
      </c>
      <c r="U57" t="s">
        <v>12</v>
      </c>
    </row>
    <row r="58" spans="1:28" ht="18" customHeight="1" x14ac:dyDescent="0.3">
      <c r="B58" s="2">
        <f>IF(K57=0,-1,IF(K57=4,-2,IF(F58=9,9,+COUNTIF(G57:G59,9)+COUNTIF(F57,9)+COUNTIF(F59,9))))</f>
        <v>2</v>
      </c>
      <c r="C58" s="2">
        <f>IF(K57=0,-1,IF(K57=4,-2,IF(G58=9,9,+COUNTIF(F57:F59,9)+COUNTIF(G57:H57,9)+COUNTIF(G59:H59,9)+COUNTIF(H58,9))))</f>
        <v>4</v>
      </c>
      <c r="D58" s="2">
        <f>IF(K57=0,-1,IF(K57=4,-2,IF(H58=9,9,+COUNTIF(G57:G59,9)+COUNTIF(H57,9)+COUNTIF(H59,9))))</f>
        <v>9</v>
      </c>
      <c r="F58" s="7"/>
      <c r="H58" s="8">
        <v>9</v>
      </c>
      <c r="I58" s="4">
        <f>IF(B63=0,0,IF(B63=2,4,IF(F58=9,3,IF(AND(1&lt;=COUNTIF(F59:G59,9)+COUNTIF(G57:G58,9),COUNTIF(F57,9)+COUNTIF(G57:G58,9)&lt;=8),2,1))))</f>
        <v>2</v>
      </c>
      <c r="J58">
        <f>IF(C63=0,0,IF(C63=2,4,IF(G58=9,3,IF(AND(1&lt;=COUNTIF(F59:G59,9)+COUNTIF(F57:F58,9),COUNTIF(H58:H59,9)+COUNTIF(G57:H57,9)&lt;=8),2,1))))</f>
        <v>2</v>
      </c>
      <c r="K58" s="8">
        <f>IF(D63=0,0,IF(D63=2,4,IF(H58=9,3,IF(AND(1&lt;=COUNTIF(G59:H59,9)+COUNTIF(G57:G58,9),COUNTIF(H57,9)+COUNTIF(G57:G58,9)&lt;=8),2,1))))</f>
        <v>3</v>
      </c>
      <c r="M58" s="21">
        <v>1</v>
      </c>
      <c r="N58" s="35" t="s">
        <v>4</v>
      </c>
      <c r="O58" s="35"/>
      <c r="P58" s="35"/>
      <c r="Q58" s="35"/>
      <c r="R58" s="35"/>
      <c r="T58">
        <v>9</v>
      </c>
      <c r="U58" t="s">
        <v>13</v>
      </c>
      <c r="V58" s="35" t="s">
        <v>24</v>
      </c>
      <c r="W58" s="35"/>
      <c r="X58" s="35"/>
      <c r="Y58" s="35"/>
      <c r="Z58" s="35"/>
      <c r="AA58" s="35"/>
      <c r="AB58" s="35"/>
    </row>
    <row r="59" spans="1:28" ht="18" customHeight="1" x14ac:dyDescent="0.3">
      <c r="B59" s="2">
        <f>IF(I59=0,-1,IF(I59=4,-2,IF(F59=9,9,+COUNTIF(G58:G59,9)+COUNTIF(F58,9))))</f>
        <v>9</v>
      </c>
      <c r="C59" s="2">
        <f>IF(K57=0,-1,IF(K57=4,-2,IF(G59=9,9,+COUNTIF(F58:H58,9)+COUNTIF(F59,9)+COUNTIF(H59,9))))</f>
        <v>2</v>
      </c>
      <c r="D59" s="2">
        <f>IF(K59=0,-1,IF(K59=4,-2,IF(H59=9,9,+COUNTIF(G58:G59,9)+COUNTIF(H58,9))))</f>
        <v>1</v>
      </c>
      <c r="F59" s="9">
        <v>9</v>
      </c>
      <c r="G59" s="10"/>
      <c r="H59" s="11"/>
      <c r="I59" s="9">
        <f>IF(B64=0,0,IF(B64=2, 4, IF(F59=9,3,IF(AND(1&lt;=COUNTIF(F58:G58,9)+COUNTIF(G59,9), COUNTIF(F58:G58,9)+COUNTIF(G59,9)&lt;=8),2,1))))</f>
        <v>3</v>
      </c>
      <c r="J59" s="10">
        <f>IF(D63=0,0,IF(D63=2,4,IF(G59=9,3,IF(AND(1&lt;=COUNTIF(G58:H58,9)+COUNTIF(F58:F59,9),COUNTIF(H59,9)+COUNTIF(F58:F59,9)&lt;=8),2,1))))</f>
        <v>2</v>
      </c>
      <c r="K59" s="11">
        <f>IF(D64=0,0,IF(D64=2, 4, IF(H59=9,3,IF(AND(1&lt;=COUNTIF(G58:H58,9)+COUNTIF(G59,9), COUNTIF(G58:H58,9)+COUNTIF(G59,9)&lt;=8),2,1))))</f>
        <v>2</v>
      </c>
      <c r="M59" s="22">
        <v>2</v>
      </c>
      <c r="N59" s="35" t="s">
        <v>5</v>
      </c>
      <c r="O59" s="35"/>
      <c r="P59" s="35"/>
      <c r="Q59" s="35"/>
      <c r="R59" s="35"/>
      <c r="V59" s="35" t="s">
        <v>25</v>
      </c>
      <c r="W59" s="35"/>
      <c r="X59" s="35"/>
      <c r="Y59" s="35"/>
      <c r="Z59" s="35"/>
      <c r="AA59" s="35"/>
      <c r="AB59" s="35"/>
    </row>
    <row r="60" spans="1:28" x14ac:dyDescent="0.3">
      <c r="M60" s="23">
        <v>3</v>
      </c>
      <c r="N60" s="35" t="s">
        <v>6</v>
      </c>
      <c r="O60" s="35"/>
      <c r="P60" s="35"/>
      <c r="Q60" s="35"/>
      <c r="R60" s="35"/>
      <c r="V60" s="35" t="s">
        <v>26</v>
      </c>
      <c r="W60" s="35"/>
      <c r="X60" s="35"/>
      <c r="Y60" s="35"/>
      <c r="Z60" s="35"/>
      <c r="AA60" s="35"/>
      <c r="AB60" s="35"/>
    </row>
    <row r="61" spans="1:28" x14ac:dyDescent="0.3">
      <c r="B61" s="39" t="s">
        <v>14</v>
      </c>
      <c r="C61" s="39"/>
      <c r="D61" s="39"/>
      <c r="M61" s="24">
        <v>4</v>
      </c>
      <c r="N61" s="35" t="s">
        <v>7</v>
      </c>
      <c r="O61" s="35"/>
      <c r="P61" s="35"/>
      <c r="Q61" s="35"/>
      <c r="R61" s="35"/>
    </row>
    <row r="62" spans="1:28" ht="18" customHeight="1" x14ac:dyDescent="0.3">
      <c r="B62" s="4">
        <v>1</v>
      </c>
      <c r="C62" s="5">
        <v>1</v>
      </c>
      <c r="D62" s="6">
        <v>1</v>
      </c>
    </row>
    <row r="63" spans="1:28" ht="18" customHeight="1" x14ac:dyDescent="0.3">
      <c r="B63" s="7">
        <v>1</v>
      </c>
      <c r="C63">
        <v>1</v>
      </c>
      <c r="D63" s="8">
        <v>1</v>
      </c>
      <c r="M63" s="35" t="s">
        <v>15</v>
      </c>
      <c r="N63" s="35"/>
      <c r="O63" s="35"/>
      <c r="P63" s="35"/>
    </row>
    <row r="64" spans="1:28" ht="18" customHeight="1" x14ac:dyDescent="0.3">
      <c r="B64" s="9">
        <v>1</v>
      </c>
      <c r="C64" s="10">
        <v>1</v>
      </c>
      <c r="D64" s="11">
        <v>1</v>
      </c>
      <c r="M64" s="35" t="s">
        <v>16</v>
      </c>
      <c r="N64" s="35"/>
      <c r="O64" s="35"/>
      <c r="P64" s="35"/>
      <c r="Q64" s="35"/>
      <c r="R64" s="35"/>
      <c r="S64" s="35"/>
      <c r="T64" s="35"/>
    </row>
    <row r="65" spans="13:20" ht="18" customHeight="1" x14ac:dyDescent="0.3">
      <c r="M65">
        <v>0</v>
      </c>
      <c r="N65" s="35" t="s">
        <v>18</v>
      </c>
      <c r="O65" s="35"/>
      <c r="P65" s="35"/>
      <c r="Q65" s="35"/>
    </row>
    <row r="66" spans="13:20" x14ac:dyDescent="0.3">
      <c r="M66">
        <v>1</v>
      </c>
      <c r="N66" s="35" t="s">
        <v>17</v>
      </c>
      <c r="O66" s="35"/>
      <c r="P66" s="35"/>
      <c r="Q66" s="35"/>
    </row>
    <row r="67" spans="13:20" x14ac:dyDescent="0.3">
      <c r="M67">
        <v>2</v>
      </c>
      <c r="N67" s="35" t="s">
        <v>20</v>
      </c>
      <c r="O67" s="35"/>
      <c r="P67" s="35"/>
      <c r="Q67" s="35"/>
      <c r="R67" s="35" t="s">
        <v>21</v>
      </c>
      <c r="S67" s="35"/>
      <c r="T67" s="35"/>
    </row>
  </sheetData>
  <mergeCells count="29">
    <mergeCell ref="N67:Q67"/>
    <mergeCell ref="R67:T67"/>
    <mergeCell ref="A52:K52"/>
    <mergeCell ref="V1:AL1"/>
    <mergeCell ref="T56:U56"/>
    <mergeCell ref="B61:D61"/>
    <mergeCell ref="N57:R57"/>
    <mergeCell ref="N58:R58"/>
    <mergeCell ref="N59:R59"/>
    <mergeCell ref="N60:R60"/>
    <mergeCell ref="N61:R61"/>
    <mergeCell ref="B56:D56"/>
    <mergeCell ref="F56:H56"/>
    <mergeCell ref="I56:K56"/>
    <mergeCell ref="M56:O56"/>
    <mergeCell ref="O53:W53"/>
    <mergeCell ref="M64:T64"/>
    <mergeCell ref="N65:Q65"/>
    <mergeCell ref="N66:Q66"/>
    <mergeCell ref="V58:AB58"/>
    <mergeCell ref="V59:AB59"/>
    <mergeCell ref="V60:AB60"/>
    <mergeCell ref="B1:R1"/>
    <mergeCell ref="BO1:CE1"/>
    <mergeCell ref="B21:R23"/>
    <mergeCell ref="L52:W52"/>
    <mergeCell ref="M63:P63"/>
    <mergeCell ref="B41:D41"/>
    <mergeCell ref="E41:G41"/>
  </mergeCells>
  <conditionalFormatting sqref="B57:D59">
    <cfRule type="cellIs" dxfId="23" priority="15" operator="equal">
      <formula>-2</formula>
    </cfRule>
    <cfRule type="cellIs" dxfId="22" priority="21" operator="equal">
      <formula>-1</formula>
    </cfRule>
    <cfRule type="cellIs" dxfId="21" priority="23" operator="equal">
      <formula>4</formula>
    </cfRule>
    <cfRule type="cellIs" dxfId="20" priority="24" operator="equal">
      <formula>3</formula>
    </cfRule>
    <cfRule type="cellIs" dxfId="19" priority="25" operator="equal">
      <formula>2</formula>
    </cfRule>
    <cfRule type="cellIs" dxfId="18" priority="26" operator="equal">
      <formula>1</formula>
    </cfRule>
  </conditionalFormatting>
  <conditionalFormatting sqref="B2:R18">
    <cfRule type="cellIs" dxfId="17" priority="2" operator="equal">
      <formula>0</formula>
    </cfRule>
    <cfRule type="cellIs" dxfId="16" priority="3" operator="equal">
      <formula>9</formula>
    </cfRule>
    <cfRule type="cellIs" dxfId="15" priority="4" operator="equal">
      <formula>-2</formula>
    </cfRule>
    <cfRule type="cellIs" dxfId="14" priority="5" operator="equal">
      <formula>-1</formula>
    </cfRule>
    <cfRule type="cellIs" dxfId="13" priority="6" operator="equal">
      <formula>7</formula>
    </cfRule>
    <cfRule type="cellIs" dxfId="12" priority="7" operator="equal">
      <formula>6</formula>
    </cfRule>
    <cfRule type="cellIs" dxfId="11" priority="8" operator="equal">
      <formula>5</formula>
    </cfRule>
    <cfRule type="cellIs" dxfId="10" priority="9" operator="equal">
      <formula>4</formula>
    </cfRule>
    <cfRule type="cellIs" dxfId="9" priority="11" operator="equal">
      <formula>2</formula>
    </cfRule>
    <cfRule type="cellIs" dxfId="8" priority="12" operator="equal">
      <formula>3</formula>
    </cfRule>
    <cfRule type="cellIs" dxfId="7" priority="14" operator="equal">
      <formula>1</formula>
    </cfRule>
  </conditionalFormatting>
  <conditionalFormatting sqref="B24:R40">
    <cfRule type="cellIs" dxfId="6" priority="1" operator="equal">
      <formula>1</formula>
    </cfRule>
    <cfRule type="cellIs" dxfId="5" priority="10" operator="equal">
      <formula>2</formula>
    </cfRule>
  </conditionalFormatting>
  <conditionalFormatting sqref="I57:K59">
    <cfRule type="cellIs" dxfId="4" priority="16" operator="equal">
      <formula>$M$61</formula>
    </cfRule>
    <cfRule type="cellIs" dxfId="3" priority="17" operator="equal">
      <formula>$M$59</formula>
    </cfRule>
    <cfRule type="cellIs" dxfId="2" priority="18" operator="equal">
      <formula>$M$58</formula>
    </cfRule>
    <cfRule type="cellIs" dxfId="1" priority="19" operator="equal">
      <formula>$M$57</formula>
    </cfRule>
    <cfRule type="cellIs" dxfId="0" priority="20" operator="equal">
      <formula>$M$60</formula>
    </cfRule>
  </conditionalFormatting>
  <pageMargins left="0.7" right="0.7" top="0.75" bottom="0.75" header="0.3" footer="0.3"/>
  <ignoredErrors>
    <ignoredError sqref="B3 D2:E2 D3 C4:Q4 P17 C5:R16 C18:R18 C17:O17 Q17:R17 B7:B18 M2:O3 I3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Работни листове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VICTUS</dc:creator>
  <cp:lastModifiedBy>Мерт Ниязиев</cp:lastModifiedBy>
  <dcterms:created xsi:type="dcterms:W3CDTF">2015-06-05T18:19:34Z</dcterms:created>
  <dcterms:modified xsi:type="dcterms:W3CDTF">2025-02-07T06:39:35Z</dcterms:modified>
</cp:coreProperties>
</file>