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iddhesh/Work/CMS/htoaa/htoaa/data/luminosity/2018/"/>
    </mc:Choice>
  </mc:AlternateContent>
  <xr:revisionPtr revIDLastSave="0" documentId="13_ncr:1_{6C0EA88A-05E5-5045-B1AC-045F9CCF37D3}" xr6:coauthVersionLast="47" xr6:coauthVersionMax="47" xr10:uidLastSave="{00000000-0000-0000-0000-000000000000}"/>
  <bookViews>
    <workbookView xWindow="-31960" yWindow="1560" windowWidth="29360" windowHeight="18740" xr2:uid="{00000000-000D-0000-FFFF-FFFF00000000}"/>
  </bookViews>
  <sheets>
    <sheet name="Sheet 1 - output_brilcalc_3144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48" i="1" l="1"/>
  <c r="L1348" i="1"/>
  <c r="K1348" i="1"/>
  <c r="J134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4" i="1"/>
  <c r="G1350" i="1"/>
  <c r="L1350" i="1" s="1"/>
  <c r="G1348" i="1"/>
  <c r="G1346" i="1"/>
  <c r="K1350" i="1" l="1"/>
</calcChain>
</file>

<file path=xl/sharedStrings.xml><?xml version="1.0" encoding="utf-8"?>
<sst xmlns="http://schemas.openxmlformats.org/spreadsheetml/2006/main" count="4064" uniqueCount="1019">
  <si>
    <t>output_brilcalc_314472-325175_UL18_HLT_AK8PFJet330_TrimMass30_PFAK8BoostedDoubleB_</t>
  </si>
  <si>
    <t>#Data tag : 23v1</t>
  </si>
  <si>
    <t xml:space="preserve"> Norm tag: None</t>
  </si>
  <si>
    <t>#run:fill</t>
  </si>
  <si>
    <t>time</t>
  </si>
  <si>
    <t>ncms</t>
  </si>
  <si>
    <t>hltpath</t>
  </si>
  <si>
    <t>delivered(/fb)</t>
  </si>
  <si>
    <t>recorded(/fb)</t>
  </si>
  <si>
    <t>316061:6662</t>
  </si>
  <si>
    <t>05/10/18 11:00:15</t>
  </si>
  <si>
    <t>HLT_AK8PFJet330_TrimMass30_PFAK8BoostedDoubleB_np2_v1</t>
  </si>
  <si>
    <t>315974:6659</t>
  </si>
  <si>
    <t>05/09/18 07:17:09</t>
  </si>
  <si>
    <t>316058:6662</t>
  </si>
  <si>
    <t>05/09/18 22:47:16</t>
  </si>
  <si>
    <t>316059:6662</t>
  </si>
  <si>
    <t>05/10/18 01:10:21</t>
  </si>
  <si>
    <t>316060:6662</t>
  </si>
  <si>
    <t>05/10/18 04:53:15</t>
  </si>
  <si>
    <t>316062:6662</t>
  </si>
  <si>
    <t>05/10/18 12:24:04</t>
  </si>
  <si>
    <t>316082:6663</t>
  </si>
  <si>
    <t>05/10/18 14:45:58</t>
  </si>
  <si>
    <t>316110:6666</t>
  </si>
  <si>
    <t>05/10/18 23:22:27</t>
  </si>
  <si>
    <t>316111:6666</t>
  </si>
  <si>
    <t>05/11/18 00:46:45</t>
  </si>
  <si>
    <t>316113:6666</t>
  </si>
  <si>
    <t>05/11/18 01:16:41</t>
  </si>
  <si>
    <t>316114:6666</t>
  </si>
  <si>
    <t>05/11/18 01:42:59</t>
  </si>
  <si>
    <t>316153:6672</t>
  </si>
  <si>
    <t>05/11/18 19:03:13</t>
  </si>
  <si>
    <t>316186:6674</t>
  </si>
  <si>
    <t>05/12/18 05:00:17</t>
  </si>
  <si>
    <t>316187:6674</t>
  </si>
  <si>
    <t>05/12/18 05:18:33</t>
  </si>
  <si>
    <t>316199:6675</t>
  </si>
  <si>
    <t>05/12/18 20:55:11</t>
  </si>
  <si>
    <t>316200:6675</t>
  </si>
  <si>
    <t>05/13/18 04:29:14</t>
  </si>
  <si>
    <t>316201:6675</t>
  </si>
  <si>
    <t>05/13/18 04:36:34</t>
  </si>
  <si>
    <t>316202:6675</t>
  </si>
  <si>
    <t>05/13/18 07:53:19</t>
  </si>
  <si>
    <t>316216:6677</t>
  </si>
  <si>
    <t>05/13/18 13:57:38</t>
  </si>
  <si>
    <t>316217:6677</t>
  </si>
  <si>
    <t>05/13/18 17:05:03</t>
  </si>
  <si>
    <t>316218:6677</t>
  </si>
  <si>
    <t>05/13/18 18:52:47</t>
  </si>
  <si>
    <t>316219:6677</t>
  </si>
  <si>
    <t>05/14/18 01:33:19</t>
  </si>
  <si>
    <t>316239:6681</t>
  </si>
  <si>
    <t>05/14/18 07:52:32</t>
  </si>
  <si>
    <t>316240:6681</t>
  </si>
  <si>
    <t>05/14/18 11:45:29</t>
  </si>
  <si>
    <t>316241:6681</t>
  </si>
  <si>
    <t>05/14/18 19:44:39</t>
  </si>
  <si>
    <t>316271:6683</t>
  </si>
  <si>
    <t>05/15/18 02:23:54</t>
  </si>
  <si>
    <t>316361:6688</t>
  </si>
  <si>
    <t>05/15/18 19:14:35</t>
  </si>
  <si>
    <t>HLT_AK8PFJet330_TrimMass30_PFAK8BoostedDoubleB_np2_v2</t>
  </si>
  <si>
    <t>316362:6688</t>
  </si>
  <si>
    <t>05/15/18 20:35:04</t>
  </si>
  <si>
    <t>316363:6688</t>
  </si>
  <si>
    <t>05/15/18 23:30:58</t>
  </si>
  <si>
    <t>316377:6690</t>
  </si>
  <si>
    <t>05/16/18 03:56:02</t>
  </si>
  <si>
    <t>316378:6690</t>
  </si>
  <si>
    <t>05/16/18 04:06:22</t>
  </si>
  <si>
    <t>316379:6690</t>
  </si>
  <si>
    <t>05/16/18 04:20:12</t>
  </si>
  <si>
    <t>316380:6690</t>
  </si>
  <si>
    <t>05/16/18 04:51:00</t>
  </si>
  <si>
    <t>316455:6693</t>
  </si>
  <si>
    <t>05/16/18 21:16:25</t>
  </si>
  <si>
    <t>316457:6693</t>
  </si>
  <si>
    <t>05/16/18 21:38:28</t>
  </si>
  <si>
    <t>316469:6694</t>
  </si>
  <si>
    <t>05/17/18 09:48:25</t>
  </si>
  <si>
    <t>316470:6694</t>
  </si>
  <si>
    <t>05/17/18 13:54:09</t>
  </si>
  <si>
    <t>316472:6694</t>
  </si>
  <si>
    <t>05/17/18 17:00:34</t>
  </si>
  <si>
    <t>316505:6696</t>
  </si>
  <si>
    <t>05/18/18 02:24:11</t>
  </si>
  <si>
    <t>316569:6700</t>
  </si>
  <si>
    <t>05/19/18 04:15:13</t>
  </si>
  <si>
    <t>316590:6702</t>
  </si>
  <si>
    <t>05/19/18 22:55:25</t>
  </si>
  <si>
    <t>316613:6706</t>
  </si>
  <si>
    <t>05/20/18 09:52:22</t>
  </si>
  <si>
    <t>316615:6706</t>
  </si>
  <si>
    <t>05/20/18 11:12:45</t>
  </si>
  <si>
    <t>316666:6709</t>
  </si>
  <si>
    <t>05/20/18 23:51:33</t>
  </si>
  <si>
    <t>316667:6709</t>
  </si>
  <si>
    <t>05/21/18 06:15:41</t>
  </si>
  <si>
    <t>316700:6710</t>
  </si>
  <si>
    <t>05/21/18 13:45:22</t>
  </si>
  <si>
    <t>316701:6710</t>
  </si>
  <si>
    <t>05/21/18 16:12:33</t>
  </si>
  <si>
    <t>316702:6710</t>
  </si>
  <si>
    <t>05/21/18 19:21:19</t>
  </si>
  <si>
    <t>316715:6711</t>
  </si>
  <si>
    <t>05/22/18 03:10:33</t>
  </si>
  <si>
    <t>316716:6711</t>
  </si>
  <si>
    <t>05/22/18 03:30:21</t>
  </si>
  <si>
    <t>316717:6711</t>
  </si>
  <si>
    <t>05/22/18 04:44:00</t>
  </si>
  <si>
    <t>316718:6711</t>
  </si>
  <si>
    <t>05/22/18 06:00:35</t>
  </si>
  <si>
    <t>316719:6711</t>
  </si>
  <si>
    <t>05/22/18 08:17:36</t>
  </si>
  <si>
    <t>316720:6711</t>
  </si>
  <si>
    <t>05/22/18 09:16:06</t>
  </si>
  <si>
    <t>316721:6711</t>
  </si>
  <si>
    <t>05/22/18 10:29:42</t>
  </si>
  <si>
    <t>316722:6711</t>
  </si>
  <si>
    <t>05/22/18 10:45:58</t>
  </si>
  <si>
    <t>316723:6711</t>
  </si>
  <si>
    <t>05/22/18 15:38:48</t>
  </si>
  <si>
    <t>316758:6712</t>
  </si>
  <si>
    <t>05/22/18 18:43:00</t>
  </si>
  <si>
    <t>316766:6714</t>
  </si>
  <si>
    <t>05/23/18 07:50:20</t>
  </si>
  <si>
    <t>316876:6719</t>
  </si>
  <si>
    <t>05/25/18 01:17:15</t>
  </si>
  <si>
    <t>316877:6719</t>
  </si>
  <si>
    <t>05/25/18 05:18:15</t>
  </si>
  <si>
    <t>316879:6719</t>
  </si>
  <si>
    <t>05/25/18 08:01:35</t>
  </si>
  <si>
    <t>316928:6724</t>
  </si>
  <si>
    <t>05/25/18 19:30:22</t>
  </si>
  <si>
    <t>316985:6731</t>
  </si>
  <si>
    <t>05/27/18 22:04:08</t>
  </si>
  <si>
    <t>316993:6733</t>
  </si>
  <si>
    <t>05/28/18 05:32:50</t>
  </si>
  <si>
    <t>316994:6733</t>
  </si>
  <si>
    <t>05/28/18 06:58:46</t>
  </si>
  <si>
    <t>316995:6733</t>
  </si>
  <si>
    <t>05/28/18 07:06:29</t>
  </si>
  <si>
    <t>317080:6737</t>
  </si>
  <si>
    <t>05/28/18 22:40:32</t>
  </si>
  <si>
    <t>317087:6738</t>
  </si>
  <si>
    <t>05/29/18 01:14:11</t>
  </si>
  <si>
    <t>317089:6738</t>
  </si>
  <si>
    <t>05/29/18 06:46:51</t>
  </si>
  <si>
    <t>317182:6741</t>
  </si>
  <si>
    <t>05/30/18 11:15:46</t>
  </si>
  <si>
    <t>317212:6744</t>
  </si>
  <si>
    <t>05/31/18 04:42:17</t>
  </si>
  <si>
    <t>317213:6744</t>
  </si>
  <si>
    <t>05/31/18 05:40:05</t>
  </si>
  <si>
    <t>317279:6747</t>
  </si>
  <si>
    <t>05/31/18 19:11:10</t>
  </si>
  <si>
    <t>317291:6749</t>
  </si>
  <si>
    <t>06/01/18 04:53:28</t>
  </si>
  <si>
    <t>317292:6749</t>
  </si>
  <si>
    <t>06/01/18 10:08:05</t>
  </si>
  <si>
    <t>317297:6749</t>
  </si>
  <si>
    <t>06/01/18 13:34:35</t>
  </si>
  <si>
    <t>317319:6751</t>
  </si>
  <si>
    <t>06/01/18 21:42:33</t>
  </si>
  <si>
    <t>317320:6751</t>
  </si>
  <si>
    <t>06/01/18 22:37:54</t>
  </si>
  <si>
    <t>317338:6752</t>
  </si>
  <si>
    <t>06/02/18 12:48:26</t>
  </si>
  <si>
    <t>317339:6752</t>
  </si>
  <si>
    <t>06/02/18 13:06:14</t>
  </si>
  <si>
    <t>317340:6752</t>
  </si>
  <si>
    <t>06/02/18 14:17:48</t>
  </si>
  <si>
    <t>317382:6755</t>
  </si>
  <si>
    <t>06/03/18 18:34:21</t>
  </si>
  <si>
    <t>317383:6755</t>
  </si>
  <si>
    <t>06/03/18 19:05:19</t>
  </si>
  <si>
    <t>317391:6757</t>
  </si>
  <si>
    <t>06/04/18 05:21:59</t>
  </si>
  <si>
    <t>317392:6757</t>
  </si>
  <si>
    <t>06/04/18 05:27:44</t>
  </si>
  <si>
    <t>317435:6759</t>
  </si>
  <si>
    <t>06/05/18 02:15:36</t>
  </si>
  <si>
    <t>317438:6759</t>
  </si>
  <si>
    <t>06/05/18 11:20:20</t>
  </si>
  <si>
    <t>317475:6761</t>
  </si>
  <si>
    <t>06/05/18 20:13:47</t>
  </si>
  <si>
    <t>317478:6761</t>
  </si>
  <si>
    <t>06/05/18 20:47:21</t>
  </si>
  <si>
    <t>317484:6761</t>
  </si>
  <si>
    <t>06/05/18 21:51:18</t>
  </si>
  <si>
    <t>317488:6761</t>
  </si>
  <si>
    <t>06/06/18 01:26:30</t>
  </si>
  <si>
    <t>317527:6763</t>
  </si>
  <si>
    <t>06/07/18 00:52:12</t>
  </si>
  <si>
    <t>317591:6768</t>
  </si>
  <si>
    <t>06/08/18 09:07:54</t>
  </si>
  <si>
    <t>317626:6770</t>
  </si>
  <si>
    <t>06/08/18 22:45:30</t>
  </si>
  <si>
    <t>317640:6772</t>
  </si>
  <si>
    <t>06/09/18 15:47:48</t>
  </si>
  <si>
    <t>317641:6772</t>
  </si>
  <si>
    <t>06/09/18 21:02:09</t>
  </si>
  <si>
    <t>317648:6773</t>
  </si>
  <si>
    <t>06/10/18 08:27:56</t>
  </si>
  <si>
    <t>317649:6773</t>
  </si>
  <si>
    <t>06/10/18 09:08:12</t>
  </si>
  <si>
    <t>317650:6773</t>
  </si>
  <si>
    <t>06/10/18 13:10:27</t>
  </si>
  <si>
    <t>317661:6774</t>
  </si>
  <si>
    <t>06/10/18 23:56:59</t>
  </si>
  <si>
    <t>317663:6774</t>
  </si>
  <si>
    <t>06/11/18 08:27:15</t>
  </si>
  <si>
    <t>317683:6776</t>
  </si>
  <si>
    <t>06/11/18 18:18:33</t>
  </si>
  <si>
    <t>317696:6778</t>
  </si>
  <si>
    <t>06/12/18 02:00:42</t>
  </si>
  <si>
    <t>318733:6850</t>
  </si>
  <si>
    <t>06/27/18 00:28:18</t>
  </si>
  <si>
    <t>318828:6858</t>
  </si>
  <si>
    <t>06/28/18 08:30:24</t>
  </si>
  <si>
    <t>318872:6860</t>
  </si>
  <si>
    <t>06/28/18 17:50:31</t>
  </si>
  <si>
    <t>318874:6860</t>
  </si>
  <si>
    <t>06/28/18 19:39:38</t>
  </si>
  <si>
    <t>318876:6860</t>
  </si>
  <si>
    <t>06/28/18 21:45:23</t>
  </si>
  <si>
    <t>318877:6860</t>
  </si>
  <si>
    <t>06/28/18 22:49:22</t>
  </si>
  <si>
    <t>319077:6874</t>
  </si>
  <si>
    <t>07/02/18 01:27:46</t>
  </si>
  <si>
    <t>319337:6901</t>
  </si>
  <si>
    <t>07/08/18 04:05:51</t>
  </si>
  <si>
    <t>319347:6904</t>
  </si>
  <si>
    <t>07/08/18 21:53:18</t>
  </si>
  <si>
    <t>319348:6904</t>
  </si>
  <si>
    <t>07/09/18 02:07:18</t>
  </si>
  <si>
    <t>319349:6904</t>
  </si>
  <si>
    <t>07/09/18 02:23:34</t>
  </si>
  <si>
    <t>319449:6909</t>
  </si>
  <si>
    <t>07/09/18 22:59:32</t>
  </si>
  <si>
    <t>319450:6909</t>
  </si>
  <si>
    <t>07/10/18 03:32:44</t>
  </si>
  <si>
    <t>319456:6909</t>
  </si>
  <si>
    <t>07/10/18 09:08:40</t>
  </si>
  <si>
    <t>319459:6909</t>
  </si>
  <si>
    <t>07/10/18 10:32:35</t>
  </si>
  <si>
    <t>319486:6911</t>
  </si>
  <si>
    <t>07/11/18 11:10:21</t>
  </si>
  <si>
    <t>319503:6911</t>
  </si>
  <si>
    <t>07/11/18 19:30:46</t>
  </si>
  <si>
    <t>319524:6912</t>
  </si>
  <si>
    <t>07/12/18 00:27:29</t>
  </si>
  <si>
    <t>319526:6912</t>
  </si>
  <si>
    <t>07/12/18 10:14:19</t>
  </si>
  <si>
    <t>319528:6912</t>
  </si>
  <si>
    <t>07/12/18 12:12:58</t>
  </si>
  <si>
    <t>319579:6919</t>
  </si>
  <si>
    <t>07/13/18 06:43:17</t>
  </si>
  <si>
    <t>319625:6921</t>
  </si>
  <si>
    <t>07/14/18 16:05:51</t>
  </si>
  <si>
    <t>319639:6923</t>
  </si>
  <si>
    <t>07/14/18 20:52:13</t>
  </si>
  <si>
    <t>319656:6924</t>
  </si>
  <si>
    <t>07/15/18 09:26:01</t>
  </si>
  <si>
    <t>319657:6924</t>
  </si>
  <si>
    <t>07/15/18 11:09:07</t>
  </si>
  <si>
    <t>319658:6924</t>
  </si>
  <si>
    <t>07/15/18 12:17:14</t>
  </si>
  <si>
    <t>319659:6924</t>
  </si>
  <si>
    <t>07/15/18 13:50:26</t>
  </si>
  <si>
    <t>319678:6925</t>
  </si>
  <si>
    <t>07/15/18 17:20:13</t>
  </si>
  <si>
    <t>319687:6927</t>
  </si>
  <si>
    <t>07/16/18 00:28:04</t>
  </si>
  <si>
    <t>319697:6929</t>
  </si>
  <si>
    <t>07/16/18 04:17:40</t>
  </si>
  <si>
    <t>319698:6929</t>
  </si>
  <si>
    <t>07/16/18 07:13:10</t>
  </si>
  <si>
    <t>319756:6931</t>
  </si>
  <si>
    <t>07/16/18 17:39:04</t>
  </si>
  <si>
    <t>319840:6939</t>
  </si>
  <si>
    <t>07/18/18 00:27:53</t>
  </si>
  <si>
    <t>319841:6939</t>
  </si>
  <si>
    <t>07/18/18 02:44:33</t>
  </si>
  <si>
    <t>319847:6940</t>
  </si>
  <si>
    <t>07/18/18 06:02:30</t>
  </si>
  <si>
    <t>319848:6940</t>
  </si>
  <si>
    <t>07/18/18 06:04:45</t>
  </si>
  <si>
    <t>319849:6940</t>
  </si>
  <si>
    <t>07/18/18 06:28:02</t>
  </si>
  <si>
    <t>319851:6940</t>
  </si>
  <si>
    <t>07/18/18 09:46:30</t>
  </si>
  <si>
    <t>319853:6940</t>
  </si>
  <si>
    <t>07/18/18 10:01:32</t>
  </si>
  <si>
    <t>319854:6940</t>
  </si>
  <si>
    <t>07/18/18 11:44:34</t>
  </si>
  <si>
    <t>319908:6942</t>
  </si>
  <si>
    <t>07/19/18 04:40:13</t>
  </si>
  <si>
    <t>319909:6942</t>
  </si>
  <si>
    <t>07/19/18 05:03:13</t>
  </si>
  <si>
    <t>319910:6942</t>
  </si>
  <si>
    <t>07/19/18 05:09:20</t>
  </si>
  <si>
    <t>319912:6942</t>
  </si>
  <si>
    <t>07/19/18 11:34:18</t>
  </si>
  <si>
    <t>319913:6942</t>
  </si>
  <si>
    <t>07/19/18 11:59:24</t>
  </si>
  <si>
    <t>319914:6942</t>
  </si>
  <si>
    <t>07/19/18 12:22:49</t>
  </si>
  <si>
    <t>319915:6942</t>
  </si>
  <si>
    <t>07/19/18 12:37:23</t>
  </si>
  <si>
    <t>319941:6944</t>
  </si>
  <si>
    <t>07/19/18 21:59:35</t>
  </si>
  <si>
    <t>319942:6944</t>
  </si>
  <si>
    <t>07/19/18 23:41:30</t>
  </si>
  <si>
    <t>319950:6946</t>
  </si>
  <si>
    <t>07/20/18 04:45:30</t>
  </si>
  <si>
    <t>319991:6953</t>
  </si>
  <si>
    <t>07/20/18 17:48:51</t>
  </si>
  <si>
    <t>319992:6953</t>
  </si>
  <si>
    <t>07/20/18 23:15:39</t>
  </si>
  <si>
    <t>319993:6953</t>
  </si>
  <si>
    <t>07/21/18 01:01:06</t>
  </si>
  <si>
    <t>320002:6956</t>
  </si>
  <si>
    <t>07/21/18 10:17:32</t>
  </si>
  <si>
    <t>320006:6956</t>
  </si>
  <si>
    <t>07/21/18 11:46:32</t>
  </si>
  <si>
    <t>320010:6956</t>
  </si>
  <si>
    <t>07/21/18 16:27:42</t>
  </si>
  <si>
    <t>320011:6956</t>
  </si>
  <si>
    <t>07/21/18 18:38:02</t>
  </si>
  <si>
    <t>320012:6956</t>
  </si>
  <si>
    <t>07/21/18 20:38:20</t>
  </si>
  <si>
    <t>320023:6957</t>
  </si>
  <si>
    <t>07/21/18 23:33:03</t>
  </si>
  <si>
    <t>320024:6957</t>
  </si>
  <si>
    <t>07/22/18 01:21:36</t>
  </si>
  <si>
    <t>320025:6957</t>
  </si>
  <si>
    <t>07/22/18 04:03:20</t>
  </si>
  <si>
    <t>320026:6957</t>
  </si>
  <si>
    <t>07/22/18 04:49:54</t>
  </si>
  <si>
    <t>320038:6960</t>
  </si>
  <si>
    <t>07/22/18 09:09:04</t>
  </si>
  <si>
    <t>320039:6960</t>
  </si>
  <si>
    <t>07/22/18 13:13:45</t>
  </si>
  <si>
    <t>320040:6960</t>
  </si>
  <si>
    <t>07/22/18 13:29:06</t>
  </si>
  <si>
    <t>320059:6961</t>
  </si>
  <si>
    <t>07/22/18 20:43:23</t>
  </si>
  <si>
    <t>320060:6961</t>
  </si>
  <si>
    <t>07/22/18 21:27:05</t>
  </si>
  <si>
    <t>320061:6961</t>
  </si>
  <si>
    <t>07/22/18 21:46:28</t>
  </si>
  <si>
    <t>320062:6961</t>
  </si>
  <si>
    <t>07/22/18 22:06:50</t>
  </si>
  <si>
    <t>320063:6961</t>
  </si>
  <si>
    <t>07/22/18 22:17:40</t>
  </si>
  <si>
    <t>320064:6961</t>
  </si>
  <si>
    <t>07/22/18 22:48:07</t>
  </si>
  <si>
    <t>320065:6961</t>
  </si>
  <si>
    <t>07/23/18 00:09:30</t>
  </si>
  <si>
    <t>320673:7005</t>
  </si>
  <si>
    <t>08/01/18 04:33:01</t>
  </si>
  <si>
    <t>320674:7005</t>
  </si>
  <si>
    <t>08/01/18 10:11:46</t>
  </si>
  <si>
    <t>320688:7006</t>
  </si>
  <si>
    <t>08/01/18 17:24:06</t>
  </si>
  <si>
    <t>320712:7008</t>
  </si>
  <si>
    <t>08/02/18 04:45:01</t>
  </si>
  <si>
    <t>320757:7013</t>
  </si>
  <si>
    <t>08/02/18 16:37:56</t>
  </si>
  <si>
    <t>320804:7017</t>
  </si>
  <si>
    <t>08/03/18 09:27:51</t>
  </si>
  <si>
    <t>320807:7017</t>
  </si>
  <si>
    <t>08/03/18 17:28:46</t>
  </si>
  <si>
    <t>320809:7017</t>
  </si>
  <si>
    <t>08/03/18 17:43:13</t>
  </si>
  <si>
    <t>320821:7018</t>
  </si>
  <si>
    <t>08/04/18 01:57:32</t>
  </si>
  <si>
    <t>320822:7018</t>
  </si>
  <si>
    <t>08/04/18 03:09:16</t>
  </si>
  <si>
    <t>320823:7018</t>
  </si>
  <si>
    <t>08/04/18 06:34:31</t>
  </si>
  <si>
    <t>320824:7018</t>
  </si>
  <si>
    <t>08/04/18 08:55:49</t>
  </si>
  <si>
    <t>320838:7020</t>
  </si>
  <si>
    <t>08/04/18 19:31:12</t>
  </si>
  <si>
    <t>320840:7020</t>
  </si>
  <si>
    <t>08/04/18 21:20:14</t>
  </si>
  <si>
    <t>320841:7020</t>
  </si>
  <si>
    <t>08/05/18 00:26:03</t>
  </si>
  <si>
    <t>320853:7024</t>
  </si>
  <si>
    <t>08/05/18 08:48:20</t>
  </si>
  <si>
    <t>320854:7024</t>
  </si>
  <si>
    <t>08/05/18 10:59:06</t>
  </si>
  <si>
    <t>320855:7024</t>
  </si>
  <si>
    <t>08/05/18 11:50:43</t>
  </si>
  <si>
    <t>320856:7024</t>
  </si>
  <si>
    <t>08/05/18 15:36:28</t>
  </si>
  <si>
    <t>320857:7024</t>
  </si>
  <si>
    <t>08/05/18 16:39:57</t>
  </si>
  <si>
    <t>320858:7024</t>
  </si>
  <si>
    <t>08/05/18 18:27:33</t>
  </si>
  <si>
    <t>320859:7024</t>
  </si>
  <si>
    <t>08/05/18 20:00:16</t>
  </si>
  <si>
    <t>320887:7026</t>
  </si>
  <si>
    <t>08/06/18 00:38:34</t>
  </si>
  <si>
    <t>320888:7026</t>
  </si>
  <si>
    <t>08/06/18 02:26:10</t>
  </si>
  <si>
    <t>320916:7031</t>
  </si>
  <si>
    <t>08/06/18 11:12:39</t>
  </si>
  <si>
    <t>320917:7031</t>
  </si>
  <si>
    <t>08/06/18 11:25:17</t>
  </si>
  <si>
    <t>320920:7031</t>
  </si>
  <si>
    <t>08/06/18 23:56:15</t>
  </si>
  <si>
    <t>320933:7033</t>
  </si>
  <si>
    <t>08/07/18 05:29:36</t>
  </si>
  <si>
    <t>320934:7033</t>
  </si>
  <si>
    <t>08/07/18 06:38:31</t>
  </si>
  <si>
    <t>320936:7033</t>
  </si>
  <si>
    <t>08/07/18 12:01:22</t>
  </si>
  <si>
    <t>320941:7033</t>
  </si>
  <si>
    <t>08/07/18 14:39:42</t>
  </si>
  <si>
    <t>320980:7035</t>
  </si>
  <si>
    <t>08/07/18 17:52:40</t>
  </si>
  <si>
    <t>320995:7036</t>
  </si>
  <si>
    <t>08/07/18 21:28:55</t>
  </si>
  <si>
    <t>321012:7037</t>
  </si>
  <si>
    <t>08/08/18 15:58:30</t>
  </si>
  <si>
    <t>320996:7036</t>
  </si>
  <si>
    <t>08/07/18 22:42:30</t>
  </si>
  <si>
    <t>321004:7037</t>
  </si>
  <si>
    <t>08/08/18 03:47:42</t>
  </si>
  <si>
    <t>321005:7037</t>
  </si>
  <si>
    <t>08/08/18 04:48:15</t>
  </si>
  <si>
    <t>321006:7037</t>
  </si>
  <si>
    <t>08/08/18 05:15:04</t>
  </si>
  <si>
    <t>321007:7037</t>
  </si>
  <si>
    <t>08/08/18 06:19:56</t>
  </si>
  <si>
    <t>321009:7037</t>
  </si>
  <si>
    <t>08/08/18 11:43:25</t>
  </si>
  <si>
    <t>321010:7037</t>
  </si>
  <si>
    <t>08/08/18 12:16:22</t>
  </si>
  <si>
    <t>321011:7037</t>
  </si>
  <si>
    <t>08/08/18 14:32:48</t>
  </si>
  <si>
    <t>321051:7039</t>
  </si>
  <si>
    <t>08/09/18 05:17:54</t>
  </si>
  <si>
    <t>321055:7039</t>
  </si>
  <si>
    <t>08/09/18 12:35:36</t>
  </si>
  <si>
    <t>321067:7040</t>
  </si>
  <si>
    <t>08/09/18 20:21:44</t>
  </si>
  <si>
    <t>321068:7040</t>
  </si>
  <si>
    <t>08/10/18 00:16:40</t>
  </si>
  <si>
    <t>321069:7040</t>
  </si>
  <si>
    <t>08/10/18 04:54:15</t>
  </si>
  <si>
    <t>321119:7042</t>
  </si>
  <si>
    <t>08/10/18 17:12:52</t>
  </si>
  <si>
    <t>321121:7042</t>
  </si>
  <si>
    <t>08/10/18 18:22:06</t>
  </si>
  <si>
    <t>321122:7042</t>
  </si>
  <si>
    <t>08/10/18 18:42:10</t>
  </si>
  <si>
    <t>321124:7042</t>
  </si>
  <si>
    <t>08/10/18 21:20:25</t>
  </si>
  <si>
    <t>321126:7042</t>
  </si>
  <si>
    <t>08/11/18 03:03:45</t>
  </si>
  <si>
    <t>321134:7043</t>
  </si>
  <si>
    <t>08/11/18 10:39:55</t>
  </si>
  <si>
    <t>321138:7043</t>
  </si>
  <si>
    <t>08/11/18 11:32:55</t>
  </si>
  <si>
    <t>321140:7043</t>
  </si>
  <si>
    <t>08/11/18 16:25:01</t>
  </si>
  <si>
    <t>321149:7045</t>
  </si>
  <si>
    <t>08/12/18 00:25:55</t>
  </si>
  <si>
    <t>321165:7047</t>
  </si>
  <si>
    <t>08/12/18 17:19:23</t>
  </si>
  <si>
    <t>321166:7047</t>
  </si>
  <si>
    <t>08/12/18 17:42:32</t>
  </si>
  <si>
    <t>321167:7047</t>
  </si>
  <si>
    <t>08/12/18 17:51:01</t>
  </si>
  <si>
    <t>321177:7048</t>
  </si>
  <si>
    <t>08/13/18 05:40:20</t>
  </si>
  <si>
    <t>321178:7048</t>
  </si>
  <si>
    <t>08/13/18 08:57:22</t>
  </si>
  <si>
    <t>321218:7052</t>
  </si>
  <si>
    <t>08/13/18 14:13:49</t>
  </si>
  <si>
    <t>321219:7052</t>
  </si>
  <si>
    <t>08/13/18 20:10:44</t>
  </si>
  <si>
    <t>321221:7052</t>
  </si>
  <si>
    <t>08/14/18 02:13:21</t>
  </si>
  <si>
    <t>321230:7053</t>
  </si>
  <si>
    <t>08/14/18 05:33:41</t>
  </si>
  <si>
    <t>321231:7053</t>
  </si>
  <si>
    <t>08/14/18 06:09:24</t>
  </si>
  <si>
    <t>321232:7053</t>
  </si>
  <si>
    <t>08/14/18 06:36:11</t>
  </si>
  <si>
    <t>321233:7053</t>
  </si>
  <si>
    <t>08/14/18 06:47:55</t>
  </si>
  <si>
    <t>321262:7054</t>
  </si>
  <si>
    <t>08/14/18 14:50:07</t>
  </si>
  <si>
    <t>321283:7055</t>
  </si>
  <si>
    <t>08/14/18 17:05:56</t>
  </si>
  <si>
    <t>321294:7055</t>
  </si>
  <si>
    <t>08/14/18 19:35:51</t>
  </si>
  <si>
    <t>321295:7055</t>
  </si>
  <si>
    <t>08/14/18 20:01:35</t>
  </si>
  <si>
    <t>321296:7055</t>
  </si>
  <si>
    <t>08/15/18 00:55:44</t>
  </si>
  <si>
    <t>321305:7056</t>
  </si>
  <si>
    <t>08/15/18 04:02:21</t>
  </si>
  <si>
    <t>321393:7058</t>
  </si>
  <si>
    <t>08/17/18 07:32:36</t>
  </si>
  <si>
    <t>321311:7056</t>
  </si>
  <si>
    <t>08/15/18 22:48:28</t>
  </si>
  <si>
    <t>321312:7056</t>
  </si>
  <si>
    <t>08/15/18 22:55:17</t>
  </si>
  <si>
    <t>321313:7056</t>
  </si>
  <si>
    <t>08/16/18 03:55:17</t>
  </si>
  <si>
    <t>321396:7058</t>
  </si>
  <si>
    <t>08/17/18 08:29:54</t>
  </si>
  <si>
    <t>321397:7058</t>
  </si>
  <si>
    <t>08/17/18 18:06:23</t>
  </si>
  <si>
    <t>321414:7061</t>
  </si>
  <si>
    <t>08/17/18 23:14:10</t>
  </si>
  <si>
    <t>321415:7061</t>
  </si>
  <si>
    <t>08/18/18 07:21:19</t>
  </si>
  <si>
    <t>321431:7063</t>
  </si>
  <si>
    <t>08/18/18 15:51:46</t>
  </si>
  <si>
    <t>321432:7063</t>
  </si>
  <si>
    <t>08/18/18 16:54:29</t>
  </si>
  <si>
    <t>321433:7063</t>
  </si>
  <si>
    <t>08/18/18 17:15:09</t>
  </si>
  <si>
    <t>321434:7063</t>
  </si>
  <si>
    <t>08/18/18 18:07:00</t>
  </si>
  <si>
    <t>321436:7063</t>
  </si>
  <si>
    <t>08/18/18 22:20:52</t>
  </si>
  <si>
    <t>321457:7065</t>
  </si>
  <si>
    <t>08/19/18 09:38:11</t>
  </si>
  <si>
    <t>321461:7065</t>
  </si>
  <si>
    <t>08/19/18 21:38:10</t>
  </si>
  <si>
    <t>321475:7069</t>
  </si>
  <si>
    <t>08/20/18 03:30:43</t>
  </si>
  <si>
    <t>321710:7078</t>
  </si>
  <si>
    <t>08/23/18 15:20:08</t>
  </si>
  <si>
    <t>321712:7078</t>
  </si>
  <si>
    <t>08/23/18 15:42:14</t>
  </si>
  <si>
    <t>321730:7080</t>
  </si>
  <si>
    <t>08/23/18 23:10:55</t>
  </si>
  <si>
    <t>321732:7080</t>
  </si>
  <si>
    <t>08/24/18 01:11:04</t>
  </si>
  <si>
    <t>321735:7080</t>
  </si>
  <si>
    <t>08/24/18 10:33:27</t>
  </si>
  <si>
    <t>321755:7083</t>
  </si>
  <si>
    <t>08/24/18 15:48:50</t>
  </si>
  <si>
    <t>321758:7083</t>
  </si>
  <si>
    <t>08/24/18 20:21:07</t>
  </si>
  <si>
    <t>321760:7083</t>
  </si>
  <si>
    <t>08/24/18 21:44:52</t>
  </si>
  <si>
    <t>321773:7087</t>
  </si>
  <si>
    <t>08/25/18 14:11:58</t>
  </si>
  <si>
    <t>321774:7087</t>
  </si>
  <si>
    <t>08/25/18 14:43:49</t>
  </si>
  <si>
    <t>321775:7087</t>
  </si>
  <si>
    <t>08/25/18 15:36:11</t>
  </si>
  <si>
    <t>321776:7087</t>
  </si>
  <si>
    <t>08/25/18 15:57:38</t>
  </si>
  <si>
    <t>321777:7087</t>
  </si>
  <si>
    <t>08/25/18 16:14:59</t>
  </si>
  <si>
    <t>321778:7087</t>
  </si>
  <si>
    <t>08/25/18 18:07:27</t>
  </si>
  <si>
    <t>321780:7087</t>
  </si>
  <si>
    <t>08/25/18 19:04:57</t>
  </si>
  <si>
    <t>321781:7087</t>
  </si>
  <si>
    <t>08/25/18 22:38:11</t>
  </si>
  <si>
    <t>321813:7090</t>
  </si>
  <si>
    <t>08/26/18 11:20:15</t>
  </si>
  <si>
    <t>321815:7090</t>
  </si>
  <si>
    <t>08/26/18 14:01:16</t>
  </si>
  <si>
    <t>321817:7090</t>
  </si>
  <si>
    <t>08/26/18 14:20:00</t>
  </si>
  <si>
    <t>321818:7090</t>
  </si>
  <si>
    <t>08/26/18 17:50:06</t>
  </si>
  <si>
    <t>321820:7090</t>
  </si>
  <si>
    <t>08/26/18 22:26:15</t>
  </si>
  <si>
    <t>321831:7091</t>
  </si>
  <si>
    <t>08/27/18 02:10:22</t>
  </si>
  <si>
    <t>321832:7091</t>
  </si>
  <si>
    <t>08/27/18 07:06:22</t>
  </si>
  <si>
    <t>321833:7091</t>
  </si>
  <si>
    <t>08/27/18 10:27:00</t>
  </si>
  <si>
    <t>321834:7091</t>
  </si>
  <si>
    <t>08/27/18 13:05:28</t>
  </si>
  <si>
    <t>321879:7092</t>
  </si>
  <si>
    <t>08/27/18 19:57:43</t>
  </si>
  <si>
    <t>321880:7092</t>
  </si>
  <si>
    <t>08/27/18 22:01:46</t>
  </si>
  <si>
    <t>321887:7095</t>
  </si>
  <si>
    <t>08/28/18 03:04:04</t>
  </si>
  <si>
    <t>321908:7097</t>
  </si>
  <si>
    <t>08/28/18 15:40:10</t>
  </si>
  <si>
    <t>321909:7097</t>
  </si>
  <si>
    <t>08/28/18 18:31:34</t>
  </si>
  <si>
    <t>321917:7098</t>
  </si>
  <si>
    <t>08/29/18 07:24:24</t>
  </si>
  <si>
    <t>321919:7098</t>
  </si>
  <si>
    <t>08/29/18 12:38:52</t>
  </si>
  <si>
    <t>321933:7099</t>
  </si>
  <si>
    <t>08/29/18 16:09:13</t>
  </si>
  <si>
    <t>321960:7101</t>
  </si>
  <si>
    <t>08/29/18 23:26:49</t>
  </si>
  <si>
    <t>321961:7101</t>
  </si>
  <si>
    <t>08/29/18 23:43:01</t>
  </si>
  <si>
    <t>321973:7105</t>
  </si>
  <si>
    <t>08/30/18 11:44:30</t>
  </si>
  <si>
    <t>321975:7105</t>
  </si>
  <si>
    <t>08/30/18 19:37:18</t>
  </si>
  <si>
    <t>321988:7108</t>
  </si>
  <si>
    <t>08/31/18 05:56:29</t>
  </si>
  <si>
    <t>321990:7108</t>
  </si>
  <si>
    <t>08/31/18 15:16:37</t>
  </si>
  <si>
    <t>322013:7109</t>
  </si>
  <si>
    <t>08/31/18 20:44:38</t>
  </si>
  <si>
    <t>322014:7109</t>
  </si>
  <si>
    <t>08/31/18 20:52:10</t>
  </si>
  <si>
    <t>322022:7110</t>
  </si>
  <si>
    <t>08/31/18 23:02:55</t>
  </si>
  <si>
    <t>322040:7112</t>
  </si>
  <si>
    <t>09/01/18 13:09:06</t>
  </si>
  <si>
    <t>322057:7114</t>
  </si>
  <si>
    <t>09/01/18 22:28:32</t>
  </si>
  <si>
    <t>322068:7117</t>
  </si>
  <si>
    <t>09/02/18 04:40:56</t>
  </si>
  <si>
    <t>322079:7118</t>
  </si>
  <si>
    <t>09/02/18 13:24:26</t>
  </si>
  <si>
    <t>322106:7120</t>
  </si>
  <si>
    <t>09/02/18 23:40:43</t>
  </si>
  <si>
    <t>322113:7122</t>
  </si>
  <si>
    <t>09/03/18 08:37:14</t>
  </si>
  <si>
    <t>322118:7122</t>
  </si>
  <si>
    <t>09/03/18 09:20:37</t>
  </si>
  <si>
    <t>322179:7123</t>
  </si>
  <si>
    <t>09/03/18 18:39:51</t>
  </si>
  <si>
    <t>322201:7124</t>
  </si>
  <si>
    <t>09/04/18 07:55:39</t>
  </si>
  <si>
    <t>322204:7124</t>
  </si>
  <si>
    <t>09/04/18 09:24:58</t>
  </si>
  <si>
    <t>322625:7145</t>
  </si>
  <si>
    <t>09/10/18 05:32:10</t>
  </si>
  <si>
    <t>322222:7124</t>
  </si>
  <si>
    <t>09/04/18 16:53:45</t>
  </si>
  <si>
    <t>322252:7125</t>
  </si>
  <si>
    <t>09/04/18 22:29:20</t>
  </si>
  <si>
    <t>322317:7127</t>
  </si>
  <si>
    <t>09/05/18 14:01:44</t>
  </si>
  <si>
    <t>322319:7127</t>
  </si>
  <si>
    <t>09/05/18 14:25:29</t>
  </si>
  <si>
    <t>322322:7127</t>
  </si>
  <si>
    <t>09/05/18 15:29:27</t>
  </si>
  <si>
    <t>322324:7127</t>
  </si>
  <si>
    <t>09/05/18 23:27:53</t>
  </si>
  <si>
    <t>322332:7128</t>
  </si>
  <si>
    <t>09/06/18 04:11:56</t>
  </si>
  <si>
    <t>322348:7131</t>
  </si>
  <si>
    <t>09/06/18 15:43:39</t>
  </si>
  <si>
    <t>322355:7132</t>
  </si>
  <si>
    <t>09/07/18 03:05:42</t>
  </si>
  <si>
    <t>322356:7132</t>
  </si>
  <si>
    <t>09/07/18 03:45:19</t>
  </si>
  <si>
    <t>322381:7133</t>
  </si>
  <si>
    <t>09/07/18 13:10:32</t>
  </si>
  <si>
    <t>322407:7135</t>
  </si>
  <si>
    <t>09/07/18 19:47:22</t>
  </si>
  <si>
    <t>322430:7137</t>
  </si>
  <si>
    <t>09/08/18 03:19:19</t>
  </si>
  <si>
    <t>322431:7137</t>
  </si>
  <si>
    <t>09/08/18 08:12:25</t>
  </si>
  <si>
    <t>322480:7139</t>
  </si>
  <si>
    <t>09/08/18 19:33:13</t>
  </si>
  <si>
    <t>322492:7139</t>
  </si>
  <si>
    <t>09/08/18 22:56:03</t>
  </si>
  <si>
    <t>322510:7142</t>
  </si>
  <si>
    <t>09/09/18 10:32:39</t>
  </si>
  <si>
    <t>322599:7144</t>
  </si>
  <si>
    <t>09/09/18 17:58:47</t>
  </si>
  <si>
    <t>322602:7144</t>
  </si>
  <si>
    <t>09/09/18 19:40:01</t>
  </si>
  <si>
    <t>322603:7144</t>
  </si>
  <si>
    <t>09/09/18 20:08:09</t>
  </si>
  <si>
    <t>322605:7144</t>
  </si>
  <si>
    <t>09/09/18 20:13:23</t>
  </si>
  <si>
    <t>322617:7144</t>
  </si>
  <si>
    <t>09/09/18 23:12:33</t>
  </si>
  <si>
    <t>322633:7145</t>
  </si>
  <si>
    <t>09/10/18 12:51:34</t>
  </si>
  <si>
    <t>323414:7213</t>
  </si>
  <si>
    <t>09/24/18 03:51:16</t>
  </si>
  <si>
    <t>323423:7213</t>
  </si>
  <si>
    <t>09/24/18 07:01:48</t>
  </si>
  <si>
    <t>323470:7217</t>
  </si>
  <si>
    <t>09/24/18 15:47:51</t>
  </si>
  <si>
    <t>323471:7217</t>
  </si>
  <si>
    <t>09/24/18 17:18:19</t>
  </si>
  <si>
    <t>323472:7217</t>
  </si>
  <si>
    <t>09/24/18 18:50:41</t>
  </si>
  <si>
    <t>323473:7217</t>
  </si>
  <si>
    <t>09/24/18 19:40:41</t>
  </si>
  <si>
    <t>323474:7217</t>
  </si>
  <si>
    <t>09/24/18 21:42:20</t>
  </si>
  <si>
    <t>323475:7217</t>
  </si>
  <si>
    <t>09/25/18 00:00:42</t>
  </si>
  <si>
    <t>323487:7218</t>
  </si>
  <si>
    <t>09/25/18 05:28:20</t>
  </si>
  <si>
    <t>323488:7218</t>
  </si>
  <si>
    <t>09/25/18 08:30:08</t>
  </si>
  <si>
    <t>323492:7218</t>
  </si>
  <si>
    <t>09/25/18 13:45:43</t>
  </si>
  <si>
    <t>323493:7218</t>
  </si>
  <si>
    <t>09/25/18 13:58:37</t>
  </si>
  <si>
    <t>323495:7218</t>
  </si>
  <si>
    <t>09/25/18 14:54:31</t>
  </si>
  <si>
    <t>323524:7221</t>
  </si>
  <si>
    <t>09/26/18 00:36:20</t>
  </si>
  <si>
    <t>323525:7221</t>
  </si>
  <si>
    <t>09/26/18 04:05:25</t>
  </si>
  <si>
    <t>323526:7221</t>
  </si>
  <si>
    <t>09/26/18 11:22:43</t>
  </si>
  <si>
    <t>323693:7234</t>
  </si>
  <si>
    <t>09/29/18 03:47:30</t>
  </si>
  <si>
    <t>323696:7234</t>
  </si>
  <si>
    <t>09/29/18 04:33:10</t>
  </si>
  <si>
    <t>323702:7234</t>
  </si>
  <si>
    <t>09/29/18 10:56:34</t>
  </si>
  <si>
    <t>323725:7236</t>
  </si>
  <si>
    <t>09/29/18 20:38:39</t>
  </si>
  <si>
    <t>323726:7236</t>
  </si>
  <si>
    <t>09/29/18 22:49:58</t>
  </si>
  <si>
    <t>323727:7236</t>
  </si>
  <si>
    <t>09/29/18 23:13:04</t>
  </si>
  <si>
    <t>323755:7239</t>
  </si>
  <si>
    <t>09/30/18 13:17:44</t>
  </si>
  <si>
    <t>323775:7240</t>
  </si>
  <si>
    <t>09/30/18 21:49:18</t>
  </si>
  <si>
    <t>323778:7240</t>
  </si>
  <si>
    <t>09/30/18 22:41:26</t>
  </si>
  <si>
    <t>323790:7242</t>
  </si>
  <si>
    <t>10/01/18 09:35:02</t>
  </si>
  <si>
    <t>323794:7242</t>
  </si>
  <si>
    <t>10/01/18 15:29:17</t>
  </si>
  <si>
    <t>323841:7245</t>
  </si>
  <si>
    <t>10/02/18 01:32:02</t>
  </si>
  <si>
    <t>323857:7245</t>
  </si>
  <si>
    <t>10/02/18 04:35:30</t>
  </si>
  <si>
    <t>323940:7252</t>
  </si>
  <si>
    <t>10/03/18 03:12:47</t>
  </si>
  <si>
    <t>323954:7252</t>
  </si>
  <si>
    <t>10/03/18 13:06:37</t>
  </si>
  <si>
    <t>323976:7253</t>
  </si>
  <si>
    <t>10/03/18 16:01:34</t>
  </si>
  <si>
    <t>323978:7253</t>
  </si>
  <si>
    <t>10/03/18 16:23:01</t>
  </si>
  <si>
    <t>323980:7253</t>
  </si>
  <si>
    <t>10/03/18 16:51:36</t>
  </si>
  <si>
    <t>323983:7253</t>
  </si>
  <si>
    <t>10/03/18 18:11:58</t>
  </si>
  <si>
    <t>323997:7253</t>
  </si>
  <si>
    <t>10/03/18 19:30:39</t>
  </si>
  <si>
    <t>324021:7256</t>
  </si>
  <si>
    <t>10/04/18 03:48:39</t>
  </si>
  <si>
    <t>324022:7256</t>
  </si>
  <si>
    <t>10/04/18 08:50:15</t>
  </si>
  <si>
    <t>324077:7259</t>
  </si>
  <si>
    <t>10/05/18 00:20:56</t>
  </si>
  <si>
    <t>324201:7264</t>
  </si>
  <si>
    <t>10/07/18 01:58:19</t>
  </si>
  <si>
    <t>324202:7264</t>
  </si>
  <si>
    <t>10/07/18 10:48:52</t>
  </si>
  <si>
    <t>324205:7264</t>
  </si>
  <si>
    <t>10/07/18 12:31:04</t>
  </si>
  <si>
    <t>324206:7264</t>
  </si>
  <si>
    <t>10/07/18 13:38:14</t>
  </si>
  <si>
    <t>324207:7264</t>
  </si>
  <si>
    <t>10/07/18 14:44:24</t>
  </si>
  <si>
    <t>324209:7264</t>
  </si>
  <si>
    <t>10/07/18 15:02:20</t>
  </si>
  <si>
    <t>324237:7265</t>
  </si>
  <si>
    <t>10/07/18 23:29:58</t>
  </si>
  <si>
    <t>324245:7266</t>
  </si>
  <si>
    <t>10/08/18 03:31:07</t>
  </si>
  <si>
    <t>324293:7270</t>
  </si>
  <si>
    <t>10/09/18 01:08:14</t>
  </si>
  <si>
    <t>324315:7271</t>
  </si>
  <si>
    <t>10/09/18 18:26:19</t>
  </si>
  <si>
    <t>324318:7271</t>
  </si>
  <si>
    <t>10/09/18 19:53:42</t>
  </si>
  <si>
    <t>324420:7274</t>
  </si>
  <si>
    <t>10/11/18 02:24:57</t>
  </si>
  <si>
    <t>324729:7308</t>
  </si>
  <si>
    <t>10/16/18 11:28:04</t>
  </si>
  <si>
    <t>324747:7309</t>
  </si>
  <si>
    <t>10/16/18 14:56:26</t>
  </si>
  <si>
    <t>324764:7309</t>
  </si>
  <si>
    <t>10/16/18 21:54:47</t>
  </si>
  <si>
    <t>324765:7309</t>
  </si>
  <si>
    <t>10/16/18 22:52:50</t>
  </si>
  <si>
    <t>324769:7309</t>
  </si>
  <si>
    <t>10/17/18 01:59:45</t>
  </si>
  <si>
    <t>324772:7309</t>
  </si>
  <si>
    <t>10/17/18 04:48:00</t>
  </si>
  <si>
    <t>324785:7310</t>
  </si>
  <si>
    <t>10/17/18 08:16:27</t>
  </si>
  <si>
    <t>324791:7310</t>
  </si>
  <si>
    <t>10/17/18 12:04:47</t>
  </si>
  <si>
    <t>324835:7314</t>
  </si>
  <si>
    <t>10/18/18 00:30:14</t>
  </si>
  <si>
    <t>324840:7314</t>
  </si>
  <si>
    <t>10/18/18 02:41:14</t>
  </si>
  <si>
    <t>324841:7314</t>
  </si>
  <si>
    <t>10/18/18 03:18:35</t>
  </si>
  <si>
    <t>324846:7314</t>
  </si>
  <si>
    <t>10/18/18 12:06:07</t>
  </si>
  <si>
    <t>324878:7315</t>
  </si>
  <si>
    <t>10/18/18 18:07:07</t>
  </si>
  <si>
    <t>324897:7317</t>
  </si>
  <si>
    <t>10/19/18 08:41:04</t>
  </si>
  <si>
    <t>324970:7320</t>
  </si>
  <si>
    <t>10/19/18 17:42:39</t>
  </si>
  <si>
    <t>324980:7321</t>
  </si>
  <si>
    <t>10/20/18 10:16:24</t>
  </si>
  <si>
    <t>324997:7324</t>
  </si>
  <si>
    <t>10/21/18 06:34:58</t>
  </si>
  <si>
    <t>324998:7324</t>
  </si>
  <si>
    <t>10/21/18 07:23:14</t>
  </si>
  <si>
    <t>324999:7324</t>
  </si>
  <si>
    <t>10/21/18 09:47:04</t>
  </si>
  <si>
    <t>325000:7324</t>
  </si>
  <si>
    <t>10/21/18 10:03:55</t>
  </si>
  <si>
    <t>325001:7324</t>
  </si>
  <si>
    <t>10/21/18 12:29:40</t>
  </si>
  <si>
    <t>325022:7328</t>
  </si>
  <si>
    <t>10/21/18 23:10:37</t>
  </si>
  <si>
    <t>325057:7331</t>
  </si>
  <si>
    <t>10/22/18 16:07:34</t>
  </si>
  <si>
    <t>325097:7333</t>
  </si>
  <si>
    <t>10/22/18 23:19:15</t>
  </si>
  <si>
    <t>325098:7333</t>
  </si>
  <si>
    <t>10/22/18 23:46:04</t>
  </si>
  <si>
    <t>325099:7333</t>
  </si>
  <si>
    <t>10/22/18 23:50:54</t>
  </si>
  <si>
    <t>325100:7333</t>
  </si>
  <si>
    <t>10/23/18 02:24:31</t>
  </si>
  <si>
    <t>325101:7333</t>
  </si>
  <si>
    <t>10/23/18 04:07:46</t>
  </si>
  <si>
    <t>325110:7333</t>
  </si>
  <si>
    <t>10/23/18 07:48:34</t>
  </si>
  <si>
    <t>325117:7333</t>
  </si>
  <si>
    <t>10/23/18 09:39:08</t>
  </si>
  <si>
    <t>325159:7334</t>
  </si>
  <si>
    <t>10/23/18 16:38:00</t>
  </si>
  <si>
    <t>325168:7334</t>
  </si>
  <si>
    <t>10/23/18 18:09:33</t>
  </si>
  <si>
    <t>325169:7334</t>
  </si>
  <si>
    <t>10/23/18 18:19:28</t>
  </si>
  <si>
    <t>325170:7334</t>
  </si>
  <si>
    <t>10/23/18 18:31:17</t>
  </si>
  <si>
    <t>325172:7334</t>
  </si>
  <si>
    <t>10/24/18 02:23:24</t>
  </si>
  <si>
    <t>HLT_AK8PFJet330_TrimMass30_PFAK8BoostedDoubleB_np4_v1</t>
  </si>
  <si>
    <t>HLT_AK8PFJet330_TrimMass30_PFAK8BoostedDoubleB_np4_v2</t>
  </si>
  <si>
    <t>315257:6615</t>
  </si>
  <si>
    <t>04/26/18 23:09:40</t>
  </si>
  <si>
    <t>HLT_AK8PFJet330_TrimMass30_PFAK8BoostedDoubleB_p02_v1</t>
  </si>
  <si>
    <t>315259:6615</t>
  </si>
  <si>
    <t>04/26/18 23:54:51</t>
  </si>
  <si>
    <t>315264:6616</t>
  </si>
  <si>
    <t>04/27/18 04:45:32</t>
  </si>
  <si>
    <t>315265:6616</t>
  </si>
  <si>
    <t>04/27/18 06:20:05</t>
  </si>
  <si>
    <t>315267:6616</t>
  </si>
  <si>
    <t>04/27/18 06:59:11</t>
  </si>
  <si>
    <t>315270:6616</t>
  </si>
  <si>
    <t>04/27/18 08:44:15</t>
  </si>
  <si>
    <t>315322:6617</t>
  </si>
  <si>
    <t>04/27/18 16:41:34</t>
  </si>
  <si>
    <t>315339:6618</t>
  </si>
  <si>
    <t>04/28/18 05:06:24</t>
  </si>
  <si>
    <t>315357:6620</t>
  </si>
  <si>
    <t>04/28/18 21:32:25</t>
  </si>
  <si>
    <t>315361:6621</t>
  </si>
  <si>
    <t>04/29/18 05:17:57</t>
  </si>
  <si>
    <t>315363:6621</t>
  </si>
  <si>
    <t>04/29/18 09:08:34</t>
  </si>
  <si>
    <t>315366:6621</t>
  </si>
  <si>
    <t>04/29/18 10:43:30</t>
  </si>
  <si>
    <t>315420:6624</t>
  </si>
  <si>
    <t>04/30/18 01:54:09</t>
  </si>
  <si>
    <t>315488:6628</t>
  </si>
  <si>
    <t>04/30/18 21:08:38</t>
  </si>
  <si>
    <t>315489:6628</t>
  </si>
  <si>
    <t>05/01/18 04:09:59</t>
  </si>
  <si>
    <t>315490:6628</t>
  </si>
  <si>
    <t>05/01/18 08:53:23</t>
  </si>
  <si>
    <t>315506:6629</t>
  </si>
  <si>
    <t>05/01/18 12:08:39</t>
  </si>
  <si>
    <t>315510:6629</t>
  </si>
  <si>
    <t>05/01/18 13:10:29</t>
  </si>
  <si>
    <t>315512:6629</t>
  </si>
  <si>
    <t>05/01/18 15:27:08</t>
  </si>
  <si>
    <t>315543:6633</t>
  </si>
  <si>
    <t>05/02/18 06:09:49</t>
  </si>
  <si>
    <t>315555:6636</t>
  </si>
  <si>
    <t>05/02/18 11:42:48</t>
  </si>
  <si>
    <t>315556:6636</t>
  </si>
  <si>
    <t>05/02/18 12:15:53</t>
  </si>
  <si>
    <t>315557:6636</t>
  </si>
  <si>
    <t>05/02/18 12:30:09</t>
  </si>
  <si>
    <t>315640:6638</t>
  </si>
  <si>
    <t>05/02/18 23:31:41</t>
  </si>
  <si>
    <t>315721:6642</t>
  </si>
  <si>
    <t>05/05/18 07:08:14</t>
  </si>
  <si>
    <t>315641:6638</t>
  </si>
  <si>
    <t>05/02/18 23:56:12</t>
  </si>
  <si>
    <t>315642:6638</t>
  </si>
  <si>
    <t>05/03/18 00:03:16</t>
  </si>
  <si>
    <t>315644:6638</t>
  </si>
  <si>
    <t>05/03/18 00:42:00</t>
  </si>
  <si>
    <t>315645:6638</t>
  </si>
  <si>
    <t>05/03/18 01:58:43</t>
  </si>
  <si>
    <t>315646:6638</t>
  </si>
  <si>
    <t>05/03/18 05:51:56</t>
  </si>
  <si>
    <t>315647:6638</t>
  </si>
  <si>
    <t>05/03/18 12:38:46</t>
  </si>
  <si>
    <t>315648:6638</t>
  </si>
  <si>
    <t>05/03/18 13:04:01</t>
  </si>
  <si>
    <t>315689:6639</t>
  </si>
  <si>
    <t>05/03/18 16:58:22</t>
  </si>
  <si>
    <t>315690:6639</t>
  </si>
  <si>
    <t>05/04/18 00:39:08</t>
  </si>
  <si>
    <t>315702:6640</t>
  </si>
  <si>
    <t>05/04/18 10:08:15</t>
  </si>
  <si>
    <t>315703:6640</t>
  </si>
  <si>
    <t>05/04/18 10:40:27</t>
  </si>
  <si>
    <t>315704:6640</t>
  </si>
  <si>
    <t>05/04/18 14:15:58</t>
  </si>
  <si>
    <t>315705:6640</t>
  </si>
  <si>
    <t>05/04/18 14:42:46</t>
  </si>
  <si>
    <t>315713:6641</t>
  </si>
  <si>
    <t>05/04/18 21:35:25</t>
  </si>
  <si>
    <t>315741:6643</t>
  </si>
  <si>
    <t>05/05/18 13:57:43</t>
  </si>
  <si>
    <t>315764:6645</t>
  </si>
  <si>
    <t>05/05/18 17:48:29</t>
  </si>
  <si>
    <t>315770:6646</t>
  </si>
  <si>
    <t>05/06/18 04:20:23</t>
  </si>
  <si>
    <t>315784:6648</t>
  </si>
  <si>
    <t>05/06/18 13:07:00</t>
  </si>
  <si>
    <t>315785:6648</t>
  </si>
  <si>
    <t>05/06/18 14:23:07</t>
  </si>
  <si>
    <t>315786:6648</t>
  </si>
  <si>
    <t>05/06/18 16:25:10</t>
  </si>
  <si>
    <t>315790:6648</t>
  </si>
  <si>
    <t>05/06/18 20:12:51</t>
  </si>
  <si>
    <t>315800:6650</t>
  </si>
  <si>
    <t>05/07/18 08:55:20</t>
  </si>
  <si>
    <t>315801:6650</t>
  </si>
  <si>
    <t>05/07/18 12:57:12</t>
  </si>
  <si>
    <t>315840:6654</t>
  </si>
  <si>
    <t>05/07/18 23:19:16</t>
  </si>
  <si>
    <t>315973:6659</t>
  </si>
  <si>
    <t>05/09/18 01:33:11</t>
  </si>
  <si>
    <t>HLT_AK8PFJet330_TrimMass30_PFAK8BoostedDoubleB_p02_v2</t>
  </si>
  <si>
    <t>HLT_AK8PFJet330_TrimMass30_PFAK8BoostedDoubleB_p02_v3</t>
  </si>
  <si>
    <t>#Summary:</t>
  </si>
  <si>
    <t>#hltpath</t>
  </si>
  <si>
    <t>nfill</t>
  </si>
  <si>
    <t>nrun</t>
  </si>
  <si>
    <t>totdelivered(/fb)</t>
  </si>
  <si>
    <t>totrecorded(/fb)</t>
  </si>
  <si>
    <t>Total recorded (/fb)</t>
  </si>
  <si>
    <t>Run range</t>
  </si>
  <si>
    <t>#HLT_AK8PFJet330_TrimMass30_PFAK8BoostedDoubleB_np2_v1</t>
  </si>
  <si>
    <t>315974 -  325172</t>
  </si>
  <si>
    <t>#HLT_AK8PFJet330_TrimMass30_PFAK8BoostedDoubleB_np2_v2</t>
  </si>
  <si>
    <t>#HLT_AK8PFJet330_TrimMass30_PFAK8BoostedDoubleB_np4_v1</t>
  </si>
  <si>
    <t>#HLT_AK8PFJet330_TrimMass30_PFAK8BoostedDoubleB_np4_v2</t>
  </si>
  <si>
    <t>#HLT_AK8PFJet330_TrimMass30_PFAK8BoostedDoubleB_p02_v1</t>
  </si>
  <si>
    <t>315257 -  325172</t>
  </si>
  <si>
    <t>#HLT_AK8PFJet330_TrimMass30_PFAK8BoostedDoubleB_p02_v2</t>
  </si>
  <si>
    <t>#HLT_AK8PFJet330_TrimMass30_PFAK8BoostedDoubleB_p02_v3</t>
  </si>
  <si>
    <t>#</t>
  </si>
  <si>
    <t>#Sum delivered  : 170.392106188</t>
  </si>
  <si>
    <t>#Sum recorded : 163.711757639</t>
  </si>
  <si>
    <t>#Check JSON:</t>
  </si>
  <si>
    <t>#(run</t>
  </si>
  <si>
    <t>ls) in json but not in results: [(325172</t>
  </si>
  <si>
    <t>477)</t>
  </si>
  <si>
    <t>478)</t>
  </si>
  <si>
    <t>479)</t>
  </si>
  <si>
    <t>480)</t>
  </si>
  <si>
    <t>481)</t>
  </si>
  <si>
    <t>482)</t>
  </si>
  <si>
    <t>483)</t>
  </si>
  <si>
    <t>484)</t>
  </si>
  <si>
    <t>485)]</t>
  </si>
  <si>
    <t>Command on lxplus:</t>
  </si>
  <si>
    <t>brilcalc lumi -u /fb --normtag /cvmfs/cms-bril.cern.ch/cms-lumi-pog/Normtags/normtag_PHYSICS.json -i /afs/cern.ch/cms/CAF/CMSCOMM/COMM_DQM/certification/Collisions18/13TeV/Legacy_2018/Cert_314472-325175_13TeV_Legacy2018_Collisions18_JSON.txt --hltpath "HLT_AK8PFJet330_TrimMass30_PFAK8BoostedDoubleB_np4_v*" -o output_brilcalc_314472-325175_UL18_HLT_AK8PFJet330_TrimMass30_PFAK8BoostedDoubleB_np4_v.csv</t>
  </si>
  <si>
    <t>source /cvmfs/cms-bril.cern.ch/cms-lumi-pog/brilws-docker/brilws-env</t>
  </si>
  <si>
    <t>References:</t>
  </si>
  <si>
    <t>https://twiki.cern.ch/twiki/bin/view/CMS/HLTPathsRunIIList</t>
  </si>
  <si>
    <t>https://twiki.cern.ch/twiki/bin/view/CMS/BrilcalcQuickStart</t>
  </si>
  <si>
    <t>#run</t>
  </si>
  <si>
    <t>Run range 2018A</t>
  </si>
  <si>
    <t>Run range 2018B</t>
  </si>
  <si>
    <t>Run range 2018C</t>
  </si>
  <si>
    <t>Run range 2018D</t>
  </si>
  <si>
    <t>2018A</t>
  </si>
  <si>
    <t>2018B</t>
  </si>
  <si>
    <t>2018C</t>
  </si>
  <si>
    <t>2018D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</si>
</sst>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theme="8" tint="-0.249977111117893"/>
      <name val="Helvetica Neue"/>
      <family val="2"/>
    </font>
    <font>
      <sz val="10"/>
      <color indexed="8"/>
      <name val="Helvetica Neue"/>
      <family val="2"/>
    </font>
    <font>
      <sz val="11"/>
      <color rgb="FFFF0000"/>
      <name val="Helvetica Neue"/>
      <family val="2"/>
    </font>
    <font>
      <sz val="11"/>
      <color rgb="FFFF0000"/>
      <name val="Arial"/>
      <family val="2"/>
    </font>
    <font>
      <b/>
      <sz val="10"/>
      <color rgb="FFFF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NumberFormat="1" applyBorder="1" applyAlignment="1">
      <alignment vertical="top"/>
    </xf>
    <xf numFmtId="49" fontId="3" fillId="0" borderId="7" xfId="0" applyNumberFormat="1" applyFont="1" applyBorder="1">
      <alignment vertical="top" wrapText="1"/>
    </xf>
    <xf numFmtId="49" fontId="3" fillId="0" borderId="7" xfId="0" applyNumberFormat="1" applyFont="1" applyBorder="1" applyAlignment="1">
      <alignment vertical="top"/>
    </xf>
    <xf numFmtId="0" fontId="4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49" fontId="3" fillId="0" borderId="7" xfId="0" applyNumberFormat="1" applyFont="1" applyBorder="1">
      <alignment vertical="top" wrapText="1"/>
    </xf>
    <xf numFmtId="0" fontId="3" fillId="0" borderId="7" xfId="0" applyFont="1" applyBorder="1">
      <alignment vertical="top" wrapText="1"/>
    </xf>
    <xf numFmtId="0" fontId="4" fillId="0" borderId="4" xfId="0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365"/>
  <sheetViews>
    <sheetView showGridLines="0" tabSelected="1" topLeftCell="B1332" zoomScale="140" zoomScaleNormal="140" workbookViewId="0">
      <selection activeCell="O1341" sqref="O1341"/>
    </sheetView>
  </sheetViews>
  <sheetFormatPr baseColWidth="10" defaultColWidth="8.33203125" defaultRowHeight="20" customHeight="1" x14ac:dyDescent="0.15"/>
  <cols>
    <col min="1" max="1" width="56.33203125" style="1" customWidth="1"/>
    <col min="2" max="2" width="15.1640625" style="1" customWidth="1"/>
    <col min="3" max="3" width="5.5" style="1" customWidth="1"/>
    <col min="4" max="4" width="50.1640625" style="1" customWidth="1"/>
    <col min="5" max="5" width="11.1640625" style="1" customWidth="1"/>
    <col min="6" max="6" width="13" style="1" customWidth="1"/>
    <col min="7" max="7" width="6.33203125" style="1" customWidth="1"/>
    <col min="8" max="9" width="8.33203125" style="1" customWidth="1"/>
    <col min="10" max="10" width="6.6640625" style="1" customWidth="1"/>
    <col min="11" max="12" width="6.33203125" style="1" customWidth="1"/>
    <col min="13" max="13" width="7.6640625" style="1" customWidth="1"/>
    <col min="14" max="20" width="8.33203125" style="1" customWidth="1"/>
    <col min="21" max="16384" width="8.33203125" style="1"/>
  </cols>
  <sheetData>
    <row r="1" spans="1:19" ht="27.75" customHeight="1" x14ac:dyDescent="0.1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20.25" customHeight="1" x14ac:dyDescent="0.15">
      <c r="A2" s="2" t="s">
        <v>1</v>
      </c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20.25" customHeight="1" x14ac:dyDescent="0.15">
      <c r="A3" s="4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/>
      <c r="H3" s="26" t="s">
        <v>1010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20" customHeight="1" x14ac:dyDescent="0.15">
      <c r="A4" s="8" t="s">
        <v>9</v>
      </c>
      <c r="B4" s="9" t="s">
        <v>10</v>
      </c>
      <c r="C4" s="10">
        <v>36</v>
      </c>
      <c r="D4" s="11" t="s">
        <v>11</v>
      </c>
      <c r="E4" s="10">
        <v>6.2546049999999999E-3</v>
      </c>
      <c r="F4" s="10">
        <v>6.146917E-3</v>
      </c>
      <c r="G4" s="12"/>
      <c r="H4" s="12">
        <f>VALUE( LEFT(A4,6) )</f>
        <v>316061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20" customHeight="1" x14ac:dyDescent="0.15">
      <c r="A5" s="8" t="s">
        <v>12</v>
      </c>
      <c r="B5" s="9" t="s">
        <v>13</v>
      </c>
      <c r="C5" s="10">
        <v>71</v>
      </c>
      <c r="D5" s="11" t="s">
        <v>11</v>
      </c>
      <c r="E5" s="10">
        <v>1.9080182000000001E-2</v>
      </c>
      <c r="F5" s="10">
        <v>1.8532205E-2</v>
      </c>
      <c r="G5" s="12"/>
      <c r="H5" s="12">
        <f t="shared" ref="H5:H68" si="0">VALUE( LEFT(A5,6) )</f>
        <v>315974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20" customHeight="1" x14ac:dyDescent="0.15">
      <c r="A6" s="8" t="s">
        <v>14</v>
      </c>
      <c r="B6" s="9" t="s">
        <v>15</v>
      </c>
      <c r="C6" s="10">
        <v>364</v>
      </c>
      <c r="D6" s="11" t="s">
        <v>11</v>
      </c>
      <c r="E6" s="10">
        <v>0.142755731</v>
      </c>
      <c r="F6" s="10">
        <v>0.13719720799999999</v>
      </c>
      <c r="G6" s="12"/>
      <c r="H6" s="12">
        <f t="shared" si="0"/>
        <v>316058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20" customHeight="1" x14ac:dyDescent="0.15">
      <c r="A7" s="8" t="s">
        <v>16</v>
      </c>
      <c r="B7" s="9" t="s">
        <v>17</v>
      </c>
      <c r="C7" s="10">
        <v>566</v>
      </c>
      <c r="D7" s="11" t="s">
        <v>11</v>
      </c>
      <c r="E7" s="10">
        <v>0.17838188999999999</v>
      </c>
      <c r="F7" s="10">
        <v>0.17042696800000001</v>
      </c>
      <c r="G7" s="12"/>
      <c r="H7" s="12">
        <f t="shared" si="0"/>
        <v>316059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20" customHeight="1" x14ac:dyDescent="0.15">
      <c r="A8" s="8" t="s">
        <v>18</v>
      </c>
      <c r="B8" s="9" t="s">
        <v>19</v>
      </c>
      <c r="C8" s="10">
        <v>935</v>
      </c>
      <c r="D8" s="11" t="s">
        <v>11</v>
      </c>
      <c r="E8" s="10">
        <v>0.20391509399999999</v>
      </c>
      <c r="F8" s="10">
        <v>0.198479234</v>
      </c>
      <c r="G8" s="12"/>
      <c r="H8" s="12">
        <f t="shared" si="0"/>
        <v>316060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20" customHeight="1" x14ac:dyDescent="0.15">
      <c r="A9" s="8" t="s">
        <v>20</v>
      </c>
      <c r="B9" s="9" t="s">
        <v>21</v>
      </c>
      <c r="C9" s="10">
        <v>4</v>
      </c>
      <c r="D9" s="11" t="s">
        <v>11</v>
      </c>
      <c r="E9" s="10">
        <v>7.0971300000000005E-4</v>
      </c>
      <c r="F9" s="10">
        <v>6.9828299999999995E-4</v>
      </c>
      <c r="G9" s="12"/>
      <c r="H9" s="12">
        <f t="shared" si="0"/>
        <v>316062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20" customHeight="1" x14ac:dyDescent="0.15">
      <c r="A10" s="8" t="s">
        <v>22</v>
      </c>
      <c r="B10" s="9" t="s">
        <v>23</v>
      </c>
      <c r="C10" s="10">
        <v>371</v>
      </c>
      <c r="D10" s="11" t="s">
        <v>11</v>
      </c>
      <c r="E10" s="10">
        <v>0.14583877100000001</v>
      </c>
      <c r="F10" s="10">
        <v>0.14135958600000001</v>
      </c>
      <c r="G10" s="12"/>
      <c r="H10" s="12">
        <f t="shared" si="0"/>
        <v>316082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20" customHeight="1" x14ac:dyDescent="0.15">
      <c r="A11" s="8" t="s">
        <v>24</v>
      </c>
      <c r="B11" s="9" t="s">
        <v>25</v>
      </c>
      <c r="C11" s="10">
        <v>210</v>
      </c>
      <c r="D11" s="11" t="s">
        <v>11</v>
      </c>
      <c r="E11" s="10">
        <v>8.4662551000000003E-2</v>
      </c>
      <c r="F11" s="10">
        <v>8.1969482999999996E-2</v>
      </c>
      <c r="G11" s="12"/>
      <c r="H11" s="12">
        <f t="shared" si="0"/>
        <v>316110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20" customHeight="1" x14ac:dyDescent="0.15">
      <c r="A12" s="8" t="s">
        <v>26</v>
      </c>
      <c r="B12" s="9" t="s">
        <v>27</v>
      </c>
      <c r="C12" s="10">
        <v>48</v>
      </c>
      <c r="D12" s="11" t="s">
        <v>11</v>
      </c>
      <c r="E12" s="10">
        <v>1.7661731E-2</v>
      </c>
      <c r="F12" s="10">
        <v>1.5161958E-2</v>
      </c>
      <c r="G12" s="12"/>
      <c r="H12" s="12">
        <f t="shared" si="0"/>
        <v>316111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20" customHeight="1" x14ac:dyDescent="0.15">
      <c r="A13" s="8" t="s">
        <v>28</v>
      </c>
      <c r="B13" s="9" t="s">
        <v>29</v>
      </c>
      <c r="C13" s="10">
        <v>64</v>
      </c>
      <c r="D13" s="11" t="s">
        <v>11</v>
      </c>
      <c r="E13" s="10">
        <v>2.2311647E-2</v>
      </c>
      <c r="F13" s="10">
        <v>2.0491266000000001E-2</v>
      </c>
      <c r="G13" s="12"/>
      <c r="H13" s="12">
        <f t="shared" si="0"/>
        <v>316113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20" customHeight="1" x14ac:dyDescent="0.15">
      <c r="A14" s="8" t="s">
        <v>30</v>
      </c>
      <c r="B14" s="9" t="s">
        <v>31</v>
      </c>
      <c r="C14" s="10">
        <v>1561</v>
      </c>
      <c r="D14" s="11" t="s">
        <v>11</v>
      </c>
      <c r="E14" s="10">
        <v>0.377645756</v>
      </c>
      <c r="F14" s="10">
        <v>0.36799496700000001</v>
      </c>
      <c r="G14" s="12"/>
      <c r="H14" s="12">
        <f t="shared" si="0"/>
        <v>316114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20" customHeight="1" x14ac:dyDescent="0.15">
      <c r="A15" s="8" t="s">
        <v>32</v>
      </c>
      <c r="B15" s="9" t="s">
        <v>33</v>
      </c>
      <c r="C15" s="10">
        <v>770</v>
      </c>
      <c r="D15" s="11" t="s">
        <v>11</v>
      </c>
      <c r="E15" s="10">
        <v>0.26356955700000001</v>
      </c>
      <c r="F15" s="10">
        <v>0.25624043099999999</v>
      </c>
      <c r="G15" s="12"/>
      <c r="H15" s="12">
        <f t="shared" si="0"/>
        <v>316153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20" customHeight="1" x14ac:dyDescent="0.15">
      <c r="A16" s="8" t="s">
        <v>34</v>
      </c>
      <c r="B16" s="9" t="s">
        <v>35</v>
      </c>
      <c r="C16" s="10">
        <v>44</v>
      </c>
      <c r="D16" s="11" t="s">
        <v>11</v>
      </c>
      <c r="E16" s="10">
        <v>1.7141809000000001E-2</v>
      </c>
      <c r="F16" s="10">
        <v>1.5153677000000001E-2</v>
      </c>
      <c r="G16" s="12"/>
      <c r="H16" s="12">
        <f t="shared" si="0"/>
        <v>316186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20" customHeight="1" x14ac:dyDescent="0.15">
      <c r="A17" s="8" t="s">
        <v>36</v>
      </c>
      <c r="B17" s="9" t="s">
        <v>37</v>
      </c>
      <c r="C17" s="10">
        <v>1970</v>
      </c>
      <c r="D17" s="11" t="s">
        <v>11</v>
      </c>
      <c r="E17" s="10">
        <v>0.534587696</v>
      </c>
      <c r="F17" s="10">
        <v>0.51242875099999996</v>
      </c>
      <c r="G17" s="12"/>
      <c r="H17" s="12">
        <f t="shared" si="0"/>
        <v>316187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20" customHeight="1" x14ac:dyDescent="0.15">
      <c r="A18" s="8" t="s">
        <v>38</v>
      </c>
      <c r="B18" s="9" t="s">
        <v>39</v>
      </c>
      <c r="C18" s="10">
        <v>1165</v>
      </c>
      <c r="D18" s="11" t="s">
        <v>11</v>
      </c>
      <c r="E18" s="10">
        <v>0.41633145399999999</v>
      </c>
      <c r="F18" s="10">
        <v>0.40196132000000001</v>
      </c>
      <c r="G18" s="12"/>
      <c r="H18" s="12">
        <f t="shared" si="0"/>
        <v>316199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20" customHeight="1" x14ac:dyDescent="0.15">
      <c r="A19" s="8" t="s">
        <v>40</v>
      </c>
      <c r="B19" s="9" t="s">
        <v>41</v>
      </c>
      <c r="C19" s="10">
        <v>10</v>
      </c>
      <c r="D19" s="11" t="s">
        <v>11</v>
      </c>
      <c r="E19" s="10">
        <v>2.6358340000000001E-3</v>
      </c>
      <c r="F19" s="10">
        <v>2.2261799999999999E-3</v>
      </c>
      <c r="G19" s="12"/>
      <c r="H19" s="12">
        <f t="shared" si="0"/>
        <v>316200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20" customHeight="1" x14ac:dyDescent="0.15">
      <c r="A20" s="8" t="s">
        <v>42</v>
      </c>
      <c r="B20" s="9" t="s">
        <v>43</v>
      </c>
      <c r="C20" s="10">
        <v>498</v>
      </c>
      <c r="D20" s="11" t="s">
        <v>11</v>
      </c>
      <c r="E20" s="10">
        <v>0.11595773600000001</v>
      </c>
      <c r="F20" s="10">
        <v>0.110093155</v>
      </c>
      <c r="G20" s="12"/>
      <c r="H20" s="12">
        <f t="shared" si="0"/>
        <v>316201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20" customHeight="1" x14ac:dyDescent="0.15">
      <c r="A21" s="8" t="s">
        <v>44</v>
      </c>
      <c r="B21" s="9" t="s">
        <v>45</v>
      </c>
      <c r="C21" s="10">
        <v>403</v>
      </c>
      <c r="D21" s="11" t="s">
        <v>11</v>
      </c>
      <c r="E21" s="10">
        <v>7.7434165999999999E-2</v>
      </c>
      <c r="F21" s="10">
        <v>7.5106131000000007E-2</v>
      </c>
      <c r="G21" s="12"/>
      <c r="H21" s="12">
        <f t="shared" si="0"/>
        <v>316202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20" customHeight="1" x14ac:dyDescent="0.15">
      <c r="A22" s="8" t="s">
        <v>46</v>
      </c>
      <c r="B22" s="9" t="s">
        <v>47</v>
      </c>
      <c r="C22" s="10">
        <v>442</v>
      </c>
      <c r="D22" s="11" t="s">
        <v>11</v>
      </c>
      <c r="E22" s="10">
        <v>0.17926072200000001</v>
      </c>
      <c r="F22" s="10">
        <v>0.171479086</v>
      </c>
      <c r="G22" s="12"/>
      <c r="H22" s="12">
        <f t="shared" si="0"/>
        <v>316216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20" customHeight="1" x14ac:dyDescent="0.15">
      <c r="A23" s="8" t="s">
        <v>48</v>
      </c>
      <c r="B23" s="9" t="s">
        <v>49</v>
      </c>
      <c r="C23" s="10">
        <v>264</v>
      </c>
      <c r="D23" s="11" t="s">
        <v>11</v>
      </c>
      <c r="E23" s="10">
        <v>9.1441855000000002E-2</v>
      </c>
      <c r="F23" s="10">
        <v>8.8158861000000005E-2</v>
      </c>
      <c r="G23" s="12"/>
      <c r="H23" s="12">
        <f t="shared" si="0"/>
        <v>316217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20" customHeight="1" x14ac:dyDescent="0.15">
      <c r="A24" s="8" t="s">
        <v>50</v>
      </c>
      <c r="B24" s="9" t="s">
        <v>51</v>
      </c>
      <c r="C24" s="10">
        <v>1008</v>
      </c>
      <c r="D24" s="11" t="s">
        <v>11</v>
      </c>
      <c r="E24" s="10">
        <v>0.25038094999999999</v>
      </c>
      <c r="F24" s="10">
        <v>0.24323270799999999</v>
      </c>
      <c r="G24" s="12"/>
      <c r="H24" s="12">
        <f t="shared" si="0"/>
        <v>316218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20" customHeight="1" x14ac:dyDescent="0.15">
      <c r="A25" s="8" t="s">
        <v>52</v>
      </c>
      <c r="B25" s="9" t="s">
        <v>53</v>
      </c>
      <c r="C25" s="10">
        <v>283</v>
      </c>
      <c r="D25" s="11" t="s">
        <v>11</v>
      </c>
      <c r="E25" s="10">
        <v>5.0387979999999999E-2</v>
      </c>
      <c r="F25" s="10">
        <v>4.8978440999999998E-2</v>
      </c>
      <c r="G25" s="12"/>
      <c r="H25" s="12">
        <f t="shared" si="0"/>
        <v>316219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20" customHeight="1" x14ac:dyDescent="0.15">
      <c r="A26" s="8" t="s">
        <v>54</v>
      </c>
      <c r="B26" s="9" t="s">
        <v>55</v>
      </c>
      <c r="C26" s="10">
        <v>589</v>
      </c>
      <c r="D26" s="11" t="s">
        <v>11</v>
      </c>
      <c r="E26" s="10">
        <v>0.217721889</v>
      </c>
      <c r="F26" s="10">
        <v>0.209319054</v>
      </c>
      <c r="G26" s="12"/>
      <c r="H26" s="12">
        <f t="shared" si="0"/>
        <v>316239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20" customHeight="1" x14ac:dyDescent="0.15">
      <c r="A27" s="8" t="s">
        <v>56</v>
      </c>
      <c r="B27" s="9" t="s">
        <v>57</v>
      </c>
      <c r="C27" s="10">
        <v>1224</v>
      </c>
      <c r="D27" s="11" t="s">
        <v>11</v>
      </c>
      <c r="E27" s="10">
        <v>0.293553226</v>
      </c>
      <c r="F27" s="10">
        <v>0.28368252399999999</v>
      </c>
      <c r="G27" s="12"/>
      <c r="H27" s="12">
        <f t="shared" si="0"/>
        <v>316240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20" customHeight="1" x14ac:dyDescent="0.15">
      <c r="A28" s="8" t="s">
        <v>58</v>
      </c>
      <c r="B28" s="9" t="s">
        <v>59</v>
      </c>
      <c r="C28" s="10">
        <v>325</v>
      </c>
      <c r="D28" s="11" t="s">
        <v>11</v>
      </c>
      <c r="E28" s="10">
        <v>5.5296179000000001E-2</v>
      </c>
      <c r="F28" s="10">
        <v>5.3194395999999998E-2</v>
      </c>
      <c r="G28" s="12"/>
      <c r="H28" s="12">
        <f t="shared" si="0"/>
        <v>316241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20" customHeight="1" x14ac:dyDescent="0.15">
      <c r="A29" s="8" t="s">
        <v>60</v>
      </c>
      <c r="B29" s="9" t="s">
        <v>61</v>
      </c>
      <c r="C29" s="10">
        <v>86</v>
      </c>
      <c r="D29" s="11" t="s">
        <v>11</v>
      </c>
      <c r="E29" s="10">
        <v>3.2067180000000001E-2</v>
      </c>
      <c r="F29" s="10">
        <v>2.9698080000000002E-2</v>
      </c>
      <c r="G29" s="12"/>
      <c r="H29" s="12">
        <f t="shared" si="0"/>
        <v>316271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20" customHeight="1" x14ac:dyDescent="0.15">
      <c r="A30" s="8" t="s">
        <v>62</v>
      </c>
      <c r="B30" s="9" t="s">
        <v>63</v>
      </c>
      <c r="C30" s="10">
        <v>189</v>
      </c>
      <c r="D30" s="11" t="s">
        <v>64</v>
      </c>
      <c r="E30" s="10">
        <v>2.8479204000000001E-2</v>
      </c>
      <c r="F30" s="10">
        <v>2.6413888E-2</v>
      </c>
      <c r="G30" s="12"/>
      <c r="H30" s="12">
        <f t="shared" si="0"/>
        <v>316361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20" customHeight="1" x14ac:dyDescent="0.15">
      <c r="A31" s="8" t="s">
        <v>65</v>
      </c>
      <c r="B31" s="9" t="s">
        <v>66</v>
      </c>
      <c r="C31" s="10">
        <v>425</v>
      </c>
      <c r="D31" s="11" t="s">
        <v>64</v>
      </c>
      <c r="E31" s="10">
        <v>5.5678974999999999E-2</v>
      </c>
      <c r="F31" s="10">
        <v>5.3916088000000001E-2</v>
      </c>
      <c r="G31" s="12"/>
      <c r="H31" s="12">
        <f t="shared" si="0"/>
        <v>316362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20" customHeight="1" x14ac:dyDescent="0.15">
      <c r="A32" s="8" t="s">
        <v>67</v>
      </c>
      <c r="B32" s="9" t="s">
        <v>68</v>
      </c>
      <c r="C32" s="10">
        <v>48</v>
      </c>
      <c r="D32" s="11" t="s">
        <v>64</v>
      </c>
      <c r="E32" s="10">
        <v>4.9486620000000004E-3</v>
      </c>
      <c r="F32" s="10">
        <v>4.6114850000000002E-3</v>
      </c>
      <c r="G32" s="12"/>
      <c r="H32" s="12">
        <f t="shared" si="0"/>
        <v>316363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20" customHeight="1" x14ac:dyDescent="0.15">
      <c r="A33" s="8" t="s">
        <v>69</v>
      </c>
      <c r="B33" s="9" t="s">
        <v>70</v>
      </c>
      <c r="C33" s="10">
        <v>21</v>
      </c>
      <c r="D33" s="11" t="s">
        <v>64</v>
      </c>
      <c r="E33" s="10">
        <v>3.2389989999999998E-3</v>
      </c>
      <c r="F33" s="10">
        <v>1.9860699999999999E-3</v>
      </c>
      <c r="G33" s="12"/>
      <c r="H33" s="12">
        <f t="shared" si="0"/>
        <v>316377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20" customHeight="1" x14ac:dyDescent="0.15">
      <c r="A34" s="8" t="s">
        <v>71</v>
      </c>
      <c r="B34" s="9" t="s">
        <v>72</v>
      </c>
      <c r="C34" s="10">
        <v>29</v>
      </c>
      <c r="D34" s="11" t="s">
        <v>64</v>
      </c>
      <c r="E34" s="10">
        <v>6.2104179999999997E-3</v>
      </c>
      <c r="F34" s="10">
        <v>3.3366730000000001E-3</v>
      </c>
      <c r="G34" s="12"/>
      <c r="H34" s="12">
        <f t="shared" si="0"/>
        <v>316378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20" customHeight="1" x14ac:dyDescent="0.15">
      <c r="A35" s="8" t="s">
        <v>73</v>
      </c>
      <c r="B35" s="9" t="s">
        <v>74</v>
      </c>
      <c r="C35" s="10">
        <v>70</v>
      </c>
      <c r="D35" s="11" t="s">
        <v>64</v>
      </c>
      <c r="E35" s="10">
        <v>1.4591107000000001E-2</v>
      </c>
      <c r="F35" s="10">
        <v>8.2221570000000008E-3</v>
      </c>
      <c r="G35" s="12"/>
      <c r="H35" s="12">
        <f t="shared" si="0"/>
        <v>316379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20" customHeight="1" x14ac:dyDescent="0.15">
      <c r="A36" s="8" t="s">
        <v>75</v>
      </c>
      <c r="B36" s="9" t="s">
        <v>76</v>
      </c>
      <c r="C36" s="10">
        <v>1208</v>
      </c>
      <c r="D36" s="11" t="s">
        <v>64</v>
      </c>
      <c r="E36" s="10">
        <v>0.179336474</v>
      </c>
      <c r="F36" s="10">
        <v>0.17528016599999999</v>
      </c>
      <c r="G36" s="12"/>
      <c r="H36" s="12">
        <f t="shared" si="0"/>
        <v>316380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20" customHeight="1" x14ac:dyDescent="0.15">
      <c r="A37" s="8" t="s">
        <v>77</v>
      </c>
      <c r="B37" s="9" t="s">
        <v>78</v>
      </c>
      <c r="C37" s="10">
        <v>36</v>
      </c>
      <c r="D37" s="11" t="s">
        <v>64</v>
      </c>
      <c r="E37" s="10">
        <v>9.9143749999999996E-3</v>
      </c>
      <c r="F37" s="10">
        <v>9.6070830000000006E-3</v>
      </c>
      <c r="G37" s="12"/>
      <c r="H37" s="12">
        <f t="shared" si="0"/>
        <v>316455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20" customHeight="1" x14ac:dyDescent="0.15">
      <c r="A38" s="8" t="s">
        <v>79</v>
      </c>
      <c r="B38" s="9" t="s">
        <v>80</v>
      </c>
      <c r="C38" s="10">
        <v>1454</v>
      </c>
      <c r="D38" s="11" t="s">
        <v>64</v>
      </c>
      <c r="E38" s="10">
        <v>0.33572375100000001</v>
      </c>
      <c r="F38" s="10">
        <v>0.32627329300000002</v>
      </c>
      <c r="G38" s="12"/>
      <c r="H38" s="12">
        <f t="shared" si="0"/>
        <v>316457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20" customHeight="1" x14ac:dyDescent="0.15">
      <c r="A39" s="8" t="s">
        <v>81</v>
      </c>
      <c r="B39" s="9" t="s">
        <v>82</v>
      </c>
      <c r="C39" s="10">
        <v>428</v>
      </c>
      <c r="D39" s="11" t="s">
        <v>64</v>
      </c>
      <c r="E39" s="10">
        <v>0.15400538</v>
      </c>
      <c r="F39" s="10">
        <v>0.148877856</v>
      </c>
      <c r="G39" s="12"/>
      <c r="H39" s="12">
        <f t="shared" si="0"/>
        <v>316469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20" customHeight="1" x14ac:dyDescent="0.15">
      <c r="A40" s="8" t="s">
        <v>83</v>
      </c>
      <c r="B40" s="9" t="s">
        <v>84</v>
      </c>
      <c r="C40" s="10">
        <v>476</v>
      </c>
      <c r="D40" s="11" t="s">
        <v>64</v>
      </c>
      <c r="E40" s="10">
        <v>0.121011471</v>
      </c>
      <c r="F40" s="10">
        <v>0.116869505</v>
      </c>
      <c r="G40" s="12"/>
      <c r="H40" s="12">
        <f t="shared" si="0"/>
        <v>316470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20" customHeight="1" x14ac:dyDescent="0.15">
      <c r="A41" s="8" t="s">
        <v>85</v>
      </c>
      <c r="B41" s="9" t="s">
        <v>86</v>
      </c>
      <c r="C41" s="10">
        <v>328</v>
      </c>
      <c r="D41" s="11" t="s">
        <v>64</v>
      </c>
      <c r="E41" s="10">
        <v>6.8118292999999996E-2</v>
      </c>
      <c r="F41" s="10">
        <v>6.6237150999999994E-2</v>
      </c>
      <c r="G41" s="12"/>
      <c r="H41" s="12">
        <f t="shared" si="0"/>
        <v>316472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20" customHeight="1" x14ac:dyDescent="0.15">
      <c r="A42" s="8" t="s">
        <v>87</v>
      </c>
      <c r="B42" s="9" t="s">
        <v>88</v>
      </c>
      <c r="C42" s="10">
        <v>1319</v>
      </c>
      <c r="D42" s="11" t="s">
        <v>64</v>
      </c>
      <c r="E42" s="10">
        <v>0.41450258099999998</v>
      </c>
      <c r="F42" s="10">
        <v>0.40122003000000001</v>
      </c>
      <c r="G42" s="12"/>
      <c r="H42" s="12">
        <f t="shared" si="0"/>
        <v>316505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20" customHeight="1" x14ac:dyDescent="0.15">
      <c r="A43" s="8" t="s">
        <v>89</v>
      </c>
      <c r="B43" s="9" t="s">
        <v>90</v>
      </c>
      <c r="C43" s="10">
        <v>1888</v>
      </c>
      <c r="D43" s="11" t="s">
        <v>64</v>
      </c>
      <c r="E43" s="10">
        <v>0.49943442300000002</v>
      </c>
      <c r="F43" s="10">
        <v>0.485569309</v>
      </c>
      <c r="G43" s="12"/>
      <c r="H43" s="12">
        <f t="shared" si="0"/>
        <v>316569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20" customHeight="1" x14ac:dyDescent="0.15">
      <c r="A44" s="8" t="s">
        <v>91</v>
      </c>
      <c r="B44" s="9" t="s">
        <v>92</v>
      </c>
      <c r="C44" s="10">
        <v>510</v>
      </c>
      <c r="D44" s="11" t="s">
        <v>64</v>
      </c>
      <c r="E44" s="10">
        <v>0.195346939</v>
      </c>
      <c r="F44" s="10">
        <v>0.18924729400000001</v>
      </c>
      <c r="G44" s="12"/>
      <c r="H44" s="12">
        <f t="shared" si="0"/>
        <v>316590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20" customHeight="1" x14ac:dyDescent="0.15">
      <c r="A45" s="8" t="s">
        <v>93</v>
      </c>
      <c r="B45" s="9" t="s">
        <v>94</v>
      </c>
      <c r="C45" s="10">
        <v>193</v>
      </c>
      <c r="D45" s="11" t="s">
        <v>64</v>
      </c>
      <c r="E45" s="10">
        <v>3.2123856999999999E-2</v>
      </c>
      <c r="F45" s="10">
        <v>3.1466211000000001E-2</v>
      </c>
      <c r="G45" s="12"/>
      <c r="H45" s="12">
        <f t="shared" si="0"/>
        <v>316613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20" customHeight="1" x14ac:dyDescent="0.15">
      <c r="A46" s="8" t="s">
        <v>95</v>
      </c>
      <c r="B46" s="9" t="s">
        <v>96</v>
      </c>
      <c r="C46" s="10">
        <v>338</v>
      </c>
      <c r="D46" s="11" t="s">
        <v>64</v>
      </c>
      <c r="E46" s="10">
        <v>5.0039803000000001E-2</v>
      </c>
      <c r="F46" s="10">
        <v>4.9127397000000003E-2</v>
      </c>
      <c r="G46" s="12"/>
      <c r="H46" s="12">
        <f t="shared" si="0"/>
        <v>316615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20" customHeight="1" x14ac:dyDescent="0.15">
      <c r="A47" s="8" t="s">
        <v>97</v>
      </c>
      <c r="B47" s="9" t="s">
        <v>98</v>
      </c>
      <c r="C47" s="10">
        <v>981</v>
      </c>
      <c r="D47" s="11" t="s">
        <v>64</v>
      </c>
      <c r="E47" s="10">
        <v>0.29050177199999999</v>
      </c>
      <c r="F47" s="10">
        <v>0.27938129</v>
      </c>
      <c r="G47" s="12"/>
      <c r="H47" s="12">
        <f t="shared" si="0"/>
        <v>316666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20" customHeight="1" x14ac:dyDescent="0.15">
      <c r="A48" s="8" t="s">
        <v>99</v>
      </c>
      <c r="B48" s="9" t="s">
        <v>100</v>
      </c>
      <c r="C48" s="10">
        <v>197</v>
      </c>
      <c r="D48" s="11" t="s">
        <v>64</v>
      </c>
      <c r="E48" s="10">
        <v>4.3606324000000002E-2</v>
      </c>
      <c r="F48" s="10">
        <v>4.2140099E-2</v>
      </c>
      <c r="G48" s="12"/>
      <c r="H48" s="12">
        <f t="shared" si="0"/>
        <v>316667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20" customHeight="1" x14ac:dyDescent="0.15">
      <c r="A49" s="8" t="s">
        <v>101</v>
      </c>
      <c r="B49" s="9" t="s">
        <v>102</v>
      </c>
      <c r="C49" s="10">
        <v>311</v>
      </c>
      <c r="D49" s="11" t="s">
        <v>64</v>
      </c>
      <c r="E49" s="10">
        <v>0.12173463800000001</v>
      </c>
      <c r="F49" s="10">
        <v>0.114304211</v>
      </c>
      <c r="G49" s="12"/>
      <c r="H49" s="12">
        <f t="shared" si="0"/>
        <v>316700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20" customHeight="1" x14ac:dyDescent="0.15">
      <c r="A50" s="8" t="s">
        <v>103</v>
      </c>
      <c r="B50" s="9" t="s">
        <v>104</v>
      </c>
      <c r="C50" s="10">
        <v>479</v>
      </c>
      <c r="D50" s="11" t="s">
        <v>64</v>
      </c>
      <c r="E50" s="10">
        <v>0.15066137900000001</v>
      </c>
      <c r="F50" s="10">
        <v>0.143933326</v>
      </c>
      <c r="G50" s="12"/>
      <c r="H50" s="12">
        <f t="shared" si="0"/>
        <v>316701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20" customHeight="1" x14ac:dyDescent="0.15">
      <c r="A51" s="8" t="s">
        <v>105</v>
      </c>
      <c r="B51" s="9" t="s">
        <v>106</v>
      </c>
      <c r="C51" s="10">
        <v>388</v>
      </c>
      <c r="D51" s="11" t="s">
        <v>64</v>
      </c>
      <c r="E51" s="10">
        <v>9.8397047000000001E-2</v>
      </c>
      <c r="F51" s="10">
        <v>9.5461885999999996E-2</v>
      </c>
      <c r="G51" s="12"/>
      <c r="H51" s="12">
        <f t="shared" si="0"/>
        <v>316702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20" customHeight="1" x14ac:dyDescent="0.15">
      <c r="A52" s="8" t="s">
        <v>107</v>
      </c>
      <c r="B52" s="9" t="s">
        <v>108</v>
      </c>
      <c r="C52" s="10">
        <v>13</v>
      </c>
      <c r="D52" s="11" t="s">
        <v>64</v>
      </c>
      <c r="E52" s="10">
        <v>3.3512529999999998E-3</v>
      </c>
      <c r="F52" s="10">
        <v>3.0005359999999998E-3</v>
      </c>
      <c r="G52" s="12"/>
      <c r="H52" s="12">
        <f t="shared" si="0"/>
        <v>316715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20" customHeight="1" x14ac:dyDescent="0.15">
      <c r="A53" s="8" t="s">
        <v>109</v>
      </c>
      <c r="B53" s="9" t="s">
        <v>110</v>
      </c>
      <c r="C53" s="10">
        <v>181</v>
      </c>
      <c r="D53" s="11" t="s">
        <v>64</v>
      </c>
      <c r="E53" s="10">
        <v>6.9727677000000002E-2</v>
      </c>
      <c r="F53" s="10">
        <v>6.1792771000000003E-2</v>
      </c>
      <c r="G53" s="12"/>
      <c r="H53" s="12">
        <f t="shared" si="0"/>
        <v>316716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20" customHeight="1" x14ac:dyDescent="0.15">
      <c r="A54" s="8" t="s">
        <v>111</v>
      </c>
      <c r="B54" s="9" t="s">
        <v>112</v>
      </c>
      <c r="C54" s="10">
        <v>192</v>
      </c>
      <c r="D54" s="11" t="s">
        <v>64</v>
      </c>
      <c r="E54" s="10">
        <v>6.6618265999999995E-2</v>
      </c>
      <c r="F54" s="10">
        <v>6.3385895999999997E-2</v>
      </c>
      <c r="G54" s="12"/>
      <c r="H54" s="12">
        <f t="shared" si="0"/>
        <v>316717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20" customHeight="1" x14ac:dyDescent="0.15">
      <c r="A55" s="8" t="s">
        <v>113</v>
      </c>
      <c r="B55" s="9" t="s">
        <v>114</v>
      </c>
      <c r="C55" s="10">
        <v>311</v>
      </c>
      <c r="D55" s="11" t="s">
        <v>64</v>
      </c>
      <c r="E55" s="10">
        <v>9.3701986000000001E-2</v>
      </c>
      <c r="F55" s="10">
        <v>9.0222571000000001E-2</v>
      </c>
      <c r="G55" s="12"/>
      <c r="H55" s="12">
        <f t="shared" si="0"/>
        <v>316718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20" customHeight="1" x14ac:dyDescent="0.15">
      <c r="A56" s="8" t="s">
        <v>115</v>
      </c>
      <c r="B56" s="9" t="s">
        <v>116</v>
      </c>
      <c r="C56" s="10">
        <v>136</v>
      </c>
      <c r="D56" s="11" t="s">
        <v>64</v>
      </c>
      <c r="E56" s="10">
        <v>3.5381806000000002E-2</v>
      </c>
      <c r="F56" s="10">
        <v>3.2449482000000002E-2</v>
      </c>
      <c r="G56" s="12"/>
      <c r="H56" s="12">
        <f t="shared" si="0"/>
        <v>316719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20" customHeight="1" x14ac:dyDescent="0.15">
      <c r="A57" s="8" t="s">
        <v>117</v>
      </c>
      <c r="B57" s="9" t="s">
        <v>118</v>
      </c>
      <c r="C57" s="10">
        <v>182</v>
      </c>
      <c r="D57" s="11" t="s">
        <v>64</v>
      </c>
      <c r="E57" s="10">
        <v>4.3150674999999999E-2</v>
      </c>
      <c r="F57" s="10">
        <v>4.1732114000000001E-2</v>
      </c>
      <c r="G57" s="12"/>
      <c r="H57" s="12">
        <f t="shared" si="0"/>
        <v>316720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20" customHeight="1" x14ac:dyDescent="0.15">
      <c r="A58" s="8" t="s">
        <v>119</v>
      </c>
      <c r="B58" s="9" t="s">
        <v>120</v>
      </c>
      <c r="C58" s="10">
        <v>15</v>
      </c>
      <c r="D58" s="11" t="s">
        <v>64</v>
      </c>
      <c r="E58" s="10">
        <v>3.3446650000000001E-3</v>
      </c>
      <c r="F58" s="10">
        <v>3.260078E-3</v>
      </c>
      <c r="G58" s="12"/>
      <c r="H58" s="12">
        <f t="shared" si="0"/>
        <v>316721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20" customHeight="1" x14ac:dyDescent="0.15">
      <c r="A59" s="8" t="s">
        <v>121</v>
      </c>
      <c r="B59" s="9" t="s">
        <v>122</v>
      </c>
      <c r="C59" s="10">
        <v>751</v>
      </c>
      <c r="D59" s="11" t="s">
        <v>64</v>
      </c>
      <c r="E59" s="10">
        <v>0.139833719</v>
      </c>
      <c r="F59" s="10">
        <v>0.13476052899999999</v>
      </c>
      <c r="G59" s="12"/>
      <c r="H59" s="12">
        <f t="shared" si="0"/>
        <v>316722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20" customHeight="1" x14ac:dyDescent="0.15">
      <c r="A60" s="8" t="s">
        <v>123</v>
      </c>
      <c r="B60" s="9" t="s">
        <v>124</v>
      </c>
      <c r="C60" s="10">
        <v>64</v>
      </c>
      <c r="D60" s="11" t="s">
        <v>64</v>
      </c>
      <c r="E60" s="10">
        <v>9.8305760000000006E-3</v>
      </c>
      <c r="F60" s="10">
        <v>9.6211319999999993E-3</v>
      </c>
      <c r="G60" s="12"/>
      <c r="H60" s="12">
        <f t="shared" si="0"/>
        <v>316723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20" customHeight="1" x14ac:dyDescent="0.15">
      <c r="A61" s="8" t="s">
        <v>125</v>
      </c>
      <c r="B61" s="9" t="s">
        <v>126</v>
      </c>
      <c r="C61" s="10">
        <v>1599</v>
      </c>
      <c r="D61" s="11" t="s">
        <v>64</v>
      </c>
      <c r="E61" s="10">
        <v>0.47200259500000002</v>
      </c>
      <c r="F61" s="10">
        <v>0.45568272100000001</v>
      </c>
      <c r="G61" s="12"/>
      <c r="H61" s="12">
        <f t="shared" si="0"/>
        <v>316758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20" customHeight="1" x14ac:dyDescent="0.15">
      <c r="A62" s="8" t="s">
        <v>127</v>
      </c>
      <c r="B62" s="9" t="s">
        <v>128</v>
      </c>
      <c r="C62" s="10">
        <v>2148</v>
      </c>
      <c r="D62" s="11" t="s">
        <v>64</v>
      </c>
      <c r="E62" s="10">
        <v>0.57888560300000003</v>
      </c>
      <c r="F62" s="10">
        <v>0.56105277399999998</v>
      </c>
      <c r="G62" s="12"/>
      <c r="H62" s="12">
        <f t="shared" si="0"/>
        <v>316766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20" customHeight="1" x14ac:dyDescent="0.15">
      <c r="A63" s="8" t="s">
        <v>129</v>
      </c>
      <c r="B63" s="9" t="s">
        <v>130</v>
      </c>
      <c r="C63" s="10">
        <v>610</v>
      </c>
      <c r="D63" s="11" t="s">
        <v>64</v>
      </c>
      <c r="E63" s="10">
        <v>0.23650357899999999</v>
      </c>
      <c r="F63" s="10">
        <v>0.216379022</v>
      </c>
      <c r="G63" s="12"/>
      <c r="H63" s="12">
        <f t="shared" si="0"/>
        <v>316876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20" customHeight="1" x14ac:dyDescent="0.15">
      <c r="A64" s="8" t="s">
        <v>131</v>
      </c>
      <c r="B64" s="9" t="s">
        <v>132</v>
      </c>
      <c r="C64" s="10">
        <v>395</v>
      </c>
      <c r="D64" s="11" t="s">
        <v>64</v>
      </c>
      <c r="E64" s="10">
        <v>0.115167832</v>
      </c>
      <c r="F64" s="10">
        <v>0.11105147899999999</v>
      </c>
      <c r="G64" s="12"/>
      <c r="H64" s="12">
        <f t="shared" si="0"/>
        <v>316877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20" customHeight="1" x14ac:dyDescent="0.15">
      <c r="A65" s="8" t="s">
        <v>133</v>
      </c>
      <c r="B65" s="9" t="s">
        <v>134</v>
      </c>
      <c r="C65" s="10">
        <v>156</v>
      </c>
      <c r="D65" s="11" t="s">
        <v>64</v>
      </c>
      <c r="E65" s="10">
        <v>3.8537500000000002E-2</v>
      </c>
      <c r="F65" s="10">
        <v>3.6513199000000003E-2</v>
      </c>
      <c r="G65" s="12"/>
      <c r="H65" s="12">
        <f t="shared" si="0"/>
        <v>316879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20" customHeight="1" x14ac:dyDescent="0.15">
      <c r="A66" s="8" t="s">
        <v>135</v>
      </c>
      <c r="B66" s="9" t="s">
        <v>136</v>
      </c>
      <c r="C66" s="10">
        <v>149</v>
      </c>
      <c r="D66" s="11" t="s">
        <v>64</v>
      </c>
      <c r="E66" s="10">
        <v>4.5713438000000002E-2</v>
      </c>
      <c r="F66" s="10">
        <v>4.4417239999999997E-2</v>
      </c>
      <c r="G66" s="12"/>
      <c r="H66" s="12">
        <f t="shared" si="0"/>
        <v>316928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20" customHeight="1" x14ac:dyDescent="0.15">
      <c r="A67" s="8" t="s">
        <v>137</v>
      </c>
      <c r="B67" s="9" t="s">
        <v>138</v>
      </c>
      <c r="C67" s="10">
        <v>471</v>
      </c>
      <c r="D67" s="11" t="s">
        <v>64</v>
      </c>
      <c r="E67" s="10">
        <v>0.17808981500000001</v>
      </c>
      <c r="F67" s="10">
        <v>0.17254611</v>
      </c>
      <c r="G67" s="12"/>
      <c r="H67" s="12">
        <f t="shared" si="0"/>
        <v>316985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20" customHeight="1" x14ac:dyDescent="0.15">
      <c r="A68" s="8" t="s">
        <v>139</v>
      </c>
      <c r="B68" s="9" t="s">
        <v>140</v>
      </c>
      <c r="C68" s="10">
        <v>211</v>
      </c>
      <c r="D68" s="11" t="s">
        <v>64</v>
      </c>
      <c r="E68" s="10">
        <v>7.9701346000000006E-2</v>
      </c>
      <c r="F68" s="10">
        <v>7.4473712999999997E-2</v>
      </c>
      <c r="G68" s="12"/>
      <c r="H68" s="12">
        <f t="shared" si="0"/>
        <v>316993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ht="20" customHeight="1" x14ac:dyDescent="0.15">
      <c r="A69" s="8" t="s">
        <v>141</v>
      </c>
      <c r="B69" s="9" t="s">
        <v>142</v>
      </c>
      <c r="C69" s="10">
        <v>14</v>
      </c>
      <c r="D69" s="11" t="s">
        <v>64</v>
      </c>
      <c r="E69" s="10">
        <v>5.0714740000000003E-3</v>
      </c>
      <c r="F69" s="10">
        <v>4.7771000000000003E-3</v>
      </c>
      <c r="G69" s="12"/>
      <c r="H69" s="12">
        <f t="shared" ref="H69:H132" si="1">VALUE( LEFT(A69,6) )</f>
        <v>316994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20" customHeight="1" x14ac:dyDescent="0.15">
      <c r="A70" s="8" t="s">
        <v>143</v>
      </c>
      <c r="B70" s="9" t="s">
        <v>144</v>
      </c>
      <c r="C70" s="10">
        <v>623</v>
      </c>
      <c r="D70" s="11" t="s">
        <v>64</v>
      </c>
      <c r="E70" s="10">
        <v>0.19189566299999999</v>
      </c>
      <c r="F70" s="10">
        <v>0.18619451400000001</v>
      </c>
      <c r="G70" s="12"/>
      <c r="H70" s="12">
        <f t="shared" si="1"/>
        <v>316995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20" customHeight="1" x14ac:dyDescent="0.15">
      <c r="A71" s="8" t="s">
        <v>145</v>
      </c>
      <c r="B71" s="9" t="s">
        <v>146</v>
      </c>
      <c r="C71" s="10">
        <v>26</v>
      </c>
      <c r="D71" s="11" t="s">
        <v>64</v>
      </c>
      <c r="E71" s="10">
        <v>8.3217859999999994E-3</v>
      </c>
      <c r="F71" s="10">
        <v>7.8442600000000005E-3</v>
      </c>
      <c r="G71" s="12"/>
      <c r="H71" s="12">
        <f t="shared" si="1"/>
        <v>317080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20" customHeight="1" x14ac:dyDescent="0.15">
      <c r="A72" s="8" t="s">
        <v>147</v>
      </c>
      <c r="B72" s="9" t="s">
        <v>148</v>
      </c>
      <c r="C72" s="10">
        <v>741</v>
      </c>
      <c r="D72" s="11" t="s">
        <v>64</v>
      </c>
      <c r="E72" s="10">
        <v>0.25294467300000001</v>
      </c>
      <c r="F72" s="10">
        <v>0.24320038899999999</v>
      </c>
      <c r="G72" s="12"/>
      <c r="H72" s="12">
        <f t="shared" si="1"/>
        <v>317087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20" customHeight="1" x14ac:dyDescent="0.15">
      <c r="A73" s="8" t="s">
        <v>149</v>
      </c>
      <c r="B73" s="9" t="s">
        <v>150</v>
      </c>
      <c r="C73" s="10">
        <v>1003</v>
      </c>
      <c r="D73" s="11" t="s">
        <v>64</v>
      </c>
      <c r="E73" s="10">
        <v>0.22132745300000001</v>
      </c>
      <c r="F73" s="10">
        <v>0.21290492599999999</v>
      </c>
      <c r="G73" s="12"/>
      <c r="H73" s="12">
        <f t="shared" si="1"/>
        <v>317089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20" customHeight="1" x14ac:dyDescent="0.15">
      <c r="A74" s="8" t="s">
        <v>151</v>
      </c>
      <c r="B74" s="9" t="s">
        <v>152</v>
      </c>
      <c r="C74" s="10">
        <v>1377</v>
      </c>
      <c r="D74" s="11" t="s">
        <v>64</v>
      </c>
      <c r="E74" s="10">
        <v>0.42188434299999999</v>
      </c>
      <c r="F74" s="10">
        <v>0.40620724499999999</v>
      </c>
      <c r="G74" s="12"/>
      <c r="H74" s="12">
        <f t="shared" si="1"/>
        <v>317182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20" customHeight="1" x14ac:dyDescent="0.15">
      <c r="A75" s="8" t="s">
        <v>153</v>
      </c>
      <c r="B75" s="9" t="s">
        <v>154</v>
      </c>
      <c r="C75" s="10">
        <v>140</v>
      </c>
      <c r="D75" s="11" t="s">
        <v>64</v>
      </c>
      <c r="E75" s="10">
        <v>5.4310039999999997E-2</v>
      </c>
      <c r="F75" s="10">
        <v>5.1172375999999999E-2</v>
      </c>
      <c r="G75" s="12"/>
      <c r="H75" s="12">
        <f t="shared" si="1"/>
        <v>317212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20" customHeight="1" x14ac:dyDescent="0.15">
      <c r="A76" s="8" t="s">
        <v>155</v>
      </c>
      <c r="B76" s="9" t="s">
        <v>156</v>
      </c>
      <c r="C76" s="10">
        <v>375</v>
      </c>
      <c r="D76" s="11" t="s">
        <v>64</v>
      </c>
      <c r="E76" s="10">
        <v>0.13033048699999999</v>
      </c>
      <c r="F76" s="10">
        <v>0.125489076</v>
      </c>
      <c r="G76" s="12"/>
      <c r="H76" s="12">
        <f t="shared" si="1"/>
        <v>317213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20" customHeight="1" x14ac:dyDescent="0.15">
      <c r="A77" s="8" t="s">
        <v>157</v>
      </c>
      <c r="B77" s="9" t="s">
        <v>158</v>
      </c>
      <c r="C77" s="10">
        <v>466</v>
      </c>
      <c r="D77" s="11" t="s">
        <v>64</v>
      </c>
      <c r="E77" s="10">
        <v>6.8311783000000001E-2</v>
      </c>
      <c r="F77" s="10">
        <v>6.5891593999999998E-2</v>
      </c>
      <c r="G77" s="12"/>
      <c r="H77" s="12">
        <f t="shared" si="1"/>
        <v>317279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20" customHeight="1" x14ac:dyDescent="0.15">
      <c r="A78" s="8" t="s">
        <v>159</v>
      </c>
      <c r="B78" s="9" t="s">
        <v>160</v>
      </c>
      <c r="C78" s="10">
        <v>791</v>
      </c>
      <c r="D78" s="11" t="s">
        <v>64</v>
      </c>
      <c r="E78" s="10">
        <v>0.28338786900000001</v>
      </c>
      <c r="F78" s="10">
        <v>0.27402886999999998</v>
      </c>
      <c r="G78" s="12"/>
      <c r="H78" s="12">
        <f t="shared" si="1"/>
        <v>317291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20" customHeight="1" x14ac:dyDescent="0.15">
      <c r="A79" s="8" t="s">
        <v>161</v>
      </c>
      <c r="B79" s="9" t="s">
        <v>162</v>
      </c>
      <c r="C79" s="10">
        <v>330</v>
      </c>
      <c r="D79" s="11" t="s">
        <v>64</v>
      </c>
      <c r="E79" s="10">
        <v>8.7646871000000001E-2</v>
      </c>
      <c r="F79" s="10">
        <v>8.5006647000000005E-2</v>
      </c>
      <c r="G79" s="12"/>
      <c r="H79" s="12">
        <f t="shared" si="1"/>
        <v>317292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20" customHeight="1" x14ac:dyDescent="0.15">
      <c r="A80" s="8" t="s">
        <v>163</v>
      </c>
      <c r="B80" s="9" t="s">
        <v>164</v>
      </c>
      <c r="C80" s="10">
        <v>697</v>
      </c>
      <c r="D80" s="11" t="s">
        <v>64</v>
      </c>
      <c r="E80" s="10">
        <v>0.12741443399999999</v>
      </c>
      <c r="F80" s="10">
        <v>0.123798905</v>
      </c>
      <c r="G80" s="12"/>
      <c r="H80" s="12">
        <f t="shared" si="1"/>
        <v>317297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20" customHeight="1" x14ac:dyDescent="0.15">
      <c r="A81" s="8" t="s">
        <v>165</v>
      </c>
      <c r="B81" s="9" t="s">
        <v>166</v>
      </c>
      <c r="C81" s="10">
        <v>139</v>
      </c>
      <c r="D81" s="11" t="s">
        <v>64</v>
      </c>
      <c r="E81" s="10">
        <v>5.6781549000000001E-2</v>
      </c>
      <c r="F81" s="10">
        <v>5.3514561000000002E-2</v>
      </c>
      <c r="G81" s="12"/>
      <c r="H81" s="12">
        <f t="shared" si="1"/>
        <v>317319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20" customHeight="1" x14ac:dyDescent="0.15">
      <c r="A82" s="8" t="s">
        <v>167</v>
      </c>
      <c r="B82" s="9" t="s">
        <v>168</v>
      </c>
      <c r="C82" s="10">
        <v>1820</v>
      </c>
      <c r="D82" s="11" t="s">
        <v>64</v>
      </c>
      <c r="E82" s="10">
        <v>0.47705015000000001</v>
      </c>
      <c r="F82" s="10">
        <v>0.46076727499999998</v>
      </c>
      <c r="G82" s="12"/>
      <c r="H82" s="12">
        <f t="shared" si="1"/>
        <v>317320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20" customHeight="1" x14ac:dyDescent="0.15">
      <c r="A83" s="8" t="s">
        <v>169</v>
      </c>
      <c r="B83" s="9" t="s">
        <v>170</v>
      </c>
      <c r="C83" s="10">
        <v>42</v>
      </c>
      <c r="D83" s="11" t="s">
        <v>64</v>
      </c>
      <c r="E83" s="10">
        <v>1.5939426E-2</v>
      </c>
      <c r="F83" s="10">
        <v>1.3631071999999999E-2</v>
      </c>
      <c r="G83" s="12"/>
      <c r="H83" s="12">
        <f t="shared" si="1"/>
        <v>317338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20" customHeight="1" x14ac:dyDescent="0.15">
      <c r="A84" s="8" t="s">
        <v>171</v>
      </c>
      <c r="B84" s="9" t="s">
        <v>172</v>
      </c>
      <c r="C84" s="10">
        <v>163</v>
      </c>
      <c r="D84" s="11" t="s">
        <v>64</v>
      </c>
      <c r="E84" s="10">
        <v>6.8357515999999993E-2</v>
      </c>
      <c r="F84" s="10">
        <v>6.5749760000000004E-2</v>
      </c>
      <c r="G84" s="12"/>
      <c r="H84" s="12">
        <f t="shared" si="1"/>
        <v>317339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20" customHeight="1" x14ac:dyDescent="0.15">
      <c r="A85" s="8" t="s">
        <v>173</v>
      </c>
      <c r="B85" s="9" t="s">
        <v>174</v>
      </c>
      <c r="C85" s="10">
        <v>418</v>
      </c>
      <c r="D85" s="11" t="s">
        <v>64</v>
      </c>
      <c r="E85" s="10">
        <v>0.147844107</v>
      </c>
      <c r="F85" s="10">
        <v>0.14059634800000001</v>
      </c>
      <c r="G85" s="12"/>
      <c r="H85" s="12">
        <f t="shared" si="1"/>
        <v>317340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20" customHeight="1" x14ac:dyDescent="0.15">
      <c r="A86" s="8" t="s">
        <v>175</v>
      </c>
      <c r="B86" s="9" t="s">
        <v>176</v>
      </c>
      <c r="C86" s="10">
        <v>71</v>
      </c>
      <c r="D86" s="11" t="s">
        <v>64</v>
      </c>
      <c r="E86" s="10">
        <v>2.7788963999999999E-2</v>
      </c>
      <c r="F86" s="10">
        <v>2.4139434000000001E-2</v>
      </c>
      <c r="G86" s="12"/>
      <c r="H86" s="12">
        <f t="shared" si="1"/>
        <v>317382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20" customHeight="1" x14ac:dyDescent="0.15">
      <c r="A87" s="8" t="s">
        <v>177</v>
      </c>
      <c r="B87" s="9" t="s">
        <v>178</v>
      </c>
      <c r="C87" s="10">
        <v>58</v>
      </c>
      <c r="D87" s="11" t="s">
        <v>64</v>
      </c>
      <c r="E87" s="10">
        <v>2.3899463999999999E-2</v>
      </c>
      <c r="F87" s="10">
        <v>2.2451239000000001E-2</v>
      </c>
      <c r="G87" s="12"/>
      <c r="H87" s="12">
        <f t="shared" si="1"/>
        <v>317383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20" customHeight="1" x14ac:dyDescent="0.15">
      <c r="A88" s="8" t="s">
        <v>179</v>
      </c>
      <c r="B88" s="9" t="s">
        <v>180</v>
      </c>
      <c r="C88" s="10">
        <v>8</v>
      </c>
      <c r="D88" s="11" t="s">
        <v>64</v>
      </c>
      <c r="E88" s="10">
        <v>3.496514E-3</v>
      </c>
      <c r="F88" s="10">
        <v>2.7172870000000001E-3</v>
      </c>
      <c r="G88" s="12"/>
      <c r="H88" s="12">
        <f t="shared" si="1"/>
        <v>317391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20" customHeight="1" x14ac:dyDescent="0.15">
      <c r="A89" s="8" t="s">
        <v>181</v>
      </c>
      <c r="B89" s="9" t="s">
        <v>182</v>
      </c>
      <c r="C89" s="10">
        <v>1898</v>
      </c>
      <c r="D89" s="11" t="s">
        <v>64</v>
      </c>
      <c r="E89" s="10">
        <v>0.50535614600000001</v>
      </c>
      <c r="F89" s="10">
        <v>0.49065662900000001</v>
      </c>
      <c r="G89" s="12"/>
      <c r="H89" s="12">
        <f t="shared" si="1"/>
        <v>317392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20" customHeight="1" x14ac:dyDescent="0.15">
      <c r="A90" s="8" t="s">
        <v>183</v>
      </c>
      <c r="B90" s="9" t="s">
        <v>184</v>
      </c>
      <c r="C90" s="10">
        <v>1397</v>
      </c>
      <c r="D90" s="11" t="s">
        <v>64</v>
      </c>
      <c r="E90" s="10">
        <v>0.37444490600000002</v>
      </c>
      <c r="F90" s="10">
        <v>0.36061292099999998</v>
      </c>
      <c r="G90" s="12"/>
      <c r="H90" s="12">
        <f t="shared" si="1"/>
        <v>317435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20" customHeight="1" x14ac:dyDescent="0.15">
      <c r="A91" s="8" t="s">
        <v>185</v>
      </c>
      <c r="B91" s="9" t="s">
        <v>186</v>
      </c>
      <c r="C91" s="10">
        <v>307</v>
      </c>
      <c r="D91" s="11" t="s">
        <v>64</v>
      </c>
      <c r="E91" s="10">
        <v>5.1746867000000002E-2</v>
      </c>
      <c r="F91" s="10">
        <v>4.9709577999999997E-2</v>
      </c>
      <c r="G91" s="12"/>
      <c r="H91" s="12">
        <f t="shared" si="1"/>
        <v>317438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20" customHeight="1" x14ac:dyDescent="0.15">
      <c r="A92" s="8" t="s">
        <v>187</v>
      </c>
      <c r="B92" s="9" t="s">
        <v>188</v>
      </c>
      <c r="C92" s="10">
        <v>68</v>
      </c>
      <c r="D92" s="11" t="s">
        <v>64</v>
      </c>
      <c r="E92" s="10">
        <v>2.7077536999999999E-2</v>
      </c>
      <c r="F92" s="10">
        <v>2.576115E-2</v>
      </c>
      <c r="G92" s="12"/>
      <c r="H92" s="12">
        <f t="shared" si="1"/>
        <v>317475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20" customHeight="1" x14ac:dyDescent="0.15">
      <c r="A93" s="8" t="s">
        <v>189</v>
      </c>
      <c r="B93" s="9" t="s">
        <v>190</v>
      </c>
      <c r="C93" s="10">
        <v>23</v>
      </c>
      <c r="D93" s="11" t="s">
        <v>64</v>
      </c>
      <c r="E93" s="10">
        <v>8.4764139999999998E-3</v>
      </c>
      <c r="F93" s="10">
        <v>7.9372420000000006E-3</v>
      </c>
      <c r="G93" s="12"/>
      <c r="H93" s="12">
        <f t="shared" si="1"/>
        <v>317478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ht="20" customHeight="1" x14ac:dyDescent="0.15">
      <c r="A94" s="8" t="s">
        <v>191</v>
      </c>
      <c r="B94" s="9" t="s">
        <v>192</v>
      </c>
      <c r="C94" s="10">
        <v>523</v>
      </c>
      <c r="D94" s="11" t="s">
        <v>64</v>
      </c>
      <c r="E94" s="10">
        <v>0.16574517</v>
      </c>
      <c r="F94" s="10">
        <v>0.160355997</v>
      </c>
      <c r="G94" s="12"/>
      <c r="H94" s="12">
        <f t="shared" si="1"/>
        <v>317484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ht="20" customHeight="1" x14ac:dyDescent="0.15">
      <c r="A95" s="8" t="s">
        <v>193</v>
      </c>
      <c r="B95" s="9" t="s">
        <v>194</v>
      </c>
      <c r="C95" s="10">
        <v>844</v>
      </c>
      <c r="D95" s="11" t="s">
        <v>64</v>
      </c>
      <c r="E95" s="10">
        <v>0.18691603800000001</v>
      </c>
      <c r="F95" s="10">
        <v>0.181128073</v>
      </c>
      <c r="G95" s="12"/>
      <c r="H95" s="12">
        <f t="shared" si="1"/>
        <v>317488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ht="20" customHeight="1" x14ac:dyDescent="0.15">
      <c r="A96" s="8" t="s">
        <v>195</v>
      </c>
      <c r="B96" s="9" t="s">
        <v>196</v>
      </c>
      <c r="C96" s="10">
        <v>1447</v>
      </c>
      <c r="D96" s="11" t="s">
        <v>64</v>
      </c>
      <c r="E96" s="10">
        <v>0.46667752099999998</v>
      </c>
      <c r="F96" s="10">
        <v>0.45209902899999999</v>
      </c>
      <c r="G96" s="12"/>
      <c r="H96" s="12">
        <f t="shared" si="1"/>
        <v>317527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ht="20" customHeight="1" x14ac:dyDescent="0.15">
      <c r="A97" s="8" t="s">
        <v>197</v>
      </c>
      <c r="B97" s="9" t="s">
        <v>198</v>
      </c>
      <c r="C97" s="10">
        <v>292</v>
      </c>
      <c r="D97" s="11" t="s">
        <v>64</v>
      </c>
      <c r="E97" s="10">
        <v>0.115251802</v>
      </c>
      <c r="F97" s="10">
        <v>0.111116517</v>
      </c>
      <c r="G97" s="12"/>
      <c r="H97" s="12">
        <f t="shared" si="1"/>
        <v>317591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ht="20" customHeight="1" x14ac:dyDescent="0.15">
      <c r="A98" s="8" t="s">
        <v>199</v>
      </c>
      <c r="B98" s="9" t="s">
        <v>200</v>
      </c>
      <c r="C98" s="10">
        <v>2006</v>
      </c>
      <c r="D98" s="11" t="s">
        <v>64</v>
      </c>
      <c r="E98" s="10">
        <v>0.546495591</v>
      </c>
      <c r="F98" s="10">
        <v>0.52893953999999999</v>
      </c>
      <c r="G98" s="12"/>
      <c r="H98" s="12">
        <f t="shared" si="1"/>
        <v>317626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ht="20" customHeight="1" x14ac:dyDescent="0.15">
      <c r="A99" s="8" t="s">
        <v>201</v>
      </c>
      <c r="B99" s="9" t="s">
        <v>202</v>
      </c>
      <c r="C99" s="10">
        <v>801</v>
      </c>
      <c r="D99" s="11" t="s">
        <v>64</v>
      </c>
      <c r="E99" s="10">
        <v>0.27161123300000001</v>
      </c>
      <c r="F99" s="10">
        <v>0.26117926499999999</v>
      </c>
      <c r="G99" s="12"/>
      <c r="H99" s="12">
        <f t="shared" si="1"/>
        <v>317640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ht="20" customHeight="1" x14ac:dyDescent="0.15">
      <c r="A100" s="8" t="s">
        <v>203</v>
      </c>
      <c r="B100" s="9" t="s">
        <v>204</v>
      </c>
      <c r="C100" s="10">
        <v>1390</v>
      </c>
      <c r="D100" s="11" t="s">
        <v>64</v>
      </c>
      <c r="E100" s="10">
        <v>0.27643621800000001</v>
      </c>
      <c r="F100" s="10">
        <v>0.26831501899999999</v>
      </c>
      <c r="G100" s="12"/>
      <c r="H100" s="12">
        <f t="shared" si="1"/>
        <v>317641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ht="20" customHeight="1" x14ac:dyDescent="0.15">
      <c r="A101" s="8" t="s">
        <v>205</v>
      </c>
      <c r="B101" s="9" t="s">
        <v>206</v>
      </c>
      <c r="C101" s="10">
        <v>95</v>
      </c>
      <c r="D101" s="11" t="s">
        <v>64</v>
      </c>
      <c r="E101" s="10">
        <v>3.7465895999999999E-2</v>
      </c>
      <c r="F101" s="10">
        <v>3.3881915999999998E-2</v>
      </c>
      <c r="G101" s="12"/>
      <c r="H101" s="12">
        <f t="shared" si="1"/>
        <v>317648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ht="20" customHeight="1" x14ac:dyDescent="0.15">
      <c r="A102" s="8" t="s">
        <v>207</v>
      </c>
      <c r="B102" s="9" t="s">
        <v>208</v>
      </c>
      <c r="C102" s="10">
        <v>621</v>
      </c>
      <c r="D102" s="11" t="s">
        <v>64</v>
      </c>
      <c r="E102" s="10">
        <v>0.20045020799999999</v>
      </c>
      <c r="F102" s="10">
        <v>0.193211576</v>
      </c>
      <c r="G102" s="12"/>
      <c r="H102" s="12">
        <f t="shared" si="1"/>
        <v>317649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ht="20" customHeight="1" x14ac:dyDescent="0.15">
      <c r="A103" s="8" t="s">
        <v>209</v>
      </c>
      <c r="B103" s="9" t="s">
        <v>210</v>
      </c>
      <c r="C103" s="10">
        <v>1304</v>
      </c>
      <c r="D103" s="11" t="s">
        <v>64</v>
      </c>
      <c r="E103" s="10">
        <v>0.26431147799999999</v>
      </c>
      <c r="F103" s="10">
        <v>0.255996426</v>
      </c>
      <c r="G103" s="12"/>
      <c r="H103" s="12">
        <f t="shared" si="1"/>
        <v>317650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ht="20" customHeight="1" x14ac:dyDescent="0.15">
      <c r="A104" s="8" t="s">
        <v>211</v>
      </c>
      <c r="B104" s="9" t="s">
        <v>212</v>
      </c>
      <c r="C104" s="10">
        <v>1222</v>
      </c>
      <c r="D104" s="11" t="s">
        <v>64</v>
      </c>
      <c r="E104" s="10">
        <v>0.38753504700000002</v>
      </c>
      <c r="F104" s="10">
        <v>0.37565111200000001</v>
      </c>
      <c r="G104" s="12"/>
      <c r="H104" s="12">
        <f t="shared" si="1"/>
        <v>317661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ht="20" customHeight="1" x14ac:dyDescent="0.15">
      <c r="A105" s="8" t="s">
        <v>213</v>
      </c>
      <c r="B105" s="9" t="s">
        <v>214</v>
      </c>
      <c r="C105" s="10">
        <v>858</v>
      </c>
      <c r="D105" s="11" t="s">
        <v>64</v>
      </c>
      <c r="E105" s="10">
        <v>0.157242875</v>
      </c>
      <c r="F105" s="10">
        <v>0.153301355</v>
      </c>
      <c r="G105" s="12"/>
      <c r="H105" s="12">
        <f t="shared" si="1"/>
        <v>317663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ht="20" customHeight="1" x14ac:dyDescent="0.15">
      <c r="A106" s="8" t="s">
        <v>215</v>
      </c>
      <c r="B106" s="9" t="s">
        <v>216</v>
      </c>
      <c r="C106" s="10">
        <v>320</v>
      </c>
      <c r="D106" s="11" t="s">
        <v>64</v>
      </c>
      <c r="E106" s="10">
        <v>0.12236815500000001</v>
      </c>
      <c r="F106" s="10">
        <v>0.117851782</v>
      </c>
      <c r="G106" s="12"/>
      <c r="H106" s="12">
        <f t="shared" si="1"/>
        <v>317683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ht="20" customHeight="1" x14ac:dyDescent="0.15">
      <c r="A107" s="8" t="s">
        <v>217</v>
      </c>
      <c r="B107" s="9" t="s">
        <v>218</v>
      </c>
      <c r="C107" s="10">
        <v>645</v>
      </c>
      <c r="D107" s="11" t="s">
        <v>64</v>
      </c>
      <c r="E107" s="10">
        <v>0.23787617599999999</v>
      </c>
      <c r="F107" s="10">
        <v>0.22878685700000001</v>
      </c>
      <c r="G107" s="12"/>
      <c r="H107" s="12">
        <f t="shared" si="1"/>
        <v>317696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ht="20" customHeight="1" x14ac:dyDescent="0.15">
      <c r="A108" s="8" t="s">
        <v>219</v>
      </c>
      <c r="B108" s="9" t="s">
        <v>220</v>
      </c>
      <c r="C108" s="10">
        <v>33</v>
      </c>
      <c r="D108" s="11" t="s">
        <v>64</v>
      </c>
      <c r="E108" s="10">
        <v>2.9860440000000002E-3</v>
      </c>
      <c r="F108" s="10">
        <v>2.7921970000000002E-3</v>
      </c>
      <c r="G108" s="12"/>
      <c r="H108" s="12">
        <f t="shared" si="1"/>
        <v>318733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ht="20" customHeight="1" x14ac:dyDescent="0.15">
      <c r="A109" s="8" t="s">
        <v>221</v>
      </c>
      <c r="B109" s="9" t="s">
        <v>222</v>
      </c>
      <c r="C109" s="10">
        <v>70</v>
      </c>
      <c r="D109" s="11" t="s">
        <v>64</v>
      </c>
      <c r="E109" s="10">
        <v>1.3680177E-2</v>
      </c>
      <c r="F109" s="10">
        <v>1.3229261000000001E-2</v>
      </c>
      <c r="G109" s="12"/>
      <c r="H109" s="12">
        <f t="shared" si="1"/>
        <v>318828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ht="20" customHeight="1" x14ac:dyDescent="0.15">
      <c r="A110" s="8" t="s">
        <v>223</v>
      </c>
      <c r="B110" s="9" t="s">
        <v>224</v>
      </c>
      <c r="C110" s="10">
        <v>272</v>
      </c>
      <c r="D110" s="11" t="s">
        <v>64</v>
      </c>
      <c r="E110" s="10">
        <v>9.5225962999999997E-2</v>
      </c>
      <c r="F110" s="10">
        <v>9.1854513999999998E-2</v>
      </c>
      <c r="G110" s="12"/>
      <c r="H110" s="12">
        <f t="shared" si="1"/>
        <v>318872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ht="20" customHeight="1" x14ac:dyDescent="0.15">
      <c r="A111" s="8" t="s">
        <v>225</v>
      </c>
      <c r="B111" s="9" t="s">
        <v>226</v>
      </c>
      <c r="C111" s="10">
        <v>320</v>
      </c>
      <c r="D111" s="11" t="s">
        <v>64</v>
      </c>
      <c r="E111" s="10">
        <v>0.104220627</v>
      </c>
      <c r="F111" s="10">
        <v>9.9565216999999998E-2</v>
      </c>
      <c r="G111" s="12"/>
      <c r="H111" s="12">
        <f t="shared" si="1"/>
        <v>318874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ht="20" customHeight="1" x14ac:dyDescent="0.15">
      <c r="A112" s="8" t="s">
        <v>227</v>
      </c>
      <c r="B112" s="9" t="s">
        <v>228</v>
      </c>
      <c r="C112" s="10">
        <v>161</v>
      </c>
      <c r="D112" s="11" t="s">
        <v>64</v>
      </c>
      <c r="E112" s="10">
        <v>4.9033568999999999E-2</v>
      </c>
      <c r="F112" s="10">
        <v>4.6587024999999997E-2</v>
      </c>
      <c r="G112" s="12"/>
      <c r="H112" s="12">
        <f t="shared" si="1"/>
        <v>318876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ht="20" customHeight="1" x14ac:dyDescent="0.15">
      <c r="A113" s="8" t="s">
        <v>229</v>
      </c>
      <c r="B113" s="9" t="s">
        <v>230</v>
      </c>
      <c r="C113" s="10">
        <v>615</v>
      </c>
      <c r="D113" s="11" t="s">
        <v>64</v>
      </c>
      <c r="E113" s="10">
        <v>0.165061387</v>
      </c>
      <c r="F113" s="10">
        <v>0.160548836</v>
      </c>
      <c r="G113" s="12"/>
      <c r="H113" s="12">
        <f t="shared" si="1"/>
        <v>318877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20" customHeight="1" x14ac:dyDescent="0.15">
      <c r="A114" s="8" t="s">
        <v>231</v>
      </c>
      <c r="B114" s="9" t="s">
        <v>232</v>
      </c>
      <c r="C114" s="10">
        <v>41</v>
      </c>
      <c r="D114" s="11" t="s">
        <v>64</v>
      </c>
      <c r="E114" s="10">
        <v>1.6847099000000001E-2</v>
      </c>
      <c r="F114" s="10">
        <v>1.6371875000000001E-2</v>
      </c>
      <c r="G114" s="12"/>
      <c r="H114" s="12">
        <f t="shared" si="1"/>
        <v>319077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ht="20" customHeight="1" x14ac:dyDescent="0.15">
      <c r="A115" s="8" t="s">
        <v>233</v>
      </c>
      <c r="B115" s="9" t="s">
        <v>234</v>
      </c>
      <c r="C115" s="10">
        <v>2193</v>
      </c>
      <c r="D115" s="11" t="s">
        <v>64</v>
      </c>
      <c r="E115" s="10">
        <v>0.23734810200000001</v>
      </c>
      <c r="F115" s="10">
        <v>0.232388818</v>
      </c>
      <c r="G115" s="12"/>
      <c r="H115" s="12">
        <f t="shared" si="1"/>
        <v>319337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20" customHeight="1" x14ac:dyDescent="0.15">
      <c r="A116" s="8" t="s">
        <v>235</v>
      </c>
      <c r="B116" s="9" t="s">
        <v>236</v>
      </c>
      <c r="C116" s="10">
        <v>651</v>
      </c>
      <c r="D116" s="11" t="s">
        <v>64</v>
      </c>
      <c r="E116" s="10">
        <v>0.22907651500000001</v>
      </c>
      <c r="F116" s="10">
        <v>0.210856031</v>
      </c>
      <c r="G116" s="12"/>
      <c r="H116" s="12">
        <f t="shared" si="1"/>
        <v>319347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ht="20" customHeight="1" x14ac:dyDescent="0.15">
      <c r="A117" s="8" t="s">
        <v>237</v>
      </c>
      <c r="B117" s="9" t="s">
        <v>238</v>
      </c>
      <c r="C117" s="10">
        <v>37</v>
      </c>
      <c r="D117" s="11" t="s">
        <v>64</v>
      </c>
      <c r="E117" s="10">
        <v>1.0960648E-2</v>
      </c>
      <c r="F117" s="10">
        <v>5.0064749999999998E-3</v>
      </c>
      <c r="G117" s="12"/>
      <c r="H117" s="12">
        <f t="shared" si="1"/>
        <v>319348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ht="20" customHeight="1" x14ac:dyDescent="0.15">
      <c r="A118" s="8" t="s">
        <v>239</v>
      </c>
      <c r="B118" s="9" t="s">
        <v>240</v>
      </c>
      <c r="C118" s="10">
        <v>148</v>
      </c>
      <c r="D118" s="11" t="s">
        <v>64</v>
      </c>
      <c r="E118" s="10">
        <v>4.1965227000000001E-2</v>
      </c>
      <c r="F118" s="10">
        <v>4.0843827999999999E-2</v>
      </c>
      <c r="G118" s="12"/>
      <c r="H118" s="12">
        <f t="shared" si="1"/>
        <v>319349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ht="20" customHeight="1" x14ac:dyDescent="0.15">
      <c r="A119" s="8" t="s">
        <v>241</v>
      </c>
      <c r="B119" s="9" t="s">
        <v>242</v>
      </c>
      <c r="C119" s="10">
        <v>698</v>
      </c>
      <c r="D119" s="11" t="s">
        <v>64</v>
      </c>
      <c r="E119" s="10">
        <v>0.25958649099999997</v>
      </c>
      <c r="F119" s="10">
        <v>0.24917372600000001</v>
      </c>
      <c r="G119" s="12"/>
      <c r="H119" s="12">
        <f t="shared" si="1"/>
        <v>319449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ht="20" customHeight="1" x14ac:dyDescent="0.15">
      <c r="A120" s="8" t="s">
        <v>243</v>
      </c>
      <c r="B120" s="9" t="s">
        <v>244</v>
      </c>
      <c r="C120" s="10">
        <v>681</v>
      </c>
      <c r="D120" s="11" t="s">
        <v>64</v>
      </c>
      <c r="E120" s="10">
        <v>0.21250480299999999</v>
      </c>
      <c r="F120" s="10">
        <v>0.20704561199999999</v>
      </c>
      <c r="G120" s="12"/>
      <c r="H120" s="12">
        <f t="shared" si="1"/>
        <v>319450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ht="20" customHeight="1" x14ac:dyDescent="0.15">
      <c r="A121" s="8" t="s">
        <v>245</v>
      </c>
      <c r="B121" s="9" t="s">
        <v>246</v>
      </c>
      <c r="C121" s="10">
        <v>209</v>
      </c>
      <c r="D121" s="11" t="s">
        <v>64</v>
      </c>
      <c r="E121" s="10">
        <v>5.4018897000000003E-2</v>
      </c>
      <c r="F121" s="10">
        <v>5.2015625000000003E-2</v>
      </c>
      <c r="G121" s="12"/>
      <c r="H121" s="12">
        <f t="shared" si="1"/>
        <v>319456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20" customHeight="1" x14ac:dyDescent="0.15">
      <c r="A122" s="8" t="s">
        <v>247</v>
      </c>
      <c r="B122" s="9" t="s">
        <v>248</v>
      </c>
      <c r="C122" s="10">
        <v>78</v>
      </c>
      <c r="D122" s="11" t="s">
        <v>64</v>
      </c>
      <c r="E122" s="10">
        <v>1.7641441000000001E-2</v>
      </c>
      <c r="F122" s="10">
        <v>1.7212101E-2</v>
      </c>
      <c r="G122" s="12"/>
      <c r="H122" s="12">
        <f t="shared" si="1"/>
        <v>319459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20" customHeight="1" x14ac:dyDescent="0.15">
      <c r="A123" s="8" t="s">
        <v>249</v>
      </c>
      <c r="B123" s="9" t="s">
        <v>250</v>
      </c>
      <c r="C123" s="10">
        <v>66</v>
      </c>
      <c r="D123" s="11" t="s">
        <v>64</v>
      </c>
      <c r="E123" s="10">
        <v>2.1061388E-2</v>
      </c>
      <c r="F123" s="10">
        <v>2.0314796999999999E-2</v>
      </c>
      <c r="G123" s="12"/>
      <c r="H123" s="12">
        <f t="shared" si="1"/>
        <v>319486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20" customHeight="1" x14ac:dyDescent="0.15">
      <c r="A124" s="8" t="s">
        <v>251</v>
      </c>
      <c r="B124" s="9" t="s">
        <v>252</v>
      </c>
      <c r="C124" s="10">
        <v>317</v>
      </c>
      <c r="D124" s="11" t="s">
        <v>64</v>
      </c>
      <c r="E124" s="10">
        <v>9.4813077999999995E-2</v>
      </c>
      <c r="F124" s="10">
        <v>9.0959187999999996E-2</v>
      </c>
      <c r="G124" s="12"/>
      <c r="H124" s="12">
        <f t="shared" si="1"/>
        <v>319503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20" customHeight="1" x14ac:dyDescent="0.15">
      <c r="A125" s="8" t="s">
        <v>253</v>
      </c>
      <c r="B125" s="9" t="s">
        <v>254</v>
      </c>
      <c r="C125" s="10">
        <v>1424</v>
      </c>
      <c r="D125" s="11" t="s">
        <v>64</v>
      </c>
      <c r="E125" s="10">
        <v>0.47077175500000001</v>
      </c>
      <c r="F125" s="10">
        <v>0.45670149900000001</v>
      </c>
      <c r="G125" s="12"/>
      <c r="H125" s="12">
        <f t="shared" si="1"/>
        <v>319524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ht="20" customHeight="1" x14ac:dyDescent="0.15">
      <c r="A126" s="8" t="s">
        <v>255</v>
      </c>
      <c r="B126" s="9" t="s">
        <v>256</v>
      </c>
      <c r="C126" s="10">
        <v>282</v>
      </c>
      <c r="D126" s="11" t="s">
        <v>64</v>
      </c>
      <c r="E126" s="10">
        <v>7.1759686000000003E-2</v>
      </c>
      <c r="F126" s="10">
        <v>6.9659575000000001E-2</v>
      </c>
      <c r="G126" s="12"/>
      <c r="H126" s="12">
        <f t="shared" si="1"/>
        <v>319526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ht="20" customHeight="1" x14ac:dyDescent="0.15">
      <c r="A127" s="8" t="s">
        <v>257</v>
      </c>
      <c r="B127" s="9" t="s">
        <v>258</v>
      </c>
      <c r="C127" s="10">
        <v>254</v>
      </c>
      <c r="D127" s="11" t="s">
        <v>64</v>
      </c>
      <c r="E127" s="10">
        <v>5.9799445E-2</v>
      </c>
      <c r="F127" s="10">
        <v>5.8410905999999999E-2</v>
      </c>
      <c r="G127" s="12"/>
      <c r="H127" s="12">
        <f t="shared" si="1"/>
        <v>319528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ht="20" customHeight="1" x14ac:dyDescent="0.15">
      <c r="A128" s="8" t="s">
        <v>259</v>
      </c>
      <c r="B128" s="9" t="s">
        <v>260</v>
      </c>
      <c r="C128" s="10">
        <v>3128</v>
      </c>
      <c r="D128" s="11" t="s">
        <v>64</v>
      </c>
      <c r="E128" s="10">
        <v>0.84270042000000001</v>
      </c>
      <c r="F128" s="10">
        <v>0.81849047900000005</v>
      </c>
      <c r="G128" s="12"/>
      <c r="H128" s="12">
        <f t="shared" si="1"/>
        <v>319579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ht="20" customHeight="1" x14ac:dyDescent="0.15">
      <c r="A129" s="8" t="s">
        <v>261</v>
      </c>
      <c r="B129" s="9" t="s">
        <v>262</v>
      </c>
      <c r="C129" s="10">
        <v>190</v>
      </c>
      <c r="D129" s="11" t="s">
        <v>64</v>
      </c>
      <c r="E129" s="10">
        <v>7.2958181999999996E-2</v>
      </c>
      <c r="F129" s="10">
        <v>7.0596042999999997E-2</v>
      </c>
      <c r="G129" s="12"/>
      <c r="H129" s="12">
        <f t="shared" si="1"/>
        <v>319625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ht="20" customHeight="1" x14ac:dyDescent="0.15">
      <c r="A130" s="8" t="s">
        <v>263</v>
      </c>
      <c r="B130" s="9" t="s">
        <v>264</v>
      </c>
      <c r="C130" s="10">
        <v>1479</v>
      </c>
      <c r="D130" s="11" t="s">
        <v>64</v>
      </c>
      <c r="E130" s="10">
        <v>0.42354819599999999</v>
      </c>
      <c r="F130" s="10">
        <v>0.409340341</v>
      </c>
      <c r="G130" s="12"/>
      <c r="H130" s="12">
        <f t="shared" si="1"/>
        <v>319639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ht="20" customHeight="1" x14ac:dyDescent="0.15">
      <c r="A131" s="8" t="s">
        <v>265</v>
      </c>
      <c r="B131" s="9" t="s">
        <v>266</v>
      </c>
      <c r="C131" s="10">
        <v>256</v>
      </c>
      <c r="D131" s="11" t="s">
        <v>64</v>
      </c>
      <c r="E131" s="10">
        <v>9.1266968000000004E-2</v>
      </c>
      <c r="F131" s="10">
        <v>8.6471826000000002E-2</v>
      </c>
      <c r="G131" s="12"/>
      <c r="H131" s="12">
        <f t="shared" si="1"/>
        <v>319656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20" customHeight="1" x14ac:dyDescent="0.15">
      <c r="A132" s="8" t="s">
        <v>267</v>
      </c>
      <c r="B132" s="9" t="s">
        <v>268</v>
      </c>
      <c r="C132" s="10">
        <v>167</v>
      </c>
      <c r="D132" s="11" t="s">
        <v>64</v>
      </c>
      <c r="E132" s="10">
        <v>5.3752827000000003E-2</v>
      </c>
      <c r="F132" s="10">
        <v>5.1824096E-2</v>
      </c>
      <c r="G132" s="12"/>
      <c r="H132" s="12">
        <f t="shared" si="1"/>
        <v>319657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ht="20" customHeight="1" x14ac:dyDescent="0.15">
      <c r="A133" s="8" t="s">
        <v>269</v>
      </c>
      <c r="B133" s="9" t="s">
        <v>270</v>
      </c>
      <c r="C133" s="10">
        <v>222</v>
      </c>
      <c r="D133" s="11" t="s">
        <v>64</v>
      </c>
      <c r="E133" s="10">
        <v>6.3914335000000003E-2</v>
      </c>
      <c r="F133" s="10">
        <v>6.1716393000000001E-2</v>
      </c>
      <c r="G133" s="12"/>
      <c r="H133" s="12">
        <f t="shared" ref="H133:H196" si="2">VALUE( LEFT(A133,6) )</f>
        <v>319658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ht="20" customHeight="1" x14ac:dyDescent="0.15">
      <c r="A134" s="8" t="s">
        <v>271</v>
      </c>
      <c r="B134" s="9" t="s">
        <v>272</v>
      </c>
      <c r="C134" s="10">
        <v>87</v>
      </c>
      <c r="D134" s="11" t="s">
        <v>64</v>
      </c>
      <c r="E134" s="10">
        <v>2.2608349999999999E-2</v>
      </c>
      <c r="F134" s="10">
        <v>2.1787667E-2</v>
      </c>
      <c r="G134" s="12"/>
      <c r="H134" s="12">
        <f t="shared" si="2"/>
        <v>319659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ht="20" customHeight="1" x14ac:dyDescent="0.15">
      <c r="A135" s="8" t="s">
        <v>273</v>
      </c>
      <c r="B135" s="9" t="s">
        <v>274</v>
      </c>
      <c r="C135" s="10">
        <v>259</v>
      </c>
      <c r="D135" s="11" t="s">
        <v>64</v>
      </c>
      <c r="E135" s="10">
        <v>9.9052348999999998E-2</v>
      </c>
      <c r="F135" s="10">
        <v>9.5424824000000005E-2</v>
      </c>
      <c r="G135" s="12"/>
      <c r="H135" s="12">
        <f t="shared" si="2"/>
        <v>319678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ht="20" customHeight="1" x14ac:dyDescent="0.15">
      <c r="A136" s="8" t="s">
        <v>275</v>
      </c>
      <c r="B136" s="9" t="s">
        <v>276</v>
      </c>
      <c r="C136" s="10">
        <v>45</v>
      </c>
      <c r="D136" s="11" t="s">
        <v>64</v>
      </c>
      <c r="E136" s="10">
        <v>1.6486816000000001E-2</v>
      </c>
      <c r="F136" s="10">
        <v>1.6052912999999999E-2</v>
      </c>
      <c r="G136" s="12"/>
      <c r="H136" s="12">
        <f t="shared" si="2"/>
        <v>319687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ht="20" customHeight="1" x14ac:dyDescent="0.15">
      <c r="A137" s="8" t="s">
        <v>277</v>
      </c>
      <c r="B137" s="9" t="s">
        <v>278</v>
      </c>
      <c r="C137" s="10">
        <v>437</v>
      </c>
      <c r="D137" s="11" t="s">
        <v>64</v>
      </c>
      <c r="E137" s="10">
        <v>6.2852752999999997E-2</v>
      </c>
      <c r="F137" s="10">
        <v>6.0561286999999998E-2</v>
      </c>
      <c r="G137" s="12"/>
      <c r="H137" s="12">
        <f t="shared" si="2"/>
        <v>319697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ht="20" customHeight="1" x14ac:dyDescent="0.15">
      <c r="A138" s="8" t="s">
        <v>279</v>
      </c>
      <c r="B138" s="9" t="s">
        <v>280</v>
      </c>
      <c r="C138" s="10">
        <v>312</v>
      </c>
      <c r="D138" s="11" t="s">
        <v>64</v>
      </c>
      <c r="E138" s="10">
        <v>3.7203704999999997E-2</v>
      </c>
      <c r="F138" s="10">
        <v>3.6295265E-2</v>
      </c>
      <c r="G138" s="12"/>
      <c r="H138" s="12">
        <f t="shared" si="2"/>
        <v>319698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ht="20" customHeight="1" x14ac:dyDescent="0.15">
      <c r="A139" s="8" t="s">
        <v>281</v>
      </c>
      <c r="B139" s="9" t="s">
        <v>282</v>
      </c>
      <c r="C139" s="10">
        <v>1923</v>
      </c>
      <c r="D139" s="11" t="s">
        <v>64</v>
      </c>
      <c r="E139" s="10">
        <v>0.50708436000000001</v>
      </c>
      <c r="F139" s="10">
        <v>0.49020454299999999</v>
      </c>
      <c r="G139" s="12"/>
      <c r="H139" s="12">
        <f t="shared" si="2"/>
        <v>319756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ht="20" customHeight="1" x14ac:dyDescent="0.15">
      <c r="A140" s="8" t="s">
        <v>283</v>
      </c>
      <c r="B140" s="9" t="s">
        <v>284</v>
      </c>
      <c r="C140" s="10">
        <v>348</v>
      </c>
      <c r="D140" s="11" t="s">
        <v>64</v>
      </c>
      <c r="E140" s="10">
        <v>5.1262087999999997E-2</v>
      </c>
      <c r="F140" s="10">
        <v>4.9718970000000001E-2</v>
      </c>
      <c r="G140" s="12"/>
      <c r="H140" s="12">
        <f t="shared" si="2"/>
        <v>319840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ht="20" customHeight="1" x14ac:dyDescent="0.15">
      <c r="A141" s="8" t="s">
        <v>285</v>
      </c>
      <c r="B141" s="9" t="s">
        <v>286</v>
      </c>
      <c r="C141" s="10">
        <v>167</v>
      </c>
      <c r="D141" s="11" t="s">
        <v>64</v>
      </c>
      <c r="E141" s="10">
        <v>2.0840269000000002E-2</v>
      </c>
      <c r="F141" s="10">
        <v>2.0280329999999999E-2</v>
      </c>
      <c r="G141" s="12"/>
      <c r="H141" s="12">
        <f t="shared" si="2"/>
        <v>319841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ht="20" customHeight="1" x14ac:dyDescent="0.15">
      <c r="A142" s="8" t="s">
        <v>287</v>
      </c>
      <c r="B142" s="9" t="s">
        <v>288</v>
      </c>
      <c r="C142" s="10">
        <v>3</v>
      </c>
      <c r="D142" s="11" t="s">
        <v>64</v>
      </c>
      <c r="E142" s="10">
        <v>1.330127E-3</v>
      </c>
      <c r="F142" s="10">
        <v>9.0353700000000005E-4</v>
      </c>
      <c r="G142" s="12"/>
      <c r="H142" s="12">
        <f t="shared" si="2"/>
        <v>319847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ht="20" customHeight="1" x14ac:dyDescent="0.15">
      <c r="A143" s="8" t="s">
        <v>289</v>
      </c>
      <c r="B143" s="9" t="s">
        <v>290</v>
      </c>
      <c r="C143" s="10">
        <v>53</v>
      </c>
      <c r="D143" s="11" t="s">
        <v>64</v>
      </c>
      <c r="E143" s="10">
        <v>1.9928544999999999E-2</v>
      </c>
      <c r="F143" s="10">
        <v>1.9081513000000001E-2</v>
      </c>
      <c r="G143" s="12"/>
      <c r="H143" s="12">
        <f t="shared" si="2"/>
        <v>319848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ht="20" customHeight="1" x14ac:dyDescent="0.15">
      <c r="A144" s="8" t="s">
        <v>291</v>
      </c>
      <c r="B144" s="9" t="s">
        <v>292</v>
      </c>
      <c r="C144" s="10">
        <v>492</v>
      </c>
      <c r="D144" s="11" t="s">
        <v>64</v>
      </c>
      <c r="E144" s="10">
        <v>0.180217181</v>
      </c>
      <c r="F144" s="10">
        <v>0.17355209099999999</v>
      </c>
      <c r="G144" s="12"/>
      <c r="H144" s="12">
        <f t="shared" si="2"/>
        <v>319849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ht="20" customHeight="1" x14ac:dyDescent="0.15">
      <c r="A145" s="8" t="s">
        <v>293</v>
      </c>
      <c r="B145" s="9" t="s">
        <v>294</v>
      </c>
      <c r="C145" s="10">
        <v>4</v>
      </c>
      <c r="D145" s="11" t="s">
        <v>64</v>
      </c>
      <c r="E145" s="10">
        <v>1.2502049999999999E-3</v>
      </c>
      <c r="F145" s="10">
        <v>1.1370379999999999E-3</v>
      </c>
      <c r="G145" s="12"/>
      <c r="H145" s="12">
        <f t="shared" si="2"/>
        <v>319851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ht="20" customHeight="1" x14ac:dyDescent="0.15">
      <c r="A146" s="8" t="s">
        <v>295</v>
      </c>
      <c r="B146" s="9" t="s">
        <v>296</v>
      </c>
      <c r="C146" s="10">
        <v>256</v>
      </c>
      <c r="D146" s="11" t="s">
        <v>64</v>
      </c>
      <c r="E146" s="10">
        <v>7.3307575999999999E-2</v>
      </c>
      <c r="F146" s="10">
        <v>7.1203487999999995E-2</v>
      </c>
      <c r="G146" s="12"/>
      <c r="H146" s="12">
        <f t="shared" si="2"/>
        <v>319853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ht="20" customHeight="1" x14ac:dyDescent="0.15">
      <c r="A147" s="8" t="s">
        <v>297</v>
      </c>
      <c r="B147" s="9" t="s">
        <v>298</v>
      </c>
      <c r="C147" s="10">
        <v>225</v>
      </c>
      <c r="D147" s="11" t="s">
        <v>64</v>
      </c>
      <c r="E147" s="10">
        <v>5.5235129000000001E-2</v>
      </c>
      <c r="F147" s="10">
        <v>5.3716327000000001E-2</v>
      </c>
      <c r="G147" s="12"/>
      <c r="H147" s="12">
        <f t="shared" si="2"/>
        <v>319854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ht="20" customHeight="1" x14ac:dyDescent="0.15">
      <c r="A148" s="8" t="s">
        <v>299</v>
      </c>
      <c r="B148" s="9" t="s">
        <v>300</v>
      </c>
      <c r="C148" s="10">
        <v>51</v>
      </c>
      <c r="D148" s="11" t="s">
        <v>64</v>
      </c>
      <c r="E148" s="10">
        <v>1.9578669999999999E-2</v>
      </c>
      <c r="F148" s="10">
        <v>1.8295828E-2</v>
      </c>
      <c r="G148" s="12"/>
      <c r="H148" s="12">
        <f t="shared" si="2"/>
        <v>319908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ht="20" customHeight="1" x14ac:dyDescent="0.15">
      <c r="A149" s="8" t="s">
        <v>301</v>
      </c>
      <c r="B149" s="9" t="s">
        <v>302</v>
      </c>
      <c r="C149" s="10">
        <v>7</v>
      </c>
      <c r="D149" s="11" t="s">
        <v>64</v>
      </c>
      <c r="E149" s="10">
        <v>2.7453999999999998E-3</v>
      </c>
      <c r="F149" s="10">
        <v>1.120242E-3</v>
      </c>
      <c r="G149" s="12"/>
      <c r="H149" s="12">
        <f t="shared" si="2"/>
        <v>319909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ht="20" customHeight="1" x14ac:dyDescent="0.15">
      <c r="A150" s="8" t="s">
        <v>303</v>
      </c>
      <c r="B150" s="9" t="s">
        <v>304</v>
      </c>
      <c r="C150" s="10">
        <v>983</v>
      </c>
      <c r="D150" s="11" t="s">
        <v>64</v>
      </c>
      <c r="E150" s="10">
        <v>0.31547375700000002</v>
      </c>
      <c r="F150" s="10">
        <v>0.30486516699999999</v>
      </c>
      <c r="G150" s="12"/>
      <c r="H150" s="12">
        <f t="shared" si="2"/>
        <v>319910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ht="20" customHeight="1" x14ac:dyDescent="0.15">
      <c r="A151" s="8" t="s">
        <v>305</v>
      </c>
      <c r="B151" s="9" t="s">
        <v>306</v>
      </c>
      <c r="C151" s="10">
        <v>59</v>
      </c>
      <c r="D151" s="11" t="s">
        <v>64</v>
      </c>
      <c r="E151" s="10">
        <v>1.4171174999999999E-2</v>
      </c>
      <c r="F151" s="10">
        <v>1.3437223E-2</v>
      </c>
      <c r="G151" s="12"/>
      <c r="H151" s="12">
        <f t="shared" si="2"/>
        <v>319912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ht="20" customHeight="1" x14ac:dyDescent="0.15">
      <c r="A152" s="8" t="s">
        <v>307</v>
      </c>
      <c r="B152" s="9" t="s">
        <v>308</v>
      </c>
      <c r="C152" s="10">
        <v>56</v>
      </c>
      <c r="D152" s="11" t="s">
        <v>64</v>
      </c>
      <c r="E152" s="10">
        <v>1.3018604E-2</v>
      </c>
      <c r="F152" s="10">
        <v>1.2566235E-2</v>
      </c>
      <c r="G152" s="12"/>
      <c r="H152" s="12">
        <f t="shared" si="2"/>
        <v>319913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ht="20" customHeight="1" x14ac:dyDescent="0.15">
      <c r="A153" s="8" t="s">
        <v>309</v>
      </c>
      <c r="B153" s="9" t="s">
        <v>310</v>
      </c>
      <c r="C153" s="10">
        <v>32</v>
      </c>
      <c r="D153" s="11" t="s">
        <v>64</v>
      </c>
      <c r="E153" s="10">
        <v>7.252517E-3</v>
      </c>
      <c r="F153" s="10">
        <v>6.8798599999999998E-3</v>
      </c>
      <c r="G153" s="12"/>
      <c r="H153" s="12">
        <f t="shared" si="2"/>
        <v>319914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ht="20" customHeight="1" x14ac:dyDescent="0.15">
      <c r="A154" s="8" t="s">
        <v>311</v>
      </c>
      <c r="B154" s="9" t="s">
        <v>312</v>
      </c>
      <c r="C154" s="10">
        <v>416</v>
      </c>
      <c r="D154" s="11" t="s">
        <v>64</v>
      </c>
      <c r="E154" s="10">
        <v>8.8940054000000004E-2</v>
      </c>
      <c r="F154" s="10">
        <v>8.6802323000000001E-2</v>
      </c>
      <c r="G154" s="12"/>
      <c r="H154" s="12">
        <f t="shared" si="2"/>
        <v>319915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ht="20" customHeight="1" x14ac:dyDescent="0.15">
      <c r="A155" s="8" t="s">
        <v>313</v>
      </c>
      <c r="B155" s="9" t="s">
        <v>314</v>
      </c>
      <c r="C155" s="10">
        <v>256</v>
      </c>
      <c r="D155" s="11" t="s">
        <v>64</v>
      </c>
      <c r="E155" s="10">
        <v>9.9020301000000005E-2</v>
      </c>
      <c r="F155" s="10">
        <v>9.4417187999999999E-2</v>
      </c>
      <c r="G155" s="12"/>
      <c r="H155" s="12">
        <f t="shared" si="2"/>
        <v>319941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ht="20" customHeight="1" x14ac:dyDescent="0.15">
      <c r="A156" s="8" t="s">
        <v>315</v>
      </c>
      <c r="B156" s="9" t="s">
        <v>316</v>
      </c>
      <c r="C156" s="10">
        <v>50</v>
      </c>
      <c r="D156" s="11" t="s">
        <v>64</v>
      </c>
      <c r="E156" s="10">
        <v>1.7942823E-2</v>
      </c>
      <c r="F156" s="10">
        <v>1.7468906999999999E-2</v>
      </c>
      <c r="G156" s="12"/>
      <c r="H156" s="12">
        <f t="shared" si="2"/>
        <v>319942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ht="20" customHeight="1" x14ac:dyDescent="0.15">
      <c r="A157" s="8" t="s">
        <v>317</v>
      </c>
      <c r="B157" s="9" t="s">
        <v>318</v>
      </c>
      <c r="C157" s="10">
        <v>168</v>
      </c>
      <c r="D157" s="11" t="s">
        <v>64</v>
      </c>
      <c r="E157" s="10">
        <v>6.7839944999999999E-2</v>
      </c>
      <c r="F157" s="10">
        <v>6.5935970999999996E-2</v>
      </c>
      <c r="G157" s="12"/>
      <c r="H157" s="12">
        <f t="shared" si="2"/>
        <v>319950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ht="20" customHeight="1" x14ac:dyDescent="0.15">
      <c r="A158" s="8" t="s">
        <v>319</v>
      </c>
      <c r="B158" s="9" t="s">
        <v>320</v>
      </c>
      <c r="C158" s="10">
        <v>837</v>
      </c>
      <c r="D158" s="11" t="s">
        <v>64</v>
      </c>
      <c r="E158" s="10">
        <v>0.292529663</v>
      </c>
      <c r="F158" s="10">
        <v>0.28211141499999998</v>
      </c>
      <c r="G158" s="12"/>
      <c r="H158" s="12">
        <f t="shared" si="2"/>
        <v>319991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ht="20" customHeight="1" x14ac:dyDescent="0.15">
      <c r="A159" s="8" t="s">
        <v>321</v>
      </c>
      <c r="B159" s="9" t="s">
        <v>322</v>
      </c>
      <c r="C159" s="10">
        <v>264</v>
      </c>
      <c r="D159" s="11" t="s">
        <v>64</v>
      </c>
      <c r="E159" s="10">
        <v>6.8314274999999994E-2</v>
      </c>
      <c r="F159" s="10">
        <v>6.5586502000000005E-2</v>
      </c>
      <c r="G159" s="12"/>
      <c r="H159" s="12">
        <f t="shared" si="2"/>
        <v>319992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ht="20" customHeight="1" x14ac:dyDescent="0.15">
      <c r="A160" s="8" t="s">
        <v>323</v>
      </c>
      <c r="B160" s="9" t="s">
        <v>324</v>
      </c>
      <c r="C160" s="10">
        <v>955</v>
      </c>
      <c r="D160" s="11" t="s">
        <v>64</v>
      </c>
      <c r="E160" s="10">
        <v>0.18774687400000001</v>
      </c>
      <c r="F160" s="10">
        <v>0.18267581499999999</v>
      </c>
      <c r="G160" s="12"/>
      <c r="H160" s="12">
        <f t="shared" si="2"/>
        <v>319993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 ht="20" customHeight="1" x14ac:dyDescent="0.15">
      <c r="A161" s="8" t="s">
        <v>325</v>
      </c>
      <c r="B161" s="9" t="s">
        <v>326</v>
      </c>
      <c r="C161" s="10">
        <v>141</v>
      </c>
      <c r="D161" s="11" t="s">
        <v>64</v>
      </c>
      <c r="E161" s="10">
        <v>5.2523215999999998E-2</v>
      </c>
      <c r="F161" s="10">
        <v>5.0203468000000001E-2</v>
      </c>
      <c r="G161" s="12"/>
      <c r="H161" s="12">
        <f t="shared" si="2"/>
        <v>320002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ht="20" customHeight="1" x14ac:dyDescent="0.15">
      <c r="A162" s="8" t="s">
        <v>327</v>
      </c>
      <c r="B162" s="9" t="s">
        <v>328</v>
      </c>
      <c r="C162" s="10">
        <v>340</v>
      </c>
      <c r="D162" s="11" t="s">
        <v>64</v>
      </c>
      <c r="E162" s="10">
        <v>0.117879419</v>
      </c>
      <c r="F162" s="10">
        <v>0.11414014</v>
      </c>
      <c r="G162" s="12"/>
      <c r="H162" s="12">
        <f t="shared" si="2"/>
        <v>320006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ht="20" customHeight="1" x14ac:dyDescent="0.15">
      <c r="A163" s="8" t="s">
        <v>329</v>
      </c>
      <c r="B163" s="9" t="s">
        <v>330</v>
      </c>
      <c r="C163" s="10">
        <v>330</v>
      </c>
      <c r="D163" s="11" t="s">
        <v>64</v>
      </c>
      <c r="E163" s="10">
        <v>7.6664085000000007E-2</v>
      </c>
      <c r="F163" s="10">
        <v>7.4676692000000003E-2</v>
      </c>
      <c r="G163" s="12"/>
      <c r="H163" s="12">
        <f t="shared" si="2"/>
        <v>320010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 ht="20" customHeight="1" x14ac:dyDescent="0.15">
      <c r="A164" s="8" t="s">
        <v>331</v>
      </c>
      <c r="B164" s="9" t="s">
        <v>332</v>
      </c>
      <c r="C164" s="10">
        <v>302</v>
      </c>
      <c r="D164" s="11" t="s">
        <v>64</v>
      </c>
      <c r="E164" s="10">
        <v>6.3113217999999999E-2</v>
      </c>
      <c r="F164" s="10">
        <v>6.1138036E-2</v>
      </c>
      <c r="G164" s="12"/>
      <c r="H164" s="12">
        <f t="shared" si="2"/>
        <v>320011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20" customHeight="1" x14ac:dyDescent="0.15">
      <c r="A165" s="8" t="s">
        <v>333</v>
      </c>
      <c r="B165" s="9" t="s">
        <v>334</v>
      </c>
      <c r="C165" s="10">
        <v>99</v>
      </c>
      <c r="D165" s="11" t="s">
        <v>64</v>
      </c>
      <c r="E165" s="10">
        <v>1.8711964000000001E-2</v>
      </c>
      <c r="F165" s="10">
        <v>1.8060690000000001E-2</v>
      </c>
      <c r="G165" s="12"/>
      <c r="H165" s="12">
        <f t="shared" si="2"/>
        <v>320012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ht="20" customHeight="1" x14ac:dyDescent="0.15">
      <c r="A166" s="8" t="s">
        <v>335</v>
      </c>
      <c r="B166" s="9" t="s">
        <v>336</v>
      </c>
      <c r="C166" s="10">
        <v>276</v>
      </c>
      <c r="D166" s="11" t="s">
        <v>64</v>
      </c>
      <c r="E166" s="10">
        <v>0.103950025</v>
      </c>
      <c r="F166" s="10">
        <v>9.8834607000000005E-2</v>
      </c>
      <c r="G166" s="12"/>
      <c r="H166" s="12">
        <f t="shared" si="2"/>
        <v>320023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 ht="20" customHeight="1" x14ac:dyDescent="0.15">
      <c r="A167" s="8" t="s">
        <v>337</v>
      </c>
      <c r="B167" s="9" t="s">
        <v>338</v>
      </c>
      <c r="C167" s="10">
        <v>410</v>
      </c>
      <c r="D167" s="11" t="s">
        <v>64</v>
      </c>
      <c r="E167" s="10">
        <v>0.13044080299999999</v>
      </c>
      <c r="F167" s="10">
        <v>0.12644097900000001</v>
      </c>
      <c r="G167" s="12"/>
      <c r="H167" s="12">
        <f t="shared" si="2"/>
        <v>320024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ht="20" customHeight="1" x14ac:dyDescent="0.15">
      <c r="A168" s="8" t="s">
        <v>339</v>
      </c>
      <c r="B168" s="9" t="s">
        <v>340</v>
      </c>
      <c r="C168" s="10">
        <v>113</v>
      </c>
      <c r="D168" s="11" t="s">
        <v>64</v>
      </c>
      <c r="E168" s="10">
        <v>3.1215788000000001E-2</v>
      </c>
      <c r="F168" s="10">
        <v>3.0113233999999999E-2</v>
      </c>
      <c r="G168" s="12"/>
      <c r="H168" s="12">
        <f t="shared" si="2"/>
        <v>320025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ht="20" customHeight="1" x14ac:dyDescent="0.15">
      <c r="A169" s="8" t="s">
        <v>341</v>
      </c>
      <c r="B169" s="9" t="s">
        <v>342</v>
      </c>
      <c r="C169" s="10">
        <v>204</v>
      </c>
      <c r="D169" s="11" t="s">
        <v>64</v>
      </c>
      <c r="E169" s="10">
        <v>5.1564605999999999E-2</v>
      </c>
      <c r="F169" s="10">
        <v>5.0085703000000002E-2</v>
      </c>
      <c r="G169" s="12"/>
      <c r="H169" s="12">
        <f t="shared" si="2"/>
        <v>320026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20" customHeight="1" x14ac:dyDescent="0.15">
      <c r="A170" s="8" t="s">
        <v>343</v>
      </c>
      <c r="B170" s="9" t="s">
        <v>344</v>
      </c>
      <c r="C170" s="10">
        <v>621</v>
      </c>
      <c r="D170" s="11" t="s">
        <v>64</v>
      </c>
      <c r="E170" s="10">
        <v>0.227408676</v>
      </c>
      <c r="F170" s="10">
        <v>0.21871239000000001</v>
      </c>
      <c r="G170" s="12"/>
      <c r="H170" s="12">
        <f t="shared" si="2"/>
        <v>320038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ht="20" customHeight="1" x14ac:dyDescent="0.15">
      <c r="A171" s="8" t="s">
        <v>345</v>
      </c>
      <c r="B171" s="9" t="s">
        <v>346</v>
      </c>
      <c r="C171" s="10">
        <v>30</v>
      </c>
      <c r="D171" s="11" t="s">
        <v>64</v>
      </c>
      <c r="E171" s="10">
        <v>9.1422640000000006E-3</v>
      </c>
      <c r="F171" s="10">
        <v>8.2002719999999998E-3</v>
      </c>
      <c r="G171" s="12"/>
      <c r="H171" s="12">
        <f t="shared" si="2"/>
        <v>320039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ht="20" customHeight="1" x14ac:dyDescent="0.15">
      <c r="A172" s="8" t="s">
        <v>347</v>
      </c>
      <c r="B172" s="9" t="s">
        <v>348</v>
      </c>
      <c r="C172" s="10">
        <v>737</v>
      </c>
      <c r="D172" s="11" t="s">
        <v>64</v>
      </c>
      <c r="E172" s="10">
        <v>0.183359086</v>
      </c>
      <c r="F172" s="10">
        <v>0.177428533</v>
      </c>
      <c r="G172" s="12"/>
      <c r="H172" s="12">
        <f t="shared" si="2"/>
        <v>320040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 ht="20" customHeight="1" x14ac:dyDescent="0.15">
      <c r="A173" s="8" t="s">
        <v>349</v>
      </c>
      <c r="B173" s="9" t="s">
        <v>350</v>
      </c>
      <c r="C173" s="10">
        <v>105</v>
      </c>
      <c r="D173" s="11" t="s">
        <v>64</v>
      </c>
      <c r="E173" s="10">
        <v>4.36157E-2</v>
      </c>
      <c r="F173" s="10">
        <v>4.0908654000000003E-2</v>
      </c>
      <c r="G173" s="12"/>
      <c r="H173" s="12">
        <f t="shared" si="2"/>
        <v>320059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ht="20" customHeight="1" x14ac:dyDescent="0.15">
      <c r="A174" s="8" t="s">
        <v>351</v>
      </c>
      <c r="B174" s="9" t="s">
        <v>352</v>
      </c>
      <c r="C174" s="10">
        <v>42</v>
      </c>
      <c r="D174" s="11" t="s">
        <v>64</v>
      </c>
      <c r="E174" s="10">
        <v>1.6524473000000001E-2</v>
      </c>
      <c r="F174" s="10">
        <v>1.5725006E-2</v>
      </c>
      <c r="G174" s="12"/>
      <c r="H174" s="12">
        <f t="shared" si="2"/>
        <v>320060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ht="20" customHeight="1" x14ac:dyDescent="0.15">
      <c r="A175" s="8" t="s">
        <v>353</v>
      </c>
      <c r="B175" s="9" t="s">
        <v>354</v>
      </c>
      <c r="C175" s="10">
        <v>49</v>
      </c>
      <c r="D175" s="11" t="s">
        <v>64</v>
      </c>
      <c r="E175" s="10">
        <v>1.9093723999999999E-2</v>
      </c>
      <c r="F175" s="10">
        <v>1.8270053000000001E-2</v>
      </c>
      <c r="G175" s="12"/>
      <c r="H175" s="12">
        <f t="shared" si="2"/>
        <v>320061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 ht="20" customHeight="1" x14ac:dyDescent="0.15">
      <c r="A176" s="8" t="s">
        <v>355</v>
      </c>
      <c r="B176" s="9" t="s">
        <v>356</v>
      </c>
      <c r="C176" s="10">
        <v>21</v>
      </c>
      <c r="D176" s="11" t="s">
        <v>64</v>
      </c>
      <c r="E176" s="10">
        <v>8.000755E-3</v>
      </c>
      <c r="F176" s="10">
        <v>6.9564709999999997E-3</v>
      </c>
      <c r="G176" s="12"/>
      <c r="H176" s="12">
        <f t="shared" si="2"/>
        <v>320062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ht="20" customHeight="1" x14ac:dyDescent="0.15">
      <c r="A177" s="8" t="s">
        <v>357</v>
      </c>
      <c r="B177" s="9" t="s">
        <v>358</v>
      </c>
      <c r="C177" s="10">
        <v>64</v>
      </c>
      <c r="D177" s="11" t="s">
        <v>64</v>
      </c>
      <c r="E177" s="10">
        <v>2.3691153E-2</v>
      </c>
      <c r="F177" s="10">
        <v>2.2166103999999999E-2</v>
      </c>
      <c r="G177" s="12"/>
      <c r="H177" s="12">
        <f t="shared" si="2"/>
        <v>320063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ht="20" customHeight="1" x14ac:dyDescent="0.15">
      <c r="A178" s="8" t="s">
        <v>359</v>
      </c>
      <c r="B178" s="9" t="s">
        <v>360</v>
      </c>
      <c r="C178" s="10">
        <v>200</v>
      </c>
      <c r="D178" s="11" t="s">
        <v>64</v>
      </c>
      <c r="E178" s="10">
        <v>6.8380637999999994E-2</v>
      </c>
      <c r="F178" s="10">
        <v>6.4866602999999995E-2</v>
      </c>
      <c r="G178" s="12"/>
      <c r="H178" s="12">
        <f t="shared" si="2"/>
        <v>320064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 ht="20" customHeight="1" x14ac:dyDescent="0.15">
      <c r="A179" s="8" t="s">
        <v>361</v>
      </c>
      <c r="B179" s="9" t="s">
        <v>362</v>
      </c>
      <c r="C179" s="10">
        <v>920</v>
      </c>
      <c r="D179" s="11" t="s">
        <v>64</v>
      </c>
      <c r="E179" s="10">
        <v>0.234981096</v>
      </c>
      <c r="F179" s="10">
        <v>0.227086186</v>
      </c>
      <c r="G179" s="12"/>
      <c r="H179" s="12">
        <f t="shared" si="2"/>
        <v>320065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ht="20" customHeight="1" x14ac:dyDescent="0.15">
      <c r="A180" s="8" t="s">
        <v>363</v>
      </c>
      <c r="B180" s="9" t="s">
        <v>364</v>
      </c>
      <c r="C180" s="10">
        <v>867</v>
      </c>
      <c r="D180" s="11" t="s">
        <v>64</v>
      </c>
      <c r="E180" s="10">
        <v>6.5886258000000003E-2</v>
      </c>
      <c r="F180" s="10">
        <v>6.4592146000000003E-2</v>
      </c>
      <c r="G180" s="12"/>
      <c r="H180" s="12">
        <f t="shared" si="2"/>
        <v>320673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ht="20" customHeight="1" x14ac:dyDescent="0.15">
      <c r="A181" s="8" t="s">
        <v>365</v>
      </c>
      <c r="B181" s="9" t="s">
        <v>366</v>
      </c>
      <c r="C181" s="10">
        <v>599</v>
      </c>
      <c r="D181" s="11" t="s">
        <v>64</v>
      </c>
      <c r="E181" s="10">
        <v>3.4307292000000003E-2</v>
      </c>
      <c r="F181" s="10">
        <v>3.3749176999999998E-2</v>
      </c>
      <c r="G181" s="12"/>
      <c r="H181" s="12">
        <f t="shared" si="2"/>
        <v>320674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ht="20" customHeight="1" x14ac:dyDescent="0.15">
      <c r="A182" s="8" t="s">
        <v>367</v>
      </c>
      <c r="B182" s="9" t="s">
        <v>368</v>
      </c>
      <c r="C182" s="10">
        <v>483</v>
      </c>
      <c r="D182" s="11" t="s">
        <v>64</v>
      </c>
      <c r="E182" s="10">
        <v>0.135321679</v>
      </c>
      <c r="F182" s="10">
        <v>0.13085519900000001</v>
      </c>
      <c r="G182" s="12"/>
      <c r="H182" s="12">
        <f t="shared" si="2"/>
        <v>320688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ht="20" customHeight="1" x14ac:dyDescent="0.15">
      <c r="A183" s="8" t="s">
        <v>369</v>
      </c>
      <c r="B183" s="9" t="s">
        <v>370</v>
      </c>
      <c r="C183" s="10">
        <v>204</v>
      </c>
      <c r="D183" s="11" t="s">
        <v>64</v>
      </c>
      <c r="E183" s="10">
        <v>7.1961247000000006E-2</v>
      </c>
      <c r="F183" s="10">
        <v>6.9579799999999997E-2</v>
      </c>
      <c r="G183" s="12"/>
      <c r="H183" s="12">
        <f t="shared" si="2"/>
        <v>320712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ht="20" customHeight="1" x14ac:dyDescent="0.15">
      <c r="A184" s="8" t="s">
        <v>371</v>
      </c>
      <c r="B184" s="9" t="s">
        <v>372</v>
      </c>
      <c r="C184" s="10">
        <v>332</v>
      </c>
      <c r="D184" s="11" t="s">
        <v>64</v>
      </c>
      <c r="E184" s="10">
        <v>0.120886198</v>
      </c>
      <c r="F184" s="10">
        <v>0.116683595</v>
      </c>
      <c r="G184" s="12"/>
      <c r="H184" s="12">
        <f t="shared" si="2"/>
        <v>320757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 ht="20" customHeight="1" x14ac:dyDescent="0.15">
      <c r="A185" s="8" t="s">
        <v>373</v>
      </c>
      <c r="B185" s="9" t="s">
        <v>374</v>
      </c>
      <c r="C185" s="10">
        <v>1229</v>
      </c>
      <c r="D185" s="11" t="s">
        <v>64</v>
      </c>
      <c r="E185" s="10">
        <v>0.33095585300000002</v>
      </c>
      <c r="F185" s="10">
        <v>0.31903330699999999</v>
      </c>
      <c r="G185" s="12"/>
      <c r="H185" s="12">
        <f t="shared" si="2"/>
        <v>320804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ht="20" customHeight="1" x14ac:dyDescent="0.15">
      <c r="A186" s="8" t="s">
        <v>375</v>
      </c>
      <c r="B186" s="9" t="s">
        <v>376</v>
      </c>
      <c r="C186" s="10">
        <v>7</v>
      </c>
      <c r="D186" s="11" t="s">
        <v>64</v>
      </c>
      <c r="E186" s="10">
        <v>1.3199799999999999E-3</v>
      </c>
      <c r="F186" s="10">
        <v>3.4840799999999998E-4</v>
      </c>
      <c r="G186" s="12"/>
      <c r="H186" s="12">
        <f t="shared" si="2"/>
        <v>320807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ht="20" customHeight="1" x14ac:dyDescent="0.15">
      <c r="A187" s="8" t="s">
        <v>377</v>
      </c>
      <c r="B187" s="9" t="s">
        <v>378</v>
      </c>
      <c r="C187" s="10">
        <v>716</v>
      </c>
      <c r="D187" s="11" t="s">
        <v>64</v>
      </c>
      <c r="E187" s="10">
        <v>0.109016947</v>
      </c>
      <c r="F187" s="10">
        <v>0.106230704</v>
      </c>
      <c r="G187" s="12"/>
      <c r="H187" s="12">
        <f t="shared" si="2"/>
        <v>320809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 ht="20" customHeight="1" x14ac:dyDescent="0.15">
      <c r="A188" s="8" t="s">
        <v>379</v>
      </c>
      <c r="B188" s="9" t="s">
        <v>380</v>
      </c>
      <c r="C188" s="10">
        <v>181</v>
      </c>
      <c r="D188" s="11" t="s">
        <v>64</v>
      </c>
      <c r="E188" s="10">
        <v>6.2971559999999996E-2</v>
      </c>
      <c r="F188" s="10">
        <v>6.0432927999999997E-2</v>
      </c>
      <c r="G188" s="12"/>
      <c r="H188" s="12">
        <f t="shared" si="2"/>
        <v>320821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ht="20" customHeight="1" x14ac:dyDescent="0.15">
      <c r="A189" s="8" t="s">
        <v>381</v>
      </c>
      <c r="B189" s="9" t="s">
        <v>382</v>
      </c>
      <c r="C189" s="10">
        <v>523</v>
      </c>
      <c r="D189" s="11" t="s">
        <v>64</v>
      </c>
      <c r="E189" s="10">
        <v>0.15502244800000001</v>
      </c>
      <c r="F189" s="10">
        <v>0.14981440300000001</v>
      </c>
      <c r="G189" s="12"/>
      <c r="H189" s="12">
        <f t="shared" si="2"/>
        <v>320822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ht="20" customHeight="1" x14ac:dyDescent="0.15">
      <c r="A190" s="8" t="s">
        <v>383</v>
      </c>
      <c r="B190" s="9" t="s">
        <v>384</v>
      </c>
      <c r="C190" s="10">
        <v>360</v>
      </c>
      <c r="D190" s="11" t="s">
        <v>64</v>
      </c>
      <c r="E190" s="10">
        <v>8.2833311000000007E-2</v>
      </c>
      <c r="F190" s="10">
        <v>8.0025310000000002E-2</v>
      </c>
      <c r="G190" s="12"/>
      <c r="H190" s="12">
        <f t="shared" si="2"/>
        <v>320823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 ht="20" customHeight="1" x14ac:dyDescent="0.15">
      <c r="A191" s="8" t="s">
        <v>385</v>
      </c>
      <c r="B191" s="9" t="s">
        <v>386</v>
      </c>
      <c r="C191" s="10">
        <v>1051</v>
      </c>
      <c r="D191" s="11" t="s">
        <v>64</v>
      </c>
      <c r="E191" s="10">
        <v>0.168366394</v>
      </c>
      <c r="F191" s="10">
        <v>0.164020053</v>
      </c>
      <c r="G191" s="12"/>
      <c r="H191" s="12">
        <f t="shared" si="2"/>
        <v>320824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ht="20" customHeight="1" x14ac:dyDescent="0.15">
      <c r="A192" s="8" t="s">
        <v>387</v>
      </c>
      <c r="B192" s="9" t="s">
        <v>388</v>
      </c>
      <c r="C192" s="10">
        <v>265</v>
      </c>
      <c r="D192" s="11" t="s">
        <v>64</v>
      </c>
      <c r="E192" s="10">
        <v>9.6928421000000001E-2</v>
      </c>
      <c r="F192" s="10">
        <v>9.2366065999999997E-2</v>
      </c>
      <c r="G192" s="12"/>
      <c r="H192" s="12">
        <f t="shared" si="2"/>
        <v>320838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ht="20" customHeight="1" x14ac:dyDescent="0.15">
      <c r="A193" s="8" t="s">
        <v>389</v>
      </c>
      <c r="B193" s="9" t="s">
        <v>390</v>
      </c>
      <c r="C193" s="10">
        <v>471</v>
      </c>
      <c r="D193" s="11" t="s">
        <v>64</v>
      </c>
      <c r="E193" s="10">
        <v>0.14684273</v>
      </c>
      <c r="F193" s="10">
        <v>0.14104305</v>
      </c>
      <c r="G193" s="12"/>
      <c r="H193" s="12">
        <f t="shared" si="2"/>
        <v>320840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 ht="20" customHeight="1" x14ac:dyDescent="0.15">
      <c r="A194" s="8" t="s">
        <v>391</v>
      </c>
      <c r="B194" s="9" t="s">
        <v>392</v>
      </c>
      <c r="C194" s="10">
        <v>205</v>
      </c>
      <c r="D194" s="11" t="s">
        <v>64</v>
      </c>
      <c r="E194" s="10">
        <v>5.2347637000000002E-2</v>
      </c>
      <c r="F194" s="10">
        <v>5.0468155000000001E-2</v>
      </c>
      <c r="G194" s="12"/>
      <c r="H194" s="12">
        <f t="shared" si="2"/>
        <v>320841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ht="20" customHeight="1" x14ac:dyDescent="0.15">
      <c r="A195" s="8" t="s">
        <v>393</v>
      </c>
      <c r="B195" s="9" t="s">
        <v>394</v>
      </c>
      <c r="C195" s="10">
        <v>329</v>
      </c>
      <c r="D195" s="11" t="s">
        <v>64</v>
      </c>
      <c r="E195" s="10">
        <v>0.122363483</v>
      </c>
      <c r="F195" s="10">
        <v>0.118065454</v>
      </c>
      <c r="G195" s="12"/>
      <c r="H195" s="12">
        <f t="shared" si="2"/>
        <v>320853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ht="20" customHeight="1" x14ac:dyDescent="0.15">
      <c r="A196" s="8" t="s">
        <v>395</v>
      </c>
      <c r="B196" s="9" t="s">
        <v>396</v>
      </c>
      <c r="C196" s="10">
        <v>125</v>
      </c>
      <c r="D196" s="11" t="s">
        <v>64</v>
      </c>
      <c r="E196" s="10">
        <v>4.1400997000000002E-2</v>
      </c>
      <c r="F196" s="10">
        <v>3.9644923999999998E-2</v>
      </c>
      <c r="G196" s="12"/>
      <c r="H196" s="12">
        <f t="shared" si="2"/>
        <v>320854</v>
      </c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 ht="20" customHeight="1" x14ac:dyDescent="0.15">
      <c r="A197" s="8" t="s">
        <v>397</v>
      </c>
      <c r="B197" s="9" t="s">
        <v>398</v>
      </c>
      <c r="C197" s="10">
        <v>565</v>
      </c>
      <c r="D197" s="11" t="s">
        <v>64</v>
      </c>
      <c r="E197" s="10">
        <v>0.15199140999999999</v>
      </c>
      <c r="F197" s="10">
        <v>0.146559259</v>
      </c>
      <c r="G197" s="12"/>
      <c r="H197" s="12">
        <f t="shared" ref="H197:H260" si="3">VALUE( LEFT(A197,6) )</f>
        <v>320855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ht="20" customHeight="1" x14ac:dyDescent="0.15">
      <c r="A198" s="8" t="s">
        <v>399</v>
      </c>
      <c r="B198" s="9" t="s">
        <v>400</v>
      </c>
      <c r="C198" s="10">
        <v>159</v>
      </c>
      <c r="D198" s="11" t="s">
        <v>64</v>
      </c>
      <c r="E198" s="10">
        <v>3.4598790999999997E-2</v>
      </c>
      <c r="F198" s="10">
        <v>3.3490846999999997E-2</v>
      </c>
      <c r="G198" s="12"/>
      <c r="H198" s="12">
        <f t="shared" si="3"/>
        <v>320856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ht="20" customHeight="1" x14ac:dyDescent="0.15">
      <c r="A199" s="8" t="s">
        <v>401</v>
      </c>
      <c r="B199" s="9" t="s">
        <v>402</v>
      </c>
      <c r="C199" s="10">
        <v>272</v>
      </c>
      <c r="D199" s="11" t="s">
        <v>64</v>
      </c>
      <c r="E199" s="10">
        <v>5.4740448999999997E-2</v>
      </c>
      <c r="F199" s="10">
        <v>5.2859822000000001E-2</v>
      </c>
      <c r="G199" s="12"/>
      <c r="H199" s="12">
        <f t="shared" si="3"/>
        <v>320857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 ht="20" customHeight="1" x14ac:dyDescent="0.15">
      <c r="A200" s="8" t="s">
        <v>403</v>
      </c>
      <c r="B200" s="9" t="s">
        <v>404</v>
      </c>
      <c r="C200" s="10">
        <v>230</v>
      </c>
      <c r="D200" s="11" t="s">
        <v>64</v>
      </c>
      <c r="E200" s="10">
        <v>3.9032499999999998E-2</v>
      </c>
      <c r="F200" s="10">
        <v>3.7521088000000001E-2</v>
      </c>
      <c r="G200" s="12"/>
      <c r="H200" s="12">
        <f t="shared" si="3"/>
        <v>320858</v>
      </c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ht="20" customHeight="1" x14ac:dyDescent="0.15">
      <c r="A201" s="8" t="s">
        <v>405</v>
      </c>
      <c r="B201" s="9" t="s">
        <v>406</v>
      </c>
      <c r="C201" s="10">
        <v>40</v>
      </c>
      <c r="D201" s="11" t="s">
        <v>64</v>
      </c>
      <c r="E201" s="10">
        <v>5.1458199999999997E-3</v>
      </c>
      <c r="F201" s="10">
        <v>4.926672E-3</v>
      </c>
      <c r="G201" s="12"/>
      <c r="H201" s="12">
        <f t="shared" si="3"/>
        <v>320859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ht="20" customHeight="1" x14ac:dyDescent="0.15">
      <c r="A202" s="8" t="s">
        <v>407</v>
      </c>
      <c r="B202" s="9" t="s">
        <v>408</v>
      </c>
      <c r="C202" s="10">
        <v>273</v>
      </c>
      <c r="D202" s="11" t="s">
        <v>64</v>
      </c>
      <c r="E202" s="10">
        <v>0.107833308</v>
      </c>
      <c r="F202" s="10">
        <v>0.104361547</v>
      </c>
      <c r="G202" s="12"/>
      <c r="H202" s="12">
        <f t="shared" si="3"/>
        <v>320887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 ht="20" customHeight="1" x14ac:dyDescent="0.15">
      <c r="A203" s="8" t="s">
        <v>409</v>
      </c>
      <c r="B203" s="9" t="s">
        <v>410</v>
      </c>
      <c r="C203" s="10">
        <v>26</v>
      </c>
      <c r="D203" s="11" t="s">
        <v>64</v>
      </c>
      <c r="E203" s="10">
        <v>9.7642630000000005E-3</v>
      </c>
      <c r="F203" s="10">
        <v>9.5001900000000004E-3</v>
      </c>
      <c r="G203" s="12"/>
      <c r="H203" s="12">
        <f t="shared" si="3"/>
        <v>320888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ht="20" customHeight="1" x14ac:dyDescent="0.15">
      <c r="A204" s="8" t="s">
        <v>411</v>
      </c>
      <c r="B204" s="9" t="s">
        <v>412</v>
      </c>
      <c r="C204" s="10">
        <v>24</v>
      </c>
      <c r="D204" s="11" t="s">
        <v>64</v>
      </c>
      <c r="E204" s="10">
        <v>7.3362210000000004E-3</v>
      </c>
      <c r="F204" s="10">
        <v>6.6350050000000002E-3</v>
      </c>
      <c r="G204" s="12"/>
      <c r="H204" s="12">
        <f t="shared" si="3"/>
        <v>320916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ht="20" customHeight="1" x14ac:dyDescent="0.15">
      <c r="A205" s="8" t="s">
        <v>413</v>
      </c>
      <c r="B205" s="9" t="s">
        <v>414</v>
      </c>
      <c r="C205" s="10">
        <v>1926</v>
      </c>
      <c r="D205" s="11" t="s">
        <v>64</v>
      </c>
      <c r="E205" s="10">
        <v>0.49269823499999998</v>
      </c>
      <c r="F205" s="10">
        <v>0.47780174600000003</v>
      </c>
      <c r="G205" s="12"/>
      <c r="H205" s="12">
        <f t="shared" si="3"/>
        <v>320917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 ht="20" customHeight="1" x14ac:dyDescent="0.15">
      <c r="A206" s="8" t="s">
        <v>415</v>
      </c>
      <c r="B206" s="9" t="s">
        <v>416</v>
      </c>
      <c r="C206" s="10">
        <v>178</v>
      </c>
      <c r="D206" s="11" t="s">
        <v>64</v>
      </c>
      <c r="E206" s="10">
        <v>2.4669249000000001E-2</v>
      </c>
      <c r="F206" s="10">
        <v>2.4013428E-2</v>
      </c>
      <c r="G206" s="12"/>
      <c r="H206" s="12">
        <f t="shared" si="3"/>
        <v>320920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ht="20" customHeight="1" x14ac:dyDescent="0.15">
      <c r="A207" s="8" t="s">
        <v>417</v>
      </c>
      <c r="B207" s="9" t="s">
        <v>418</v>
      </c>
      <c r="C207" s="10">
        <v>172</v>
      </c>
      <c r="D207" s="11" t="s">
        <v>64</v>
      </c>
      <c r="E207" s="10">
        <v>5.4446952E-2</v>
      </c>
      <c r="F207" s="10">
        <v>5.1965819000000003E-2</v>
      </c>
      <c r="G207" s="12"/>
      <c r="H207" s="12">
        <f t="shared" si="3"/>
        <v>320933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ht="20" customHeight="1" x14ac:dyDescent="0.15">
      <c r="A208" s="8" t="s">
        <v>419</v>
      </c>
      <c r="B208" s="9" t="s">
        <v>420</v>
      </c>
      <c r="C208" s="10">
        <v>826</v>
      </c>
      <c r="D208" s="11" t="s">
        <v>64</v>
      </c>
      <c r="E208" s="10">
        <v>0.217431928</v>
      </c>
      <c r="F208" s="10">
        <v>0.21046058200000001</v>
      </c>
      <c r="G208" s="12"/>
      <c r="H208" s="12">
        <f t="shared" si="3"/>
        <v>320934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 ht="20" customHeight="1" x14ac:dyDescent="0.15">
      <c r="A209" s="8" t="s">
        <v>421</v>
      </c>
      <c r="B209" s="9" t="s">
        <v>422</v>
      </c>
      <c r="C209" s="10">
        <v>400</v>
      </c>
      <c r="D209" s="11" t="s">
        <v>64</v>
      </c>
      <c r="E209" s="10">
        <v>8.1580033999999996E-2</v>
      </c>
      <c r="F209" s="10">
        <v>7.8320031999999998E-2</v>
      </c>
      <c r="G209" s="12"/>
      <c r="H209" s="12">
        <f t="shared" si="3"/>
        <v>320936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ht="20" customHeight="1" x14ac:dyDescent="0.15">
      <c r="A210" s="8" t="s">
        <v>423</v>
      </c>
      <c r="B210" s="9" t="s">
        <v>424</v>
      </c>
      <c r="C210" s="10">
        <v>93</v>
      </c>
      <c r="D210" s="11" t="s">
        <v>64</v>
      </c>
      <c r="E210" s="10">
        <v>1.6178907999999999E-2</v>
      </c>
      <c r="F210" s="10">
        <v>1.5638078E-2</v>
      </c>
      <c r="G210" s="12"/>
      <c r="H210" s="12">
        <f t="shared" si="3"/>
        <v>320941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ht="20" customHeight="1" x14ac:dyDescent="0.15">
      <c r="A211" s="8" t="s">
        <v>425</v>
      </c>
      <c r="B211" s="9" t="s">
        <v>426</v>
      </c>
      <c r="C211" s="10">
        <v>99</v>
      </c>
      <c r="D211" s="11" t="s">
        <v>64</v>
      </c>
      <c r="E211" s="10">
        <v>3.9561633999999998E-2</v>
      </c>
      <c r="F211" s="10">
        <v>3.8407528000000003E-2</v>
      </c>
      <c r="G211" s="12"/>
      <c r="H211" s="12">
        <f t="shared" si="3"/>
        <v>320980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 ht="20" customHeight="1" x14ac:dyDescent="0.15">
      <c r="A212" s="8" t="s">
        <v>427</v>
      </c>
      <c r="B212" s="9" t="s">
        <v>428</v>
      </c>
      <c r="C212" s="10">
        <v>183</v>
      </c>
      <c r="D212" s="11" t="s">
        <v>64</v>
      </c>
      <c r="E212" s="10">
        <v>2.8183310999999999E-2</v>
      </c>
      <c r="F212" s="10">
        <v>2.5796208000000001E-2</v>
      </c>
      <c r="G212" s="12"/>
      <c r="H212" s="12">
        <f t="shared" si="3"/>
        <v>320995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ht="20" customHeight="1" x14ac:dyDescent="0.15">
      <c r="A213" s="8" t="s">
        <v>429</v>
      </c>
      <c r="B213" s="9" t="s">
        <v>430</v>
      </c>
      <c r="C213" s="10">
        <v>47</v>
      </c>
      <c r="D213" s="11" t="s">
        <v>64</v>
      </c>
      <c r="E213" s="10">
        <v>5.3903450000000004E-3</v>
      </c>
      <c r="F213" s="10">
        <v>4.9744480000000002E-3</v>
      </c>
      <c r="G213" s="12"/>
      <c r="H213" s="12">
        <f t="shared" si="3"/>
        <v>321012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ht="20" customHeight="1" x14ac:dyDescent="0.15">
      <c r="A214" s="8" t="s">
        <v>431</v>
      </c>
      <c r="B214" s="9" t="s">
        <v>432</v>
      </c>
      <c r="C214" s="10">
        <v>380</v>
      </c>
      <c r="D214" s="11" t="s">
        <v>64</v>
      </c>
      <c r="E214" s="10">
        <v>5.0584199000000003E-2</v>
      </c>
      <c r="F214" s="10">
        <v>4.8288004000000002E-2</v>
      </c>
      <c r="G214" s="12"/>
      <c r="H214" s="12">
        <f t="shared" si="3"/>
        <v>320996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 ht="20" customHeight="1" x14ac:dyDescent="0.15">
      <c r="A215" s="8" t="s">
        <v>433</v>
      </c>
      <c r="B215" s="9" t="s">
        <v>434</v>
      </c>
      <c r="C215" s="10">
        <v>147</v>
      </c>
      <c r="D215" s="11" t="s">
        <v>64</v>
      </c>
      <c r="E215" s="10">
        <v>5.0292117999999997E-2</v>
      </c>
      <c r="F215" s="10">
        <v>4.6906478000000001E-2</v>
      </c>
      <c r="G215" s="12"/>
      <c r="H215" s="12">
        <f t="shared" si="3"/>
        <v>321004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ht="20" customHeight="1" x14ac:dyDescent="0.15">
      <c r="A216" s="8" t="s">
        <v>435</v>
      </c>
      <c r="B216" s="9" t="s">
        <v>436</v>
      </c>
      <c r="C216" s="10">
        <v>61</v>
      </c>
      <c r="D216" s="11" t="s">
        <v>64</v>
      </c>
      <c r="E216" s="10">
        <v>2.1380109000000001E-2</v>
      </c>
      <c r="F216" s="10">
        <v>1.9195812999999999E-2</v>
      </c>
      <c r="G216" s="12"/>
      <c r="H216" s="12">
        <f t="shared" si="3"/>
        <v>321005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ht="20" customHeight="1" x14ac:dyDescent="0.15">
      <c r="A217" s="8" t="s">
        <v>437</v>
      </c>
      <c r="B217" s="9" t="s">
        <v>438</v>
      </c>
      <c r="C217" s="10">
        <v>162</v>
      </c>
      <c r="D217" s="11" t="s">
        <v>64</v>
      </c>
      <c r="E217" s="10">
        <v>5.4086087999999997E-2</v>
      </c>
      <c r="F217" s="10">
        <v>5.1704226999999998E-2</v>
      </c>
      <c r="G217" s="12"/>
      <c r="H217" s="12">
        <f t="shared" si="3"/>
        <v>321006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 ht="20" customHeight="1" x14ac:dyDescent="0.15">
      <c r="A218" s="8" t="s">
        <v>439</v>
      </c>
      <c r="B218" s="9" t="s">
        <v>440</v>
      </c>
      <c r="C218" s="10">
        <v>829</v>
      </c>
      <c r="D218" s="11" t="s">
        <v>64</v>
      </c>
      <c r="E218" s="10">
        <v>0.20965404800000001</v>
      </c>
      <c r="F218" s="10">
        <v>0.202763102</v>
      </c>
      <c r="G218" s="12"/>
      <c r="H218" s="12">
        <f t="shared" si="3"/>
        <v>321007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ht="20" customHeight="1" x14ac:dyDescent="0.15">
      <c r="A219" s="8" t="s">
        <v>441</v>
      </c>
      <c r="B219" s="9" t="s">
        <v>442</v>
      </c>
      <c r="C219" s="10">
        <v>79</v>
      </c>
      <c r="D219" s="11" t="s">
        <v>64</v>
      </c>
      <c r="E219" s="10">
        <v>1.5507844999999999E-2</v>
      </c>
      <c r="F219" s="10">
        <v>1.4732927999999999E-2</v>
      </c>
      <c r="G219" s="12"/>
      <c r="H219" s="12">
        <f t="shared" si="3"/>
        <v>321009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ht="20" customHeight="1" x14ac:dyDescent="0.15">
      <c r="A220" s="8" t="s">
        <v>443</v>
      </c>
      <c r="B220" s="9" t="s">
        <v>444</v>
      </c>
      <c r="C220" s="10">
        <v>342</v>
      </c>
      <c r="D220" s="11" t="s">
        <v>64</v>
      </c>
      <c r="E220" s="10">
        <v>5.9726248000000003E-2</v>
      </c>
      <c r="F220" s="10">
        <v>5.7206632E-2</v>
      </c>
      <c r="G220" s="12"/>
      <c r="H220" s="12">
        <f t="shared" si="3"/>
        <v>321010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 ht="20" customHeight="1" x14ac:dyDescent="0.15">
      <c r="A221" s="8" t="s">
        <v>445</v>
      </c>
      <c r="B221" s="9" t="s">
        <v>446</v>
      </c>
      <c r="C221" s="10">
        <v>211</v>
      </c>
      <c r="D221" s="11" t="s">
        <v>64</v>
      </c>
      <c r="E221" s="10">
        <v>3.1527285000000002E-2</v>
      </c>
      <c r="F221" s="10">
        <v>2.8948829999999998E-2</v>
      </c>
      <c r="G221" s="12"/>
      <c r="H221" s="12">
        <f t="shared" si="3"/>
        <v>321011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ht="20" customHeight="1" x14ac:dyDescent="0.15">
      <c r="A222" s="8" t="s">
        <v>447</v>
      </c>
      <c r="B222" s="9" t="s">
        <v>448</v>
      </c>
      <c r="C222" s="10">
        <v>1113</v>
      </c>
      <c r="D222" s="11" t="s">
        <v>64</v>
      </c>
      <c r="E222" s="10">
        <v>0.326956568</v>
      </c>
      <c r="F222" s="10">
        <v>0.31157732100000002</v>
      </c>
      <c r="G222" s="12"/>
      <c r="H222" s="12">
        <f t="shared" si="3"/>
        <v>321051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ht="20" customHeight="1" x14ac:dyDescent="0.15">
      <c r="A223" s="8" t="s">
        <v>449</v>
      </c>
      <c r="B223" s="9" t="s">
        <v>450</v>
      </c>
      <c r="C223" s="10">
        <v>730</v>
      </c>
      <c r="D223" s="11" t="s">
        <v>64</v>
      </c>
      <c r="E223" s="10">
        <v>0.12841145800000001</v>
      </c>
      <c r="F223" s="10">
        <v>0.12549550000000001</v>
      </c>
      <c r="G223" s="12"/>
      <c r="H223" s="12">
        <f t="shared" si="3"/>
        <v>321055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ht="20" customHeight="1" x14ac:dyDescent="0.15">
      <c r="A224" s="8" t="s">
        <v>451</v>
      </c>
      <c r="B224" s="9" t="s">
        <v>452</v>
      </c>
      <c r="C224" s="10">
        <v>593</v>
      </c>
      <c r="D224" s="11" t="s">
        <v>64</v>
      </c>
      <c r="E224" s="10">
        <v>0.17954689800000001</v>
      </c>
      <c r="F224" s="10">
        <v>0.17270696899999999</v>
      </c>
      <c r="G224" s="12"/>
      <c r="H224" s="12">
        <f t="shared" si="3"/>
        <v>321067</v>
      </c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ht="20" customHeight="1" x14ac:dyDescent="0.15">
      <c r="A225" s="8" t="s">
        <v>453</v>
      </c>
      <c r="B225" s="9" t="s">
        <v>454</v>
      </c>
      <c r="C225" s="10">
        <v>707</v>
      </c>
      <c r="D225" s="11" t="s">
        <v>64</v>
      </c>
      <c r="E225" s="10">
        <v>0.151436924</v>
      </c>
      <c r="F225" s="10">
        <v>0.14713674099999999</v>
      </c>
      <c r="G225" s="12"/>
      <c r="H225" s="12">
        <f t="shared" si="3"/>
        <v>321068</v>
      </c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ht="20" customHeight="1" x14ac:dyDescent="0.15">
      <c r="A226" s="8" t="s">
        <v>455</v>
      </c>
      <c r="B226" s="9" t="s">
        <v>456</v>
      </c>
      <c r="C226" s="10">
        <v>313</v>
      </c>
      <c r="D226" s="11" t="s">
        <v>64</v>
      </c>
      <c r="E226" s="10">
        <v>5.1305481E-2</v>
      </c>
      <c r="F226" s="10">
        <v>4.9557774999999998E-2</v>
      </c>
      <c r="G226" s="12"/>
      <c r="H226" s="12">
        <f t="shared" si="3"/>
        <v>321069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 ht="20" customHeight="1" x14ac:dyDescent="0.15">
      <c r="A227" s="8" t="s">
        <v>457</v>
      </c>
      <c r="B227" s="9" t="s">
        <v>458</v>
      </c>
      <c r="C227" s="10">
        <v>169</v>
      </c>
      <c r="D227" s="11" t="s">
        <v>64</v>
      </c>
      <c r="E227" s="10">
        <v>6.2509105999999995E-2</v>
      </c>
      <c r="F227" s="10">
        <v>5.8668389000000001E-2</v>
      </c>
      <c r="G227" s="12"/>
      <c r="H227" s="12">
        <f t="shared" si="3"/>
        <v>321119</v>
      </c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ht="20" customHeight="1" x14ac:dyDescent="0.15">
      <c r="A228" s="8" t="s">
        <v>459</v>
      </c>
      <c r="B228" s="9" t="s">
        <v>460</v>
      </c>
      <c r="C228" s="10">
        <v>46</v>
      </c>
      <c r="D228" s="11" t="s">
        <v>64</v>
      </c>
      <c r="E228" s="10">
        <v>1.7000010999999999E-2</v>
      </c>
      <c r="F228" s="10">
        <v>1.5831462000000001E-2</v>
      </c>
      <c r="G228" s="12"/>
      <c r="H228" s="12">
        <f t="shared" si="3"/>
        <v>321121</v>
      </c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ht="20" customHeight="1" x14ac:dyDescent="0.15">
      <c r="A229" s="8" t="s">
        <v>461</v>
      </c>
      <c r="B229" s="9" t="s">
        <v>462</v>
      </c>
      <c r="C229" s="10">
        <v>391</v>
      </c>
      <c r="D229" s="11" t="s">
        <v>64</v>
      </c>
      <c r="E229" s="10">
        <v>0.12690763999999999</v>
      </c>
      <c r="F229" s="10">
        <v>0.120346156</v>
      </c>
      <c r="G229" s="12"/>
      <c r="H229" s="12">
        <f t="shared" si="3"/>
        <v>321122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 ht="20" customHeight="1" x14ac:dyDescent="0.15">
      <c r="A230" s="8" t="s">
        <v>463</v>
      </c>
      <c r="B230" s="9" t="s">
        <v>464</v>
      </c>
      <c r="C230" s="10">
        <v>818</v>
      </c>
      <c r="D230" s="11" t="s">
        <v>64</v>
      </c>
      <c r="E230" s="10">
        <v>0.192703177</v>
      </c>
      <c r="F230" s="10">
        <v>0.185307787</v>
      </c>
      <c r="G230" s="12"/>
      <c r="H230" s="12">
        <f t="shared" si="3"/>
        <v>321124</v>
      </c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ht="20" customHeight="1" x14ac:dyDescent="0.15">
      <c r="A231" s="8" t="s">
        <v>465</v>
      </c>
      <c r="B231" s="9" t="s">
        <v>466</v>
      </c>
      <c r="C231" s="10">
        <v>493</v>
      </c>
      <c r="D231" s="11" t="s">
        <v>64</v>
      </c>
      <c r="E231" s="10">
        <v>8.1502594999999997E-2</v>
      </c>
      <c r="F231" s="10">
        <v>7.8957428999999996E-2</v>
      </c>
      <c r="G231" s="12"/>
      <c r="H231" s="12">
        <f t="shared" si="3"/>
        <v>321126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ht="20" customHeight="1" x14ac:dyDescent="0.15">
      <c r="A232" s="8" t="s">
        <v>467</v>
      </c>
      <c r="B232" s="9" t="s">
        <v>468</v>
      </c>
      <c r="C232" s="10">
        <v>38</v>
      </c>
      <c r="D232" s="11" t="s">
        <v>64</v>
      </c>
      <c r="E232" s="10">
        <v>8.4162609999999995E-3</v>
      </c>
      <c r="F232" s="10">
        <v>8.164269E-3</v>
      </c>
      <c r="G232" s="12"/>
      <c r="H232" s="12">
        <f t="shared" si="3"/>
        <v>321134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 ht="20" customHeight="1" x14ac:dyDescent="0.15">
      <c r="A233" s="8" t="s">
        <v>469</v>
      </c>
      <c r="B233" s="9" t="s">
        <v>470</v>
      </c>
      <c r="C233" s="10">
        <v>735</v>
      </c>
      <c r="D233" s="11" t="s">
        <v>64</v>
      </c>
      <c r="E233" s="10">
        <v>0.14938445</v>
      </c>
      <c r="F233" s="10">
        <v>0.14197676200000001</v>
      </c>
      <c r="G233" s="12"/>
      <c r="H233" s="12">
        <f t="shared" si="3"/>
        <v>321138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 ht="20" customHeight="1" x14ac:dyDescent="0.15">
      <c r="A234" s="8" t="s">
        <v>471</v>
      </c>
      <c r="B234" s="9" t="s">
        <v>472</v>
      </c>
      <c r="C234" s="10">
        <v>798</v>
      </c>
      <c r="D234" s="11" t="s">
        <v>64</v>
      </c>
      <c r="E234" s="10">
        <v>0.11969334199999999</v>
      </c>
      <c r="F234" s="10">
        <v>0.11694937</v>
      </c>
      <c r="G234" s="12"/>
      <c r="H234" s="12">
        <f t="shared" si="3"/>
        <v>321140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 ht="20" customHeight="1" x14ac:dyDescent="0.15">
      <c r="A235" s="8" t="s">
        <v>473</v>
      </c>
      <c r="B235" s="9" t="s">
        <v>474</v>
      </c>
      <c r="C235" s="10">
        <v>1697</v>
      </c>
      <c r="D235" s="11" t="s">
        <v>64</v>
      </c>
      <c r="E235" s="10">
        <v>0.44689465</v>
      </c>
      <c r="F235" s="10">
        <v>0.43391617399999999</v>
      </c>
      <c r="G235" s="12"/>
      <c r="H235" s="12">
        <f t="shared" si="3"/>
        <v>321149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1:19" ht="20" customHeight="1" x14ac:dyDescent="0.15">
      <c r="A236" s="8" t="s">
        <v>475</v>
      </c>
      <c r="B236" s="9" t="s">
        <v>476</v>
      </c>
      <c r="C236" s="10">
        <v>2</v>
      </c>
      <c r="D236" s="11" t="s">
        <v>64</v>
      </c>
      <c r="E236" s="10">
        <v>8.0676200000000004E-4</v>
      </c>
      <c r="F236" s="10">
        <v>3.8989800000000001E-4</v>
      </c>
      <c r="G236" s="12"/>
      <c r="H236" s="12">
        <f t="shared" si="3"/>
        <v>321165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 ht="20" customHeight="1" x14ac:dyDescent="0.15">
      <c r="A237" s="8" t="s">
        <v>477</v>
      </c>
      <c r="B237" s="9" t="s">
        <v>478</v>
      </c>
      <c r="C237" s="10">
        <v>10</v>
      </c>
      <c r="D237" s="11" t="s">
        <v>64</v>
      </c>
      <c r="E237" s="10">
        <v>3.9974629999999997E-3</v>
      </c>
      <c r="F237" s="10">
        <v>3.380938E-3</v>
      </c>
      <c r="G237" s="12"/>
      <c r="H237" s="12">
        <f t="shared" si="3"/>
        <v>321166</v>
      </c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 ht="20" customHeight="1" x14ac:dyDescent="0.15">
      <c r="A238" s="8" t="s">
        <v>479</v>
      </c>
      <c r="B238" s="9" t="s">
        <v>480</v>
      </c>
      <c r="C238" s="10">
        <v>918</v>
      </c>
      <c r="D238" s="11" t="s">
        <v>64</v>
      </c>
      <c r="E238" s="10">
        <v>0.28276340100000003</v>
      </c>
      <c r="F238" s="10">
        <v>0.27412698899999999</v>
      </c>
      <c r="G238" s="12"/>
      <c r="H238" s="12">
        <f t="shared" si="3"/>
        <v>321167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1:19" ht="20" customHeight="1" x14ac:dyDescent="0.15">
      <c r="A239" s="8" t="s">
        <v>481</v>
      </c>
      <c r="B239" s="9" t="s">
        <v>482</v>
      </c>
      <c r="C239" s="10">
        <v>411</v>
      </c>
      <c r="D239" s="11" t="s">
        <v>64</v>
      </c>
      <c r="E239" s="10">
        <v>0.15607267899999999</v>
      </c>
      <c r="F239" s="10">
        <v>0.151674214</v>
      </c>
      <c r="G239" s="12"/>
      <c r="H239" s="12">
        <f t="shared" si="3"/>
        <v>321177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 ht="20" customHeight="1" x14ac:dyDescent="0.15">
      <c r="A240" s="8" t="s">
        <v>483</v>
      </c>
      <c r="B240" s="9" t="s">
        <v>484</v>
      </c>
      <c r="C240" s="10">
        <v>74</v>
      </c>
      <c r="D240" s="11" t="s">
        <v>64</v>
      </c>
      <c r="E240" s="10">
        <v>2.3596124E-2</v>
      </c>
      <c r="F240" s="10">
        <v>2.3034517000000001E-2</v>
      </c>
      <c r="G240" s="12"/>
      <c r="H240" s="12">
        <f t="shared" si="3"/>
        <v>321178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 ht="20" customHeight="1" x14ac:dyDescent="0.15">
      <c r="A241" s="8" t="s">
        <v>485</v>
      </c>
      <c r="B241" s="9" t="s">
        <v>486</v>
      </c>
      <c r="C241" s="10">
        <v>914</v>
      </c>
      <c r="D241" s="11" t="s">
        <v>64</v>
      </c>
      <c r="E241" s="10">
        <v>0.29632486499999999</v>
      </c>
      <c r="F241" s="10">
        <v>0.28250058500000003</v>
      </c>
      <c r="G241" s="12"/>
      <c r="H241" s="12">
        <f t="shared" si="3"/>
        <v>321218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1:19" ht="20" customHeight="1" x14ac:dyDescent="0.15">
      <c r="A242" s="8" t="s">
        <v>487</v>
      </c>
      <c r="B242" s="9" t="s">
        <v>488</v>
      </c>
      <c r="C242" s="10">
        <v>930</v>
      </c>
      <c r="D242" s="11" t="s">
        <v>64</v>
      </c>
      <c r="E242" s="10">
        <v>0.186211343</v>
      </c>
      <c r="F242" s="10">
        <v>0.18118949300000001</v>
      </c>
      <c r="G242" s="12"/>
      <c r="H242" s="12">
        <f t="shared" si="3"/>
        <v>321219</v>
      </c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 ht="20" customHeight="1" x14ac:dyDescent="0.15">
      <c r="A243" s="8" t="s">
        <v>489</v>
      </c>
      <c r="B243" s="9" t="s">
        <v>490</v>
      </c>
      <c r="C243" s="10">
        <v>40</v>
      </c>
      <c r="D243" s="11" t="s">
        <v>64</v>
      </c>
      <c r="E243" s="10">
        <v>6.038613E-3</v>
      </c>
      <c r="F243" s="10">
        <v>5.9062059999999998E-3</v>
      </c>
      <c r="G243" s="12"/>
      <c r="H243" s="12">
        <f t="shared" si="3"/>
        <v>321221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 ht="20" customHeight="1" x14ac:dyDescent="0.15">
      <c r="A244" s="8" t="s">
        <v>491</v>
      </c>
      <c r="B244" s="9" t="s">
        <v>492</v>
      </c>
      <c r="C244" s="10">
        <v>81</v>
      </c>
      <c r="D244" s="11" t="s">
        <v>64</v>
      </c>
      <c r="E244" s="10">
        <v>3.2086406999999997E-2</v>
      </c>
      <c r="F244" s="10">
        <v>2.2670378000000001E-2</v>
      </c>
      <c r="G244" s="12"/>
      <c r="H244" s="12">
        <f t="shared" si="3"/>
        <v>321230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1:19" ht="20" customHeight="1" x14ac:dyDescent="0.15">
      <c r="A245" s="8" t="s">
        <v>493</v>
      </c>
      <c r="B245" s="9" t="s">
        <v>494</v>
      </c>
      <c r="C245" s="10">
        <v>59</v>
      </c>
      <c r="D245" s="11" t="s">
        <v>64</v>
      </c>
      <c r="E245" s="10">
        <v>2.4679613999999999E-2</v>
      </c>
      <c r="F245" s="10">
        <v>1.4523657000000001E-2</v>
      </c>
      <c r="G245" s="12"/>
      <c r="H245" s="12">
        <f t="shared" si="3"/>
        <v>321231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 ht="20" customHeight="1" x14ac:dyDescent="0.15">
      <c r="A246" s="8" t="s">
        <v>495</v>
      </c>
      <c r="B246" s="9" t="s">
        <v>496</v>
      </c>
      <c r="C246" s="10">
        <v>24</v>
      </c>
      <c r="D246" s="11" t="s">
        <v>64</v>
      </c>
      <c r="E246" s="10">
        <v>9.6872750000000004E-3</v>
      </c>
      <c r="F246" s="10">
        <v>6.0579199999999996E-3</v>
      </c>
      <c r="G246" s="12"/>
      <c r="H246" s="12">
        <f t="shared" si="3"/>
        <v>321232</v>
      </c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 ht="20" customHeight="1" x14ac:dyDescent="0.15">
      <c r="A247" s="8" t="s">
        <v>497</v>
      </c>
      <c r="B247" s="9" t="s">
        <v>498</v>
      </c>
      <c r="C247" s="10">
        <v>727</v>
      </c>
      <c r="D247" s="11" t="s">
        <v>64</v>
      </c>
      <c r="E247" s="10">
        <v>0.23894858599999999</v>
      </c>
      <c r="F247" s="10">
        <v>0.231852526</v>
      </c>
      <c r="G247" s="12"/>
      <c r="H247" s="12">
        <f t="shared" si="3"/>
        <v>321233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1:19" ht="20" customHeight="1" x14ac:dyDescent="0.15">
      <c r="A248" s="8" t="s">
        <v>499</v>
      </c>
      <c r="B248" s="9" t="s">
        <v>500</v>
      </c>
      <c r="C248" s="10">
        <v>4</v>
      </c>
      <c r="D248" s="11" t="s">
        <v>64</v>
      </c>
      <c r="E248" s="10">
        <v>1.737787E-3</v>
      </c>
      <c r="F248" s="10">
        <v>1.6691200000000001E-3</v>
      </c>
      <c r="G248" s="12"/>
      <c r="H248" s="12">
        <f t="shared" si="3"/>
        <v>321262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 ht="20" customHeight="1" x14ac:dyDescent="0.15">
      <c r="A249" s="8" t="s">
        <v>501</v>
      </c>
      <c r="B249" s="9" t="s">
        <v>502</v>
      </c>
      <c r="C249" s="10">
        <v>310</v>
      </c>
      <c r="D249" s="11" t="s">
        <v>64</v>
      </c>
      <c r="E249" s="10">
        <v>0.124953463</v>
      </c>
      <c r="F249" s="10">
        <v>0.11978087900000001</v>
      </c>
      <c r="G249" s="12"/>
      <c r="H249" s="12">
        <f t="shared" si="3"/>
        <v>321283</v>
      </c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ht="20" customHeight="1" x14ac:dyDescent="0.15">
      <c r="A250" s="8" t="s">
        <v>503</v>
      </c>
      <c r="B250" s="9" t="s">
        <v>504</v>
      </c>
      <c r="C250" s="10">
        <v>62</v>
      </c>
      <c r="D250" s="11" t="s">
        <v>64</v>
      </c>
      <c r="E250" s="10">
        <v>2.2067521E-2</v>
      </c>
      <c r="F250" s="10">
        <v>2.0610486000000001E-2</v>
      </c>
      <c r="G250" s="12"/>
      <c r="H250" s="12">
        <f t="shared" si="3"/>
        <v>321294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 ht="20" customHeight="1" x14ac:dyDescent="0.15">
      <c r="A251" s="8" t="s">
        <v>505</v>
      </c>
      <c r="B251" s="9" t="s">
        <v>506</v>
      </c>
      <c r="C251" s="10">
        <v>734</v>
      </c>
      <c r="D251" s="11" t="s">
        <v>64</v>
      </c>
      <c r="E251" s="10">
        <v>0.20866137200000001</v>
      </c>
      <c r="F251" s="10">
        <v>0.20149028699999999</v>
      </c>
      <c r="G251" s="12"/>
      <c r="H251" s="12">
        <f t="shared" si="3"/>
        <v>321295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ht="20" customHeight="1" x14ac:dyDescent="0.15">
      <c r="A252" s="8" t="s">
        <v>507</v>
      </c>
      <c r="B252" s="9" t="s">
        <v>508</v>
      </c>
      <c r="C252" s="10">
        <v>56</v>
      </c>
      <c r="D252" s="11" t="s">
        <v>64</v>
      </c>
      <c r="E252" s="10">
        <v>1.2397913999999999E-2</v>
      </c>
      <c r="F252" s="10">
        <v>1.1876596E-2</v>
      </c>
      <c r="G252" s="12"/>
      <c r="H252" s="12">
        <f t="shared" si="3"/>
        <v>321296</v>
      </c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ht="20" customHeight="1" x14ac:dyDescent="0.15">
      <c r="A253" s="8" t="s">
        <v>509</v>
      </c>
      <c r="B253" s="9" t="s">
        <v>510</v>
      </c>
      <c r="C253" s="10">
        <v>2628</v>
      </c>
      <c r="D253" s="11" t="s">
        <v>64</v>
      </c>
      <c r="E253" s="10">
        <v>0.62217962299999996</v>
      </c>
      <c r="F253" s="10">
        <v>0.60190455099999995</v>
      </c>
      <c r="G253" s="12"/>
      <c r="H253" s="12">
        <f t="shared" si="3"/>
        <v>321305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 ht="20" customHeight="1" x14ac:dyDescent="0.15">
      <c r="A254" s="8" t="s">
        <v>511</v>
      </c>
      <c r="B254" s="9" t="s">
        <v>512</v>
      </c>
      <c r="C254" s="10">
        <v>138</v>
      </c>
      <c r="D254" s="11" t="s">
        <v>64</v>
      </c>
      <c r="E254" s="10">
        <v>5.1870893000000001E-2</v>
      </c>
      <c r="F254" s="10">
        <v>4.9689179E-2</v>
      </c>
      <c r="G254" s="12"/>
      <c r="H254" s="12">
        <f t="shared" si="3"/>
        <v>321393</v>
      </c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ht="20" customHeight="1" x14ac:dyDescent="0.15">
      <c r="A255" s="8" t="s">
        <v>513</v>
      </c>
      <c r="B255" s="9" t="s">
        <v>514</v>
      </c>
      <c r="C255" s="10">
        <v>10</v>
      </c>
      <c r="D255" s="11" t="s">
        <v>64</v>
      </c>
      <c r="E255" s="10">
        <v>9.4165500000000001E-4</v>
      </c>
      <c r="F255" s="10">
        <v>4.7324299999999998E-4</v>
      </c>
      <c r="G255" s="12"/>
      <c r="H255" s="12">
        <f t="shared" si="3"/>
        <v>321311</v>
      </c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ht="20" customHeight="1" x14ac:dyDescent="0.15">
      <c r="A256" s="8" t="s">
        <v>515</v>
      </c>
      <c r="B256" s="9" t="s">
        <v>516</v>
      </c>
      <c r="C256" s="10">
        <v>761</v>
      </c>
      <c r="D256" s="11" t="s">
        <v>64</v>
      </c>
      <c r="E256" s="10">
        <v>6.1529665999999997E-2</v>
      </c>
      <c r="F256" s="10">
        <v>6.0265687999999998E-2</v>
      </c>
      <c r="G256" s="12"/>
      <c r="H256" s="12">
        <f t="shared" si="3"/>
        <v>321312</v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 ht="20" customHeight="1" x14ac:dyDescent="0.15">
      <c r="A257" s="8" t="s">
        <v>517</v>
      </c>
      <c r="B257" s="9" t="s">
        <v>518</v>
      </c>
      <c r="C257" s="10">
        <v>408</v>
      </c>
      <c r="D257" s="11" t="s">
        <v>64</v>
      </c>
      <c r="E257" s="10">
        <v>2.6959409E-2</v>
      </c>
      <c r="F257" s="10">
        <v>2.6586081000000001E-2</v>
      </c>
      <c r="G257" s="12"/>
      <c r="H257" s="12">
        <f t="shared" si="3"/>
        <v>321313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ht="20" customHeight="1" x14ac:dyDescent="0.15">
      <c r="A258" s="8" t="s">
        <v>519</v>
      </c>
      <c r="B258" s="9" t="s">
        <v>520</v>
      </c>
      <c r="C258" s="10">
        <v>1469</v>
      </c>
      <c r="D258" s="11" t="s">
        <v>64</v>
      </c>
      <c r="E258" s="10">
        <v>0.37829691999999998</v>
      </c>
      <c r="F258" s="10">
        <v>0.36501816199999998</v>
      </c>
      <c r="G258" s="12"/>
      <c r="H258" s="12">
        <f t="shared" si="3"/>
        <v>321396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ht="20" customHeight="1" x14ac:dyDescent="0.15">
      <c r="A259" s="8" t="s">
        <v>521</v>
      </c>
      <c r="B259" s="9" t="s">
        <v>522</v>
      </c>
      <c r="C259" s="10">
        <v>365</v>
      </c>
      <c r="D259" s="11" t="s">
        <v>64</v>
      </c>
      <c r="E259" s="10">
        <v>5.3675055999999999E-2</v>
      </c>
      <c r="F259" s="10">
        <v>5.2262512999999997E-2</v>
      </c>
      <c r="G259" s="12"/>
      <c r="H259" s="12">
        <f t="shared" si="3"/>
        <v>321397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 ht="20" customHeight="1" x14ac:dyDescent="0.15">
      <c r="A260" s="8" t="s">
        <v>523</v>
      </c>
      <c r="B260" s="9" t="s">
        <v>524</v>
      </c>
      <c r="C260" s="10">
        <v>1243</v>
      </c>
      <c r="D260" s="11" t="s">
        <v>64</v>
      </c>
      <c r="E260" s="10">
        <v>0.39527430200000002</v>
      </c>
      <c r="F260" s="10">
        <v>0.38080177100000001</v>
      </c>
      <c r="G260" s="12"/>
      <c r="H260" s="12">
        <f t="shared" si="3"/>
        <v>321414</v>
      </c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 ht="20" customHeight="1" x14ac:dyDescent="0.15">
      <c r="A261" s="8" t="s">
        <v>525</v>
      </c>
      <c r="B261" s="9" t="s">
        <v>526</v>
      </c>
      <c r="C261" s="10">
        <v>804</v>
      </c>
      <c r="D261" s="11" t="s">
        <v>64</v>
      </c>
      <c r="E261" s="10">
        <v>0.14624346599999999</v>
      </c>
      <c r="F261" s="10">
        <v>0.142213696</v>
      </c>
      <c r="G261" s="12"/>
      <c r="H261" s="12">
        <f t="shared" ref="H261:H324" si="4">VALUE( LEFT(A261,6) )</f>
        <v>321415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 ht="20" customHeight="1" x14ac:dyDescent="0.15">
      <c r="A262" s="8" t="s">
        <v>527</v>
      </c>
      <c r="B262" s="9" t="s">
        <v>528</v>
      </c>
      <c r="C262" s="10">
        <v>153</v>
      </c>
      <c r="D262" s="11" t="s">
        <v>64</v>
      </c>
      <c r="E262" s="10">
        <v>5.9086784000000003E-2</v>
      </c>
      <c r="F262" s="10">
        <v>5.5907924999999997E-2</v>
      </c>
      <c r="G262" s="12"/>
      <c r="H262" s="12">
        <f t="shared" si="4"/>
        <v>321431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 ht="20" customHeight="1" x14ac:dyDescent="0.15">
      <c r="A263" s="8" t="s">
        <v>529</v>
      </c>
      <c r="B263" s="9" t="s">
        <v>530</v>
      </c>
      <c r="C263" s="10">
        <v>47</v>
      </c>
      <c r="D263" s="11" t="s">
        <v>64</v>
      </c>
      <c r="E263" s="10">
        <v>1.8178671E-2</v>
      </c>
      <c r="F263" s="10">
        <v>1.6577963000000001E-2</v>
      </c>
      <c r="G263" s="12"/>
      <c r="H263" s="12">
        <f t="shared" si="4"/>
        <v>321432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 ht="20" customHeight="1" x14ac:dyDescent="0.15">
      <c r="A264" s="8" t="s">
        <v>531</v>
      </c>
      <c r="B264" s="9" t="s">
        <v>532</v>
      </c>
      <c r="C264" s="10">
        <v>125</v>
      </c>
      <c r="D264" s="11" t="s">
        <v>64</v>
      </c>
      <c r="E264" s="10">
        <v>4.5595447999999997E-2</v>
      </c>
      <c r="F264" s="10">
        <v>4.2731537999999999E-2</v>
      </c>
      <c r="G264" s="12"/>
      <c r="H264" s="12">
        <f t="shared" si="4"/>
        <v>321433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ht="20" customHeight="1" x14ac:dyDescent="0.15">
      <c r="A265" s="8" t="s">
        <v>533</v>
      </c>
      <c r="B265" s="9" t="s">
        <v>534</v>
      </c>
      <c r="C265" s="10">
        <v>642</v>
      </c>
      <c r="D265" s="11" t="s">
        <v>64</v>
      </c>
      <c r="E265" s="10">
        <v>0.187641856</v>
      </c>
      <c r="F265" s="10">
        <v>0.180882406</v>
      </c>
      <c r="G265" s="12"/>
      <c r="H265" s="12">
        <f t="shared" si="4"/>
        <v>321434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ht="20" customHeight="1" x14ac:dyDescent="0.15">
      <c r="A266" s="8" t="s">
        <v>535</v>
      </c>
      <c r="B266" s="9" t="s">
        <v>536</v>
      </c>
      <c r="C266" s="10">
        <v>710</v>
      </c>
      <c r="D266" s="11" t="s">
        <v>64</v>
      </c>
      <c r="E266" s="10">
        <v>0.14207956099999999</v>
      </c>
      <c r="F266" s="10">
        <v>0.13844192899999999</v>
      </c>
      <c r="G266" s="12"/>
      <c r="H266" s="12">
        <f t="shared" si="4"/>
        <v>321436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ht="20" customHeight="1" x14ac:dyDescent="0.15">
      <c r="A267" s="8" t="s">
        <v>537</v>
      </c>
      <c r="B267" s="9" t="s">
        <v>538</v>
      </c>
      <c r="C267" s="10">
        <v>1844</v>
      </c>
      <c r="D267" s="11" t="s">
        <v>64</v>
      </c>
      <c r="E267" s="10">
        <v>0.50170977100000003</v>
      </c>
      <c r="F267" s="10">
        <v>0.48276189600000002</v>
      </c>
      <c r="G267" s="12"/>
      <c r="H267" s="12">
        <f t="shared" si="4"/>
        <v>321457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ht="20" customHeight="1" x14ac:dyDescent="0.15">
      <c r="A268" s="8" t="s">
        <v>539</v>
      </c>
      <c r="B268" s="9" t="s">
        <v>540</v>
      </c>
      <c r="C268" s="10">
        <v>149</v>
      </c>
      <c r="D268" s="11" t="s">
        <v>64</v>
      </c>
      <c r="E268" s="10">
        <v>2.1566306E-2</v>
      </c>
      <c r="F268" s="10">
        <v>2.1013094E-2</v>
      </c>
      <c r="G268" s="12"/>
      <c r="H268" s="12">
        <f t="shared" si="4"/>
        <v>321461</v>
      </c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 ht="20" customHeight="1" x14ac:dyDescent="0.15">
      <c r="A269" s="8" t="s">
        <v>541</v>
      </c>
      <c r="B269" s="9" t="s">
        <v>542</v>
      </c>
      <c r="C269" s="10">
        <v>2028</v>
      </c>
      <c r="D269" s="11" t="s">
        <v>64</v>
      </c>
      <c r="E269" s="10">
        <v>0.48868978800000001</v>
      </c>
      <c r="F269" s="10">
        <v>0.47191252099999997</v>
      </c>
      <c r="G269" s="12"/>
      <c r="H269" s="12">
        <f t="shared" si="4"/>
        <v>321475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 ht="20" customHeight="1" x14ac:dyDescent="0.15">
      <c r="A270" s="8" t="s">
        <v>543</v>
      </c>
      <c r="B270" s="9" t="s">
        <v>544</v>
      </c>
      <c r="C270" s="10">
        <v>52</v>
      </c>
      <c r="D270" s="11" t="s">
        <v>64</v>
      </c>
      <c r="E270" s="10">
        <v>1.8046258999999999E-2</v>
      </c>
      <c r="F270" s="10">
        <v>1.7235398999999998E-2</v>
      </c>
      <c r="G270" s="12"/>
      <c r="H270" s="12">
        <f t="shared" si="4"/>
        <v>321710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 ht="20" customHeight="1" x14ac:dyDescent="0.15">
      <c r="A271" s="8" t="s">
        <v>545</v>
      </c>
      <c r="B271" s="9" t="s">
        <v>546</v>
      </c>
      <c r="C271" s="10">
        <v>247</v>
      </c>
      <c r="D271" s="11" t="s">
        <v>64</v>
      </c>
      <c r="E271" s="10">
        <v>8.7886196E-2</v>
      </c>
      <c r="F271" s="10">
        <v>8.4378140000000004E-2</v>
      </c>
      <c r="G271" s="12"/>
      <c r="H271" s="12">
        <f t="shared" si="4"/>
        <v>321712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 ht="20" customHeight="1" x14ac:dyDescent="0.15">
      <c r="A272" s="8" t="s">
        <v>547</v>
      </c>
      <c r="B272" s="9" t="s">
        <v>548</v>
      </c>
      <c r="C272" s="10">
        <v>286</v>
      </c>
      <c r="D272" s="11" t="s">
        <v>64</v>
      </c>
      <c r="E272" s="10">
        <v>0.11237583700000001</v>
      </c>
      <c r="F272" s="10">
        <v>0.10267088100000001</v>
      </c>
      <c r="G272" s="12"/>
      <c r="H272" s="12">
        <f t="shared" si="4"/>
        <v>321730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 ht="20" customHeight="1" x14ac:dyDescent="0.15">
      <c r="A273" s="8" t="s">
        <v>549</v>
      </c>
      <c r="B273" s="9" t="s">
        <v>550</v>
      </c>
      <c r="C273" s="10">
        <v>1407</v>
      </c>
      <c r="D273" s="11" t="s">
        <v>64</v>
      </c>
      <c r="E273" s="10">
        <v>0.35820136200000002</v>
      </c>
      <c r="F273" s="10">
        <v>0.34469195200000002</v>
      </c>
      <c r="G273" s="12"/>
      <c r="H273" s="12">
        <f t="shared" si="4"/>
        <v>321732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 ht="20" customHeight="1" x14ac:dyDescent="0.15">
      <c r="A274" s="8" t="s">
        <v>551</v>
      </c>
      <c r="B274" s="9" t="s">
        <v>552</v>
      </c>
      <c r="C274" s="10">
        <v>146</v>
      </c>
      <c r="D274" s="11" t="s">
        <v>64</v>
      </c>
      <c r="E274" s="10">
        <v>2.4345227000000001E-2</v>
      </c>
      <c r="F274" s="10">
        <v>2.3661290000000001E-2</v>
      </c>
      <c r="G274" s="12"/>
      <c r="H274" s="12">
        <f t="shared" si="4"/>
        <v>321735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 ht="20" customHeight="1" x14ac:dyDescent="0.15">
      <c r="A275" s="8" t="s">
        <v>553</v>
      </c>
      <c r="B275" s="9" t="s">
        <v>554</v>
      </c>
      <c r="C275" s="10">
        <v>686</v>
      </c>
      <c r="D275" s="11" t="s">
        <v>64</v>
      </c>
      <c r="E275" s="10">
        <v>0.22146954999999999</v>
      </c>
      <c r="F275" s="10">
        <v>0.213437556</v>
      </c>
      <c r="G275" s="12"/>
      <c r="H275" s="12">
        <f t="shared" si="4"/>
        <v>321755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 ht="20" customHeight="1" x14ac:dyDescent="0.15">
      <c r="A276" s="8" t="s">
        <v>555</v>
      </c>
      <c r="B276" s="9" t="s">
        <v>556</v>
      </c>
      <c r="C276" s="10">
        <v>152</v>
      </c>
      <c r="D276" s="11" t="s">
        <v>64</v>
      </c>
      <c r="E276" s="10">
        <v>3.8637372000000003E-2</v>
      </c>
      <c r="F276" s="10">
        <v>3.7517590000000003E-2</v>
      </c>
      <c r="G276" s="12"/>
      <c r="H276" s="12">
        <f t="shared" si="4"/>
        <v>321758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 ht="20" customHeight="1" x14ac:dyDescent="0.15">
      <c r="A277" s="8" t="s">
        <v>557</v>
      </c>
      <c r="B277" s="9" t="s">
        <v>558</v>
      </c>
      <c r="C277" s="10">
        <v>805</v>
      </c>
      <c r="D277" s="11" t="s">
        <v>64</v>
      </c>
      <c r="E277" s="10">
        <v>0.150632665</v>
      </c>
      <c r="F277" s="10">
        <v>0.14615342100000001</v>
      </c>
      <c r="G277" s="12"/>
      <c r="H277" s="12">
        <f t="shared" si="4"/>
        <v>321760</v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ht="20" customHeight="1" x14ac:dyDescent="0.15">
      <c r="A278" s="8" t="s">
        <v>559</v>
      </c>
      <c r="B278" s="9" t="s">
        <v>560</v>
      </c>
      <c r="C278" s="10">
        <v>55</v>
      </c>
      <c r="D278" s="11" t="s">
        <v>64</v>
      </c>
      <c r="E278" s="10">
        <v>2.2124395000000002E-2</v>
      </c>
      <c r="F278" s="10">
        <v>2.1058783000000001E-2</v>
      </c>
      <c r="G278" s="12"/>
      <c r="H278" s="12">
        <f t="shared" si="4"/>
        <v>321773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ht="20" customHeight="1" x14ac:dyDescent="0.15">
      <c r="A279" s="8" t="s">
        <v>561</v>
      </c>
      <c r="B279" s="9" t="s">
        <v>562</v>
      </c>
      <c r="C279" s="10">
        <v>117</v>
      </c>
      <c r="D279" s="11" t="s">
        <v>64</v>
      </c>
      <c r="E279" s="10">
        <v>4.5889276E-2</v>
      </c>
      <c r="F279" s="10">
        <v>4.3723139000000001E-2</v>
      </c>
      <c r="G279" s="12"/>
      <c r="H279" s="12">
        <f t="shared" si="4"/>
        <v>321774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 ht="20" customHeight="1" x14ac:dyDescent="0.15">
      <c r="A280" s="8" t="s">
        <v>563</v>
      </c>
      <c r="B280" s="9" t="s">
        <v>564</v>
      </c>
      <c r="C280" s="10">
        <v>13</v>
      </c>
      <c r="D280" s="11" t="s">
        <v>64</v>
      </c>
      <c r="E280" s="10">
        <v>4.9606310000000001E-3</v>
      </c>
      <c r="F280" s="10">
        <v>4.80724E-3</v>
      </c>
      <c r="G280" s="12"/>
      <c r="H280" s="12">
        <f t="shared" si="4"/>
        <v>321775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 ht="20" customHeight="1" x14ac:dyDescent="0.15">
      <c r="A281" s="8" t="s">
        <v>565</v>
      </c>
      <c r="B281" s="9" t="s">
        <v>566</v>
      </c>
      <c r="C281" s="10">
        <v>30</v>
      </c>
      <c r="D281" s="11" t="s">
        <v>64</v>
      </c>
      <c r="E281" s="10">
        <v>1.0990012E-2</v>
      </c>
      <c r="F281" s="10">
        <v>1.0304681E-2</v>
      </c>
      <c r="G281" s="12"/>
      <c r="H281" s="12">
        <f t="shared" si="4"/>
        <v>321776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 ht="20" customHeight="1" x14ac:dyDescent="0.15">
      <c r="A282" s="8" t="s">
        <v>567</v>
      </c>
      <c r="B282" s="9" t="s">
        <v>568</v>
      </c>
      <c r="C282" s="10">
        <v>187</v>
      </c>
      <c r="D282" s="11" t="s">
        <v>64</v>
      </c>
      <c r="E282" s="10">
        <v>6.3976900000000003E-2</v>
      </c>
      <c r="F282" s="10">
        <v>5.8616865999999997E-2</v>
      </c>
      <c r="G282" s="12"/>
      <c r="H282" s="12">
        <f t="shared" si="4"/>
        <v>321777</v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 ht="20" customHeight="1" x14ac:dyDescent="0.15">
      <c r="A283" s="8" t="s">
        <v>569</v>
      </c>
      <c r="B283" s="9" t="s">
        <v>570</v>
      </c>
      <c r="C283" s="10">
        <v>136</v>
      </c>
      <c r="D283" s="11" t="s">
        <v>64</v>
      </c>
      <c r="E283" s="10">
        <v>3.9886442000000001E-2</v>
      </c>
      <c r="F283" s="10">
        <v>3.6058294999999997E-2</v>
      </c>
      <c r="G283" s="12"/>
      <c r="H283" s="12">
        <f t="shared" si="4"/>
        <v>321778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 ht="20" customHeight="1" x14ac:dyDescent="0.15">
      <c r="A284" s="8" t="s">
        <v>571</v>
      </c>
      <c r="B284" s="9" t="s">
        <v>572</v>
      </c>
      <c r="C284" s="10">
        <v>481</v>
      </c>
      <c r="D284" s="11" t="s">
        <v>64</v>
      </c>
      <c r="E284" s="10">
        <v>0.11693355900000001</v>
      </c>
      <c r="F284" s="10">
        <v>0.113674716</v>
      </c>
      <c r="G284" s="12"/>
      <c r="H284" s="12">
        <f t="shared" si="4"/>
        <v>321780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 ht="20" customHeight="1" x14ac:dyDescent="0.15">
      <c r="A285" s="8" t="s">
        <v>573</v>
      </c>
      <c r="B285" s="9" t="s">
        <v>574</v>
      </c>
      <c r="C285" s="10">
        <v>380</v>
      </c>
      <c r="D285" s="11" t="s">
        <v>64</v>
      </c>
      <c r="E285" s="10">
        <v>7.0570108000000006E-2</v>
      </c>
      <c r="F285" s="10">
        <v>6.8009102000000002E-2</v>
      </c>
      <c r="G285" s="12"/>
      <c r="H285" s="12">
        <f t="shared" si="4"/>
        <v>321781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 ht="20" customHeight="1" x14ac:dyDescent="0.15">
      <c r="A286" s="8" t="s">
        <v>575</v>
      </c>
      <c r="B286" s="9" t="s">
        <v>576</v>
      </c>
      <c r="C286" s="10">
        <v>321</v>
      </c>
      <c r="D286" s="11" t="s">
        <v>64</v>
      </c>
      <c r="E286" s="10">
        <v>0.12507555200000001</v>
      </c>
      <c r="F286" s="10">
        <v>0.12024380899999999</v>
      </c>
      <c r="G286" s="12"/>
      <c r="H286" s="12">
        <f t="shared" si="4"/>
        <v>321813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 ht="20" customHeight="1" x14ac:dyDescent="0.15">
      <c r="A287" s="8" t="s">
        <v>577</v>
      </c>
      <c r="B287" s="9" t="s">
        <v>578</v>
      </c>
      <c r="C287" s="10">
        <v>23</v>
      </c>
      <c r="D287" s="11" t="s">
        <v>64</v>
      </c>
      <c r="E287" s="10">
        <v>7.7763650000000004E-3</v>
      </c>
      <c r="F287" s="10">
        <v>5.1202060000000004E-3</v>
      </c>
      <c r="G287" s="12"/>
      <c r="H287" s="12">
        <f t="shared" si="4"/>
        <v>321815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 ht="20" customHeight="1" x14ac:dyDescent="0.15">
      <c r="A288" s="8" t="s">
        <v>579</v>
      </c>
      <c r="B288" s="9" t="s">
        <v>580</v>
      </c>
      <c r="C288" s="10">
        <v>536</v>
      </c>
      <c r="D288" s="11" t="s">
        <v>64</v>
      </c>
      <c r="E288" s="10">
        <v>0.15354775200000001</v>
      </c>
      <c r="F288" s="10">
        <v>0.148473508</v>
      </c>
      <c r="G288" s="12"/>
      <c r="H288" s="12">
        <f t="shared" si="4"/>
        <v>321817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 ht="20" customHeight="1" x14ac:dyDescent="0.15">
      <c r="A289" s="8" t="s">
        <v>581</v>
      </c>
      <c r="B289" s="9" t="s">
        <v>582</v>
      </c>
      <c r="C289" s="10">
        <v>690</v>
      </c>
      <c r="D289" s="11" t="s">
        <v>64</v>
      </c>
      <c r="E289" s="10">
        <v>0.142889883</v>
      </c>
      <c r="F289" s="10">
        <v>0.13801540500000001</v>
      </c>
      <c r="G289" s="12"/>
      <c r="H289" s="12">
        <f t="shared" si="4"/>
        <v>321818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 ht="20" customHeight="1" x14ac:dyDescent="0.15">
      <c r="A290" s="8" t="s">
        <v>583</v>
      </c>
      <c r="B290" s="9" t="s">
        <v>584</v>
      </c>
      <c r="C290" s="10">
        <v>214</v>
      </c>
      <c r="D290" s="11" t="s">
        <v>64</v>
      </c>
      <c r="E290" s="10">
        <v>3.2880906000000001E-2</v>
      </c>
      <c r="F290" s="10">
        <v>3.2068958000000002E-2</v>
      </c>
      <c r="G290" s="12"/>
      <c r="H290" s="12">
        <f t="shared" si="4"/>
        <v>321820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 ht="20" customHeight="1" x14ac:dyDescent="0.15">
      <c r="A291" s="8" t="s">
        <v>585</v>
      </c>
      <c r="B291" s="9" t="s">
        <v>586</v>
      </c>
      <c r="C291" s="10">
        <v>752</v>
      </c>
      <c r="D291" s="11" t="s">
        <v>64</v>
      </c>
      <c r="E291" s="10">
        <v>0.259147823</v>
      </c>
      <c r="F291" s="10">
        <v>0.24804288999999999</v>
      </c>
      <c r="G291" s="12"/>
      <c r="H291" s="12">
        <f t="shared" si="4"/>
        <v>321831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 ht="20" customHeight="1" x14ac:dyDescent="0.15">
      <c r="A292" s="8" t="s">
        <v>587</v>
      </c>
      <c r="B292" s="9" t="s">
        <v>588</v>
      </c>
      <c r="C292" s="10">
        <v>494</v>
      </c>
      <c r="D292" s="11" t="s">
        <v>64</v>
      </c>
      <c r="E292" s="10">
        <v>0.120327552</v>
      </c>
      <c r="F292" s="10">
        <v>0.11596184399999999</v>
      </c>
      <c r="G292" s="12"/>
      <c r="H292" s="12">
        <f t="shared" si="4"/>
        <v>321832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 ht="20" customHeight="1" x14ac:dyDescent="0.15">
      <c r="A293" s="8" t="s">
        <v>589</v>
      </c>
      <c r="B293" s="9" t="s">
        <v>590</v>
      </c>
      <c r="C293" s="10">
        <v>398</v>
      </c>
      <c r="D293" s="11" t="s">
        <v>64</v>
      </c>
      <c r="E293" s="10">
        <v>7.6878878999999997E-2</v>
      </c>
      <c r="F293" s="10">
        <v>7.4190773000000002E-2</v>
      </c>
      <c r="G293" s="12"/>
      <c r="H293" s="12">
        <f t="shared" si="4"/>
        <v>321833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 ht="20" customHeight="1" x14ac:dyDescent="0.15">
      <c r="A294" s="8" t="s">
        <v>591</v>
      </c>
      <c r="B294" s="9" t="s">
        <v>592</v>
      </c>
      <c r="C294" s="10">
        <v>333</v>
      </c>
      <c r="D294" s="11" t="s">
        <v>64</v>
      </c>
      <c r="E294" s="10">
        <v>5.1569710999999997E-2</v>
      </c>
      <c r="F294" s="10">
        <v>4.9809506000000003E-2</v>
      </c>
      <c r="G294" s="12"/>
      <c r="H294" s="12">
        <f t="shared" si="4"/>
        <v>321834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 ht="20" customHeight="1" x14ac:dyDescent="0.15">
      <c r="A295" s="8" t="s">
        <v>593</v>
      </c>
      <c r="B295" s="9" t="s">
        <v>594</v>
      </c>
      <c r="C295" s="10">
        <v>265</v>
      </c>
      <c r="D295" s="11" t="s">
        <v>64</v>
      </c>
      <c r="E295" s="10">
        <v>9.6052125000000002E-2</v>
      </c>
      <c r="F295" s="10">
        <v>9.0170659E-2</v>
      </c>
      <c r="G295" s="12"/>
      <c r="H295" s="12">
        <f t="shared" si="4"/>
        <v>321879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 ht="20" customHeight="1" x14ac:dyDescent="0.15">
      <c r="A296" s="8" t="s">
        <v>595</v>
      </c>
      <c r="B296" s="9" t="s">
        <v>596</v>
      </c>
      <c r="C296" s="10">
        <v>130</v>
      </c>
      <c r="D296" s="11" t="s">
        <v>64</v>
      </c>
      <c r="E296" s="10">
        <v>4.2742253000000001E-2</v>
      </c>
      <c r="F296" s="10">
        <v>4.1375820000000001E-2</v>
      </c>
      <c r="G296" s="12"/>
      <c r="H296" s="12">
        <f t="shared" si="4"/>
        <v>321880</v>
      </c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 ht="20" customHeight="1" x14ac:dyDescent="0.15">
      <c r="A297" s="8" t="s">
        <v>597</v>
      </c>
      <c r="B297" s="9" t="s">
        <v>598</v>
      </c>
      <c r="C297" s="10">
        <v>895</v>
      </c>
      <c r="D297" s="11" t="s">
        <v>64</v>
      </c>
      <c r="E297" s="10">
        <v>0.28781003599999999</v>
      </c>
      <c r="F297" s="10">
        <v>0.276941304</v>
      </c>
      <c r="G297" s="12"/>
      <c r="H297" s="12">
        <f t="shared" si="4"/>
        <v>321887</v>
      </c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 ht="20" customHeight="1" x14ac:dyDescent="0.15">
      <c r="A298" s="8" t="s">
        <v>599</v>
      </c>
      <c r="B298" s="9" t="s">
        <v>600</v>
      </c>
      <c r="C298" s="10">
        <v>426</v>
      </c>
      <c r="D298" s="11" t="s">
        <v>64</v>
      </c>
      <c r="E298" s="10">
        <v>0.15576329899999999</v>
      </c>
      <c r="F298" s="10">
        <v>0.145314737</v>
      </c>
      <c r="G298" s="12"/>
      <c r="H298" s="12">
        <f t="shared" si="4"/>
        <v>321908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 ht="20" customHeight="1" x14ac:dyDescent="0.15">
      <c r="A299" s="8" t="s">
        <v>601</v>
      </c>
      <c r="B299" s="9" t="s">
        <v>602</v>
      </c>
      <c r="C299" s="10">
        <v>1653</v>
      </c>
      <c r="D299" s="11" t="s">
        <v>64</v>
      </c>
      <c r="E299" s="10">
        <v>0.35156881200000001</v>
      </c>
      <c r="F299" s="10">
        <v>0.34056937700000001</v>
      </c>
      <c r="G299" s="12"/>
      <c r="H299" s="12">
        <f t="shared" si="4"/>
        <v>321909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 ht="20" customHeight="1" x14ac:dyDescent="0.15">
      <c r="A300" s="8" t="s">
        <v>603</v>
      </c>
      <c r="B300" s="9" t="s">
        <v>604</v>
      </c>
      <c r="C300" s="10">
        <v>798</v>
      </c>
      <c r="D300" s="11" t="s">
        <v>64</v>
      </c>
      <c r="E300" s="10">
        <v>0.27167503100000001</v>
      </c>
      <c r="F300" s="10">
        <v>0.261219957</v>
      </c>
      <c r="G300" s="12"/>
      <c r="H300" s="12">
        <f t="shared" si="4"/>
        <v>321917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 ht="20" customHeight="1" x14ac:dyDescent="0.15">
      <c r="A301" s="8" t="s">
        <v>605</v>
      </c>
      <c r="B301" s="9" t="s">
        <v>606</v>
      </c>
      <c r="C301" s="10">
        <v>6</v>
      </c>
      <c r="D301" s="11" t="s">
        <v>64</v>
      </c>
      <c r="E301" s="10">
        <v>1.6428739999999999E-3</v>
      </c>
      <c r="F301" s="10">
        <v>1.488823E-3</v>
      </c>
      <c r="G301" s="12"/>
      <c r="H301" s="12">
        <f t="shared" si="4"/>
        <v>321919</v>
      </c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 ht="20" customHeight="1" x14ac:dyDescent="0.15">
      <c r="A302" s="8" t="s">
        <v>607</v>
      </c>
      <c r="B302" s="9" t="s">
        <v>608</v>
      </c>
      <c r="C302" s="10">
        <v>282</v>
      </c>
      <c r="D302" s="11" t="s">
        <v>64</v>
      </c>
      <c r="E302" s="10">
        <v>0.10489127500000001</v>
      </c>
      <c r="F302" s="10">
        <v>0.10100724799999999</v>
      </c>
      <c r="G302" s="12"/>
      <c r="H302" s="12">
        <f t="shared" si="4"/>
        <v>321933</v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 ht="20" customHeight="1" x14ac:dyDescent="0.15">
      <c r="A303" s="8" t="s">
        <v>609</v>
      </c>
      <c r="B303" s="9" t="s">
        <v>610</v>
      </c>
      <c r="C303" s="10">
        <v>24</v>
      </c>
      <c r="D303" s="11" t="s">
        <v>64</v>
      </c>
      <c r="E303" s="10">
        <v>7.95622E-3</v>
      </c>
      <c r="F303" s="10">
        <v>7.3044859999999998E-3</v>
      </c>
      <c r="G303" s="12"/>
      <c r="H303" s="12">
        <f t="shared" si="4"/>
        <v>321960</v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 ht="20" customHeight="1" x14ac:dyDescent="0.15">
      <c r="A304" s="8" t="s">
        <v>611</v>
      </c>
      <c r="B304" s="9" t="s">
        <v>612</v>
      </c>
      <c r="C304" s="10">
        <v>354</v>
      </c>
      <c r="D304" s="11" t="s">
        <v>64</v>
      </c>
      <c r="E304" s="10">
        <v>0.138272961</v>
      </c>
      <c r="F304" s="10">
        <v>0.132126192</v>
      </c>
      <c r="G304" s="12"/>
      <c r="H304" s="12">
        <f t="shared" si="4"/>
        <v>321961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 ht="20" customHeight="1" x14ac:dyDescent="0.15">
      <c r="A305" s="8" t="s">
        <v>613</v>
      </c>
      <c r="B305" s="9" t="s">
        <v>614</v>
      </c>
      <c r="C305" s="10">
        <v>1208</v>
      </c>
      <c r="D305" s="11" t="s">
        <v>64</v>
      </c>
      <c r="E305" s="10">
        <v>0.37333745600000001</v>
      </c>
      <c r="F305" s="10">
        <v>0.35866693599999999</v>
      </c>
      <c r="G305" s="12"/>
      <c r="H305" s="12">
        <f t="shared" si="4"/>
        <v>321973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 ht="20" customHeight="1" x14ac:dyDescent="0.15">
      <c r="A306" s="8" t="s">
        <v>615</v>
      </c>
      <c r="B306" s="9" t="s">
        <v>616</v>
      </c>
      <c r="C306" s="10">
        <v>866</v>
      </c>
      <c r="D306" s="11" t="s">
        <v>64</v>
      </c>
      <c r="E306" s="10">
        <v>0.150778733</v>
      </c>
      <c r="F306" s="10">
        <v>0.145783784</v>
      </c>
      <c r="G306" s="12"/>
      <c r="H306" s="12">
        <f t="shared" si="4"/>
        <v>321975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 ht="20" customHeight="1" x14ac:dyDescent="0.15">
      <c r="A307" s="8" t="s">
        <v>617</v>
      </c>
      <c r="B307" s="9" t="s">
        <v>618</v>
      </c>
      <c r="C307" s="10">
        <v>1329</v>
      </c>
      <c r="D307" s="11" t="s">
        <v>64</v>
      </c>
      <c r="E307" s="10">
        <v>0.39991995899999999</v>
      </c>
      <c r="F307" s="10">
        <v>0.38402171600000001</v>
      </c>
      <c r="G307" s="12"/>
      <c r="H307" s="12">
        <f t="shared" si="4"/>
        <v>321988</v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 ht="20" customHeight="1" x14ac:dyDescent="0.15">
      <c r="A308" s="8" t="s">
        <v>619</v>
      </c>
      <c r="B308" s="9" t="s">
        <v>620</v>
      </c>
      <c r="C308" s="10">
        <v>471</v>
      </c>
      <c r="D308" s="11" t="s">
        <v>64</v>
      </c>
      <c r="E308" s="10">
        <v>8.3326865E-2</v>
      </c>
      <c r="F308" s="10">
        <v>8.1031948000000006E-2</v>
      </c>
      <c r="G308" s="12"/>
      <c r="H308" s="12">
        <f t="shared" si="4"/>
        <v>321990</v>
      </c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 ht="20" customHeight="1" x14ac:dyDescent="0.15">
      <c r="A309" s="8" t="s">
        <v>621</v>
      </c>
      <c r="B309" s="9" t="s">
        <v>622</v>
      </c>
      <c r="C309" s="10">
        <v>9</v>
      </c>
      <c r="D309" s="11" t="s">
        <v>64</v>
      </c>
      <c r="E309" s="10">
        <v>2.365163E-3</v>
      </c>
      <c r="F309" s="10">
        <v>1.146111E-3</v>
      </c>
      <c r="G309" s="12"/>
      <c r="H309" s="12">
        <f t="shared" si="4"/>
        <v>322013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 ht="20" customHeight="1" x14ac:dyDescent="0.15">
      <c r="A310" s="8" t="s">
        <v>623</v>
      </c>
      <c r="B310" s="9" t="s">
        <v>624</v>
      </c>
      <c r="C310" s="10">
        <v>17</v>
      </c>
      <c r="D310" s="11" t="s">
        <v>64</v>
      </c>
      <c r="E310" s="10">
        <v>7.0877889999999997E-3</v>
      </c>
      <c r="F310" s="10">
        <v>6.6698679999999998E-3</v>
      </c>
      <c r="G310" s="12"/>
      <c r="H310" s="12">
        <f t="shared" si="4"/>
        <v>322014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 ht="20" customHeight="1" x14ac:dyDescent="0.15">
      <c r="A311" s="8" t="s">
        <v>625</v>
      </c>
      <c r="B311" s="9" t="s">
        <v>626</v>
      </c>
      <c r="C311" s="10">
        <v>1749</v>
      </c>
      <c r="D311" s="11" t="s">
        <v>64</v>
      </c>
      <c r="E311" s="10">
        <v>0.46984294900000001</v>
      </c>
      <c r="F311" s="10">
        <v>0.45296864399999998</v>
      </c>
      <c r="G311" s="12"/>
      <c r="H311" s="12">
        <f t="shared" si="4"/>
        <v>322022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 ht="20" customHeight="1" x14ac:dyDescent="0.15">
      <c r="A312" s="8" t="s">
        <v>627</v>
      </c>
      <c r="B312" s="9" t="s">
        <v>628</v>
      </c>
      <c r="C312" s="10">
        <v>39</v>
      </c>
      <c r="D312" s="11" t="s">
        <v>64</v>
      </c>
      <c r="E312" s="10">
        <v>1.4437023E-2</v>
      </c>
      <c r="F312" s="10">
        <v>1.3692424E-2</v>
      </c>
      <c r="G312" s="12"/>
      <c r="H312" s="12">
        <f t="shared" si="4"/>
        <v>322040</v>
      </c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 ht="20" customHeight="1" x14ac:dyDescent="0.15">
      <c r="A313" s="8" t="s">
        <v>629</v>
      </c>
      <c r="B313" s="9" t="s">
        <v>630</v>
      </c>
      <c r="C313" s="10">
        <v>21</v>
      </c>
      <c r="D313" s="11" t="s">
        <v>64</v>
      </c>
      <c r="E313" s="10">
        <v>8.9129770000000007E-3</v>
      </c>
      <c r="F313" s="10">
        <v>8.2354779999999992E-3</v>
      </c>
      <c r="G313" s="12"/>
      <c r="H313" s="12">
        <f t="shared" si="4"/>
        <v>322057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 ht="20" customHeight="1" x14ac:dyDescent="0.15">
      <c r="A314" s="8" t="s">
        <v>631</v>
      </c>
      <c r="B314" s="9" t="s">
        <v>632</v>
      </c>
      <c r="C314" s="10">
        <v>674</v>
      </c>
      <c r="D314" s="11" t="s">
        <v>64</v>
      </c>
      <c r="E314" s="10">
        <v>0.243731161</v>
      </c>
      <c r="F314" s="10">
        <v>0.23259944699999999</v>
      </c>
      <c r="G314" s="12"/>
      <c r="H314" s="12">
        <f t="shared" si="4"/>
        <v>322068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 ht="20" customHeight="1" x14ac:dyDescent="0.15">
      <c r="A315" s="8" t="s">
        <v>633</v>
      </c>
      <c r="B315" s="9" t="s">
        <v>634</v>
      </c>
      <c r="C315" s="10">
        <v>360</v>
      </c>
      <c r="D315" s="11" t="s">
        <v>64</v>
      </c>
      <c r="E315" s="10">
        <v>0.14680425499999999</v>
      </c>
      <c r="F315" s="10">
        <v>0.14024476</v>
      </c>
      <c r="G315" s="12"/>
      <c r="H315" s="12">
        <f t="shared" si="4"/>
        <v>322079</v>
      </c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1:19" ht="20" customHeight="1" x14ac:dyDescent="0.15">
      <c r="A316" s="8" t="s">
        <v>635</v>
      </c>
      <c r="B316" s="9" t="s">
        <v>636</v>
      </c>
      <c r="C316" s="10">
        <v>824</v>
      </c>
      <c r="D316" s="11" t="s">
        <v>64</v>
      </c>
      <c r="E316" s="10">
        <v>0.29289236099999999</v>
      </c>
      <c r="F316" s="10">
        <v>0.281859052</v>
      </c>
      <c r="G316" s="12"/>
      <c r="H316" s="12">
        <f t="shared" si="4"/>
        <v>322106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 ht="20" customHeight="1" x14ac:dyDescent="0.15">
      <c r="A317" s="8" t="s">
        <v>637</v>
      </c>
      <c r="B317" s="9" t="s">
        <v>638</v>
      </c>
      <c r="C317" s="10">
        <v>108</v>
      </c>
      <c r="D317" s="11" t="s">
        <v>64</v>
      </c>
      <c r="E317" s="10">
        <v>4.3431506000000002E-2</v>
      </c>
      <c r="F317" s="10">
        <v>4.0789720000000002E-2</v>
      </c>
      <c r="G317" s="12"/>
      <c r="H317" s="12">
        <f t="shared" si="4"/>
        <v>322113</v>
      </c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 ht="20" customHeight="1" x14ac:dyDescent="0.15">
      <c r="A318" s="8" t="s">
        <v>639</v>
      </c>
      <c r="B318" s="9" t="s">
        <v>640</v>
      </c>
      <c r="C318" s="10">
        <v>861</v>
      </c>
      <c r="D318" s="11" t="s">
        <v>64</v>
      </c>
      <c r="E318" s="10">
        <v>0.27895104100000001</v>
      </c>
      <c r="F318" s="10">
        <v>0.26822893399999997</v>
      </c>
      <c r="G318" s="12"/>
      <c r="H318" s="12">
        <f t="shared" si="4"/>
        <v>322118</v>
      </c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 ht="20" customHeight="1" x14ac:dyDescent="0.15">
      <c r="A319" s="8" t="s">
        <v>641</v>
      </c>
      <c r="B319" s="9" t="s">
        <v>642</v>
      </c>
      <c r="C319" s="10">
        <v>1739</v>
      </c>
      <c r="D319" s="11" t="s">
        <v>64</v>
      </c>
      <c r="E319" s="10">
        <v>0.48794005699999998</v>
      </c>
      <c r="F319" s="10">
        <v>0.46974961599999998</v>
      </c>
      <c r="G319" s="12"/>
      <c r="H319" s="12">
        <f t="shared" si="4"/>
        <v>322179</v>
      </c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 ht="20" customHeight="1" x14ac:dyDescent="0.15">
      <c r="A320" s="8" t="s">
        <v>643</v>
      </c>
      <c r="B320" s="9" t="s">
        <v>644</v>
      </c>
      <c r="C320" s="10">
        <v>222</v>
      </c>
      <c r="D320" s="11" t="s">
        <v>64</v>
      </c>
      <c r="E320" s="10">
        <v>9.0596326000000005E-2</v>
      </c>
      <c r="F320" s="10">
        <v>8.4335390999999996E-2</v>
      </c>
      <c r="G320" s="12"/>
      <c r="H320" s="12">
        <f t="shared" si="4"/>
        <v>322201</v>
      </c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 ht="20" customHeight="1" x14ac:dyDescent="0.15">
      <c r="A321" s="8" t="s">
        <v>645</v>
      </c>
      <c r="B321" s="9" t="s">
        <v>646</v>
      </c>
      <c r="C321" s="10">
        <v>1136</v>
      </c>
      <c r="D321" s="11" t="s">
        <v>64</v>
      </c>
      <c r="E321" s="10">
        <v>0.32552546199999999</v>
      </c>
      <c r="F321" s="10">
        <v>0.311166308</v>
      </c>
      <c r="G321" s="12"/>
      <c r="H321" s="12">
        <f t="shared" si="4"/>
        <v>322204</v>
      </c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 ht="20" customHeight="1" x14ac:dyDescent="0.15">
      <c r="A322" s="8" t="s">
        <v>647</v>
      </c>
      <c r="B322" s="9" t="s">
        <v>648</v>
      </c>
      <c r="C322" s="10">
        <v>1120</v>
      </c>
      <c r="D322" s="11" t="s">
        <v>64</v>
      </c>
      <c r="E322" s="10">
        <v>0.347816656</v>
      </c>
      <c r="F322" s="10">
        <v>0.33527329099999997</v>
      </c>
      <c r="G322" s="12"/>
      <c r="H322" s="12">
        <f t="shared" si="4"/>
        <v>322625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 ht="20" customHeight="1" x14ac:dyDescent="0.15">
      <c r="A323" s="8" t="s">
        <v>649</v>
      </c>
      <c r="B323" s="9" t="s">
        <v>650</v>
      </c>
      <c r="C323" s="10">
        <v>526</v>
      </c>
      <c r="D323" s="11" t="s">
        <v>64</v>
      </c>
      <c r="E323" s="10">
        <v>9.6306015999999994E-2</v>
      </c>
      <c r="F323" s="10">
        <v>9.2744223000000001E-2</v>
      </c>
      <c r="G323" s="12"/>
      <c r="H323" s="12">
        <f t="shared" si="4"/>
        <v>322222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 ht="20" customHeight="1" x14ac:dyDescent="0.15">
      <c r="A324" s="8" t="s">
        <v>651</v>
      </c>
      <c r="B324" s="9" t="s">
        <v>652</v>
      </c>
      <c r="C324" s="10">
        <v>1545</v>
      </c>
      <c r="D324" s="11" t="s">
        <v>64</v>
      </c>
      <c r="E324" s="10">
        <v>0.43908932099999998</v>
      </c>
      <c r="F324" s="10">
        <v>0.4203577</v>
      </c>
      <c r="G324" s="12"/>
      <c r="H324" s="12">
        <f t="shared" si="4"/>
        <v>322252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 ht="20" customHeight="1" x14ac:dyDescent="0.15">
      <c r="A325" s="8" t="s">
        <v>653</v>
      </c>
      <c r="B325" s="9" t="s">
        <v>654</v>
      </c>
      <c r="C325" s="10">
        <v>54</v>
      </c>
      <c r="D325" s="11" t="s">
        <v>64</v>
      </c>
      <c r="E325" s="10">
        <v>2.0269615000000001E-2</v>
      </c>
      <c r="F325" s="10">
        <v>1.9245910000000001E-2</v>
      </c>
      <c r="G325" s="12"/>
      <c r="H325" s="12">
        <f t="shared" ref="H325:H388" si="5">VALUE( LEFT(A325,6) )</f>
        <v>322317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 ht="20" customHeight="1" x14ac:dyDescent="0.15">
      <c r="A326" s="8" t="s">
        <v>655</v>
      </c>
      <c r="B326" s="9" t="s">
        <v>656</v>
      </c>
      <c r="C326" s="10">
        <v>161</v>
      </c>
      <c r="D326" s="11" t="s">
        <v>64</v>
      </c>
      <c r="E326" s="10">
        <v>6.3767846000000003E-2</v>
      </c>
      <c r="F326" s="10">
        <v>5.5502233999999998E-2</v>
      </c>
      <c r="G326" s="12"/>
      <c r="H326" s="12">
        <f t="shared" si="5"/>
        <v>322319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 ht="20" customHeight="1" x14ac:dyDescent="0.15">
      <c r="A327" s="8" t="s">
        <v>657</v>
      </c>
      <c r="B327" s="9" t="s">
        <v>658</v>
      </c>
      <c r="C327" s="10">
        <v>1107</v>
      </c>
      <c r="D327" s="11" t="s">
        <v>64</v>
      </c>
      <c r="E327" s="10">
        <v>0.303551393</v>
      </c>
      <c r="F327" s="10">
        <v>0.292464047</v>
      </c>
      <c r="G327" s="12"/>
      <c r="H327" s="12">
        <f t="shared" si="5"/>
        <v>322322</v>
      </c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 ht="20" customHeight="1" x14ac:dyDescent="0.15">
      <c r="A328" s="8" t="s">
        <v>659</v>
      </c>
      <c r="B328" s="9" t="s">
        <v>660</v>
      </c>
      <c r="C328" s="10">
        <v>416</v>
      </c>
      <c r="D328" s="11" t="s">
        <v>64</v>
      </c>
      <c r="E328" s="10">
        <v>7.1323289999999998E-2</v>
      </c>
      <c r="F328" s="10">
        <v>6.9259747999999996E-2</v>
      </c>
      <c r="G328" s="12"/>
      <c r="H328" s="12">
        <f t="shared" si="5"/>
        <v>322324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 ht="20" customHeight="1" x14ac:dyDescent="0.15">
      <c r="A329" s="8" t="s">
        <v>661</v>
      </c>
      <c r="B329" s="9" t="s">
        <v>662</v>
      </c>
      <c r="C329" s="10">
        <v>1019</v>
      </c>
      <c r="D329" s="11" t="s">
        <v>64</v>
      </c>
      <c r="E329" s="10">
        <v>0.32677315000000001</v>
      </c>
      <c r="F329" s="10">
        <v>0.31399568100000003</v>
      </c>
      <c r="G329" s="12"/>
      <c r="H329" s="12">
        <f t="shared" si="5"/>
        <v>322332</v>
      </c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 ht="20" customHeight="1" x14ac:dyDescent="0.15">
      <c r="A330" s="8" t="s">
        <v>663</v>
      </c>
      <c r="B330" s="9" t="s">
        <v>664</v>
      </c>
      <c r="C330" s="10">
        <v>1466</v>
      </c>
      <c r="D330" s="11" t="s">
        <v>64</v>
      </c>
      <c r="E330" s="10">
        <v>0.43005112499999998</v>
      </c>
      <c r="F330" s="10">
        <v>0.41411220900000001</v>
      </c>
      <c r="G330" s="12"/>
      <c r="H330" s="12">
        <f t="shared" si="5"/>
        <v>322348</v>
      </c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 ht="20" customHeight="1" x14ac:dyDescent="0.15">
      <c r="A331" s="8" t="s">
        <v>665</v>
      </c>
      <c r="B331" s="9" t="s">
        <v>666</v>
      </c>
      <c r="C331" s="10">
        <v>99</v>
      </c>
      <c r="D331" s="11" t="s">
        <v>64</v>
      </c>
      <c r="E331" s="10">
        <v>3.6048973999999998E-2</v>
      </c>
      <c r="F331" s="10">
        <v>3.3876145000000003E-2</v>
      </c>
      <c r="G331" s="12"/>
      <c r="H331" s="12">
        <f t="shared" si="5"/>
        <v>322355</v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 ht="20" customHeight="1" x14ac:dyDescent="0.15">
      <c r="A332" s="8" t="s">
        <v>667</v>
      </c>
      <c r="B332" s="9" t="s">
        <v>668</v>
      </c>
      <c r="C332" s="10">
        <v>779</v>
      </c>
      <c r="D332" s="11" t="s">
        <v>64</v>
      </c>
      <c r="E332" s="10">
        <v>0.24259828</v>
      </c>
      <c r="F332" s="10">
        <v>0.23458336099999999</v>
      </c>
      <c r="G332" s="12"/>
      <c r="H332" s="12">
        <f t="shared" si="5"/>
        <v>322356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 ht="20" customHeight="1" x14ac:dyDescent="0.15">
      <c r="A333" s="8" t="s">
        <v>669</v>
      </c>
      <c r="B333" s="9" t="s">
        <v>670</v>
      </c>
      <c r="C333" s="10">
        <v>533</v>
      </c>
      <c r="D333" s="11" t="s">
        <v>64</v>
      </c>
      <c r="E333" s="10">
        <v>0.18611126</v>
      </c>
      <c r="F333" s="10">
        <v>0.178729681</v>
      </c>
      <c r="G333" s="12"/>
      <c r="H333" s="12">
        <f t="shared" si="5"/>
        <v>322381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 ht="20" customHeight="1" x14ac:dyDescent="0.15">
      <c r="A334" s="8" t="s">
        <v>671</v>
      </c>
      <c r="B334" s="9" t="s">
        <v>672</v>
      </c>
      <c r="C334" s="10">
        <v>537</v>
      </c>
      <c r="D334" s="11" t="s">
        <v>64</v>
      </c>
      <c r="E334" s="10">
        <v>0.17856420200000001</v>
      </c>
      <c r="F334" s="10">
        <v>0.16995846000000001</v>
      </c>
      <c r="G334" s="12"/>
      <c r="H334" s="12">
        <f t="shared" si="5"/>
        <v>322407</v>
      </c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 ht="20" customHeight="1" x14ac:dyDescent="0.15">
      <c r="A335" s="8" t="s">
        <v>673</v>
      </c>
      <c r="B335" s="9" t="s">
        <v>674</v>
      </c>
      <c r="C335" s="10">
        <v>739</v>
      </c>
      <c r="D335" s="11" t="s">
        <v>64</v>
      </c>
      <c r="E335" s="10">
        <v>0.24477559199999999</v>
      </c>
      <c r="F335" s="10">
        <v>0.23540138599999999</v>
      </c>
      <c r="G335" s="12"/>
      <c r="H335" s="12">
        <f t="shared" si="5"/>
        <v>322430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1:19" ht="20" customHeight="1" x14ac:dyDescent="0.15">
      <c r="A336" s="8" t="s">
        <v>675</v>
      </c>
      <c r="B336" s="9" t="s">
        <v>676</v>
      </c>
      <c r="C336" s="10">
        <v>1161</v>
      </c>
      <c r="D336" s="11" t="s">
        <v>64</v>
      </c>
      <c r="E336" s="10">
        <v>0.23568378300000001</v>
      </c>
      <c r="F336" s="10">
        <v>0.22763850399999999</v>
      </c>
      <c r="G336" s="12"/>
      <c r="H336" s="12">
        <f t="shared" si="5"/>
        <v>322431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1:19" ht="20" customHeight="1" x14ac:dyDescent="0.15">
      <c r="A337" s="8" t="s">
        <v>677</v>
      </c>
      <c r="B337" s="9" t="s">
        <v>678</v>
      </c>
      <c r="C337" s="10">
        <v>341</v>
      </c>
      <c r="D337" s="11" t="s">
        <v>64</v>
      </c>
      <c r="E337" s="10">
        <v>0.117973101</v>
      </c>
      <c r="F337" s="10">
        <v>0.1093374</v>
      </c>
      <c r="G337" s="12"/>
      <c r="H337" s="12">
        <f t="shared" si="5"/>
        <v>322480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1:19" ht="20" customHeight="1" x14ac:dyDescent="0.15">
      <c r="A338" s="8" t="s">
        <v>679</v>
      </c>
      <c r="B338" s="9" t="s">
        <v>680</v>
      </c>
      <c r="C338" s="10">
        <v>1386</v>
      </c>
      <c r="D338" s="11" t="s">
        <v>64</v>
      </c>
      <c r="E338" s="10">
        <v>0.29774108399999999</v>
      </c>
      <c r="F338" s="10">
        <v>0.287515085</v>
      </c>
      <c r="G338" s="12"/>
      <c r="H338" s="12">
        <f t="shared" si="5"/>
        <v>322492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1:19" ht="20" customHeight="1" x14ac:dyDescent="0.15">
      <c r="A339" s="8" t="s">
        <v>681</v>
      </c>
      <c r="B339" s="9" t="s">
        <v>682</v>
      </c>
      <c r="C339" s="10">
        <v>9</v>
      </c>
      <c r="D339" s="11" t="s">
        <v>64</v>
      </c>
      <c r="E339" s="10">
        <v>2.4977530000000001E-3</v>
      </c>
      <c r="F339" s="10">
        <v>2.2288899999999999E-3</v>
      </c>
      <c r="G339" s="12"/>
      <c r="H339" s="12">
        <f t="shared" si="5"/>
        <v>322510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1:19" ht="20" customHeight="1" x14ac:dyDescent="0.15">
      <c r="A340" s="8" t="s">
        <v>683</v>
      </c>
      <c r="B340" s="9" t="s">
        <v>684</v>
      </c>
      <c r="C340" s="10">
        <v>252</v>
      </c>
      <c r="D340" s="11" t="s">
        <v>64</v>
      </c>
      <c r="E340" s="10">
        <v>0.100548692</v>
      </c>
      <c r="F340" s="10">
        <v>9.4350581000000003E-2</v>
      </c>
      <c r="G340" s="12"/>
      <c r="H340" s="12">
        <f t="shared" si="5"/>
        <v>322599</v>
      </c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1:19" ht="20" customHeight="1" x14ac:dyDescent="0.15">
      <c r="A341" s="8" t="s">
        <v>685</v>
      </c>
      <c r="B341" s="9" t="s">
        <v>686</v>
      </c>
      <c r="C341" s="10">
        <v>69</v>
      </c>
      <c r="D341" s="11" t="s">
        <v>64</v>
      </c>
      <c r="E341" s="10">
        <v>2.5794356000000001E-2</v>
      </c>
      <c r="F341" s="10">
        <v>2.4109024E-2</v>
      </c>
      <c r="G341" s="12"/>
      <c r="H341" s="12">
        <f t="shared" si="5"/>
        <v>322602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1:19" ht="20" customHeight="1" x14ac:dyDescent="0.15">
      <c r="A342" s="8" t="s">
        <v>687</v>
      </c>
      <c r="B342" s="9" t="s">
        <v>688</v>
      </c>
      <c r="C342" s="10">
        <v>10</v>
      </c>
      <c r="D342" s="11" t="s">
        <v>64</v>
      </c>
      <c r="E342" s="10">
        <v>3.6416080000000002E-3</v>
      </c>
      <c r="F342" s="10">
        <v>2.6938919999999998E-3</v>
      </c>
      <c r="G342" s="12"/>
      <c r="H342" s="12">
        <f t="shared" si="5"/>
        <v>322603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 ht="20" customHeight="1" x14ac:dyDescent="0.15">
      <c r="A343" s="8" t="s">
        <v>689</v>
      </c>
      <c r="B343" s="9" t="s">
        <v>690</v>
      </c>
      <c r="C343" s="10">
        <v>280</v>
      </c>
      <c r="D343" s="11" t="s">
        <v>64</v>
      </c>
      <c r="E343" s="10">
        <v>9.3444700000000006E-2</v>
      </c>
      <c r="F343" s="10">
        <v>8.9623886999999999E-2</v>
      </c>
      <c r="G343" s="12"/>
      <c r="H343" s="12">
        <f t="shared" si="5"/>
        <v>322605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 ht="20" customHeight="1" x14ac:dyDescent="0.15">
      <c r="A344" s="8" t="s">
        <v>691</v>
      </c>
      <c r="B344" s="9" t="s">
        <v>692</v>
      </c>
      <c r="C344" s="10">
        <v>601</v>
      </c>
      <c r="D344" s="11" t="s">
        <v>64</v>
      </c>
      <c r="E344" s="10">
        <v>0.14169446299999999</v>
      </c>
      <c r="F344" s="10">
        <v>0.136645564</v>
      </c>
      <c r="G344" s="12"/>
      <c r="H344" s="12">
        <f t="shared" si="5"/>
        <v>322617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 ht="20" customHeight="1" x14ac:dyDescent="0.15">
      <c r="A345" s="8" t="s">
        <v>693</v>
      </c>
      <c r="B345" s="9" t="s">
        <v>694</v>
      </c>
      <c r="C345" s="10">
        <v>249</v>
      </c>
      <c r="D345" s="11" t="s">
        <v>64</v>
      </c>
      <c r="E345" s="10">
        <v>5.2624689000000002E-2</v>
      </c>
      <c r="F345" s="10">
        <v>5.0945616999999999E-2</v>
      </c>
      <c r="G345" s="12"/>
      <c r="H345" s="12">
        <f t="shared" si="5"/>
        <v>322633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 ht="20" customHeight="1" x14ac:dyDescent="0.15">
      <c r="A346" s="8" t="s">
        <v>695</v>
      </c>
      <c r="B346" s="9" t="s">
        <v>696</v>
      </c>
      <c r="C346" s="10">
        <v>40</v>
      </c>
      <c r="D346" s="11" t="s">
        <v>64</v>
      </c>
      <c r="E346" s="10">
        <v>6.9223879999999998E-3</v>
      </c>
      <c r="F346" s="10">
        <v>6.2041420000000002E-3</v>
      </c>
      <c r="G346" s="12"/>
      <c r="H346" s="12">
        <f t="shared" si="5"/>
        <v>323414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 ht="20" customHeight="1" x14ac:dyDescent="0.15">
      <c r="A347" s="8" t="s">
        <v>697</v>
      </c>
      <c r="B347" s="9" t="s">
        <v>698</v>
      </c>
      <c r="C347" s="10">
        <v>136</v>
      </c>
      <c r="D347" s="11" t="s">
        <v>64</v>
      </c>
      <c r="E347" s="10">
        <v>2.2299813000000002E-2</v>
      </c>
      <c r="F347" s="10">
        <v>2.1037073999999999E-2</v>
      </c>
      <c r="G347" s="12"/>
      <c r="H347" s="12">
        <f t="shared" si="5"/>
        <v>323423</v>
      </c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 ht="20" customHeight="1" x14ac:dyDescent="0.15">
      <c r="A348" s="8" t="s">
        <v>699</v>
      </c>
      <c r="B348" s="9" t="s">
        <v>700</v>
      </c>
      <c r="C348" s="10">
        <v>221</v>
      </c>
      <c r="D348" s="11" t="s">
        <v>64</v>
      </c>
      <c r="E348" s="10">
        <v>8.4338653999999999E-2</v>
      </c>
      <c r="F348" s="10">
        <v>8.0200218000000004E-2</v>
      </c>
      <c r="G348" s="12"/>
      <c r="H348" s="12">
        <f t="shared" si="5"/>
        <v>323470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 ht="20" customHeight="1" x14ac:dyDescent="0.15">
      <c r="A349" s="8" t="s">
        <v>701</v>
      </c>
      <c r="B349" s="9" t="s">
        <v>702</v>
      </c>
      <c r="C349" s="10">
        <v>232</v>
      </c>
      <c r="D349" s="11" t="s">
        <v>64</v>
      </c>
      <c r="E349" s="10">
        <v>8.0490089000000001E-2</v>
      </c>
      <c r="F349" s="10">
        <v>7.5495646999999999E-2</v>
      </c>
      <c r="G349" s="12"/>
      <c r="H349" s="12">
        <f t="shared" si="5"/>
        <v>323471</v>
      </c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 ht="20" customHeight="1" x14ac:dyDescent="0.15">
      <c r="A350" s="8" t="s">
        <v>703</v>
      </c>
      <c r="B350" s="9" t="s">
        <v>704</v>
      </c>
      <c r="C350" s="10">
        <v>64</v>
      </c>
      <c r="D350" s="11" t="s">
        <v>64</v>
      </c>
      <c r="E350" s="10">
        <v>2.0335972000000001E-2</v>
      </c>
      <c r="F350" s="10">
        <v>1.9315197999999999E-2</v>
      </c>
      <c r="G350" s="12"/>
      <c r="H350" s="12">
        <f t="shared" si="5"/>
        <v>323472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 ht="20" customHeight="1" x14ac:dyDescent="0.15">
      <c r="A351" s="8" t="s">
        <v>705</v>
      </c>
      <c r="B351" s="9" t="s">
        <v>706</v>
      </c>
      <c r="C351" s="10">
        <v>227</v>
      </c>
      <c r="D351" s="11" t="s">
        <v>64</v>
      </c>
      <c r="E351" s="10">
        <v>6.3902526000000001E-2</v>
      </c>
      <c r="F351" s="10">
        <v>5.4519627000000001E-2</v>
      </c>
      <c r="G351" s="12"/>
      <c r="H351" s="12">
        <f t="shared" si="5"/>
        <v>323473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 ht="20" customHeight="1" x14ac:dyDescent="0.15">
      <c r="A352" s="8" t="s">
        <v>707</v>
      </c>
      <c r="B352" s="9" t="s">
        <v>708</v>
      </c>
      <c r="C352" s="10">
        <v>352</v>
      </c>
      <c r="D352" s="11" t="s">
        <v>64</v>
      </c>
      <c r="E352" s="10">
        <v>8.0373578000000001E-2</v>
      </c>
      <c r="F352" s="10">
        <v>7.7807770999999998E-2</v>
      </c>
      <c r="G352" s="12"/>
      <c r="H352" s="12">
        <f t="shared" si="5"/>
        <v>323474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 ht="20" customHeight="1" x14ac:dyDescent="0.15">
      <c r="A353" s="8" t="s">
        <v>709</v>
      </c>
      <c r="B353" s="9" t="s">
        <v>710</v>
      </c>
      <c r="C353" s="10">
        <v>77</v>
      </c>
      <c r="D353" s="11" t="s">
        <v>64</v>
      </c>
      <c r="E353" s="10">
        <v>1.4812315E-2</v>
      </c>
      <c r="F353" s="10">
        <v>1.419408E-2</v>
      </c>
      <c r="G353" s="12"/>
      <c r="H353" s="12">
        <f t="shared" si="5"/>
        <v>323475</v>
      </c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 ht="20" customHeight="1" x14ac:dyDescent="0.15">
      <c r="A354" s="8" t="s">
        <v>711</v>
      </c>
      <c r="B354" s="9" t="s">
        <v>712</v>
      </c>
      <c r="C354" s="10">
        <v>451</v>
      </c>
      <c r="D354" s="11" t="s">
        <v>64</v>
      </c>
      <c r="E354" s="10">
        <v>0.161053632</v>
      </c>
      <c r="F354" s="10">
        <v>0.15416617299999999</v>
      </c>
      <c r="G354" s="12"/>
      <c r="H354" s="12">
        <f t="shared" si="5"/>
        <v>323487</v>
      </c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 ht="20" customHeight="1" x14ac:dyDescent="0.15">
      <c r="A355" s="8" t="s">
        <v>713</v>
      </c>
      <c r="B355" s="9" t="s">
        <v>714</v>
      </c>
      <c r="C355" s="10">
        <v>745</v>
      </c>
      <c r="D355" s="11" t="s">
        <v>64</v>
      </c>
      <c r="E355" s="10">
        <v>0.19319624699999999</v>
      </c>
      <c r="F355" s="10">
        <v>0.18619745600000001</v>
      </c>
      <c r="G355" s="12"/>
      <c r="H355" s="12">
        <f t="shared" si="5"/>
        <v>323488</v>
      </c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 ht="20" customHeight="1" x14ac:dyDescent="0.15">
      <c r="A356" s="8" t="s">
        <v>715</v>
      </c>
      <c r="B356" s="9" t="s">
        <v>716</v>
      </c>
      <c r="C356" s="10">
        <v>30</v>
      </c>
      <c r="D356" s="11" t="s">
        <v>64</v>
      </c>
      <c r="E356" s="10">
        <v>6.4739070000000001E-3</v>
      </c>
      <c r="F356" s="10">
        <v>5.8231969999999996E-3</v>
      </c>
      <c r="G356" s="12"/>
      <c r="H356" s="12">
        <f t="shared" si="5"/>
        <v>323492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 ht="20" customHeight="1" x14ac:dyDescent="0.15">
      <c r="A357" s="8" t="s">
        <v>717</v>
      </c>
      <c r="B357" s="9" t="s">
        <v>718</v>
      </c>
      <c r="C357" s="10">
        <v>140</v>
      </c>
      <c r="D357" s="11" t="s">
        <v>64</v>
      </c>
      <c r="E357" s="10">
        <v>2.8298225E-2</v>
      </c>
      <c r="F357" s="10">
        <v>2.7375068999999998E-2</v>
      </c>
      <c r="G357" s="12"/>
      <c r="H357" s="12">
        <f t="shared" si="5"/>
        <v>323493</v>
      </c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 ht="20" customHeight="1" x14ac:dyDescent="0.15">
      <c r="A358" s="8" t="s">
        <v>719</v>
      </c>
      <c r="B358" s="9" t="s">
        <v>720</v>
      </c>
      <c r="C358" s="10">
        <v>187</v>
      </c>
      <c r="D358" s="11" t="s">
        <v>64</v>
      </c>
      <c r="E358" s="10">
        <v>3.3597040000000002E-2</v>
      </c>
      <c r="F358" s="10">
        <v>3.2346526E-2</v>
      </c>
      <c r="G358" s="12"/>
      <c r="H358" s="12">
        <f t="shared" si="5"/>
        <v>323495</v>
      </c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 ht="20" customHeight="1" x14ac:dyDescent="0.15">
      <c r="A359" s="8" t="s">
        <v>721</v>
      </c>
      <c r="B359" s="9" t="s">
        <v>722</v>
      </c>
      <c r="C359" s="10">
        <v>531</v>
      </c>
      <c r="D359" s="11" t="s">
        <v>64</v>
      </c>
      <c r="E359" s="10">
        <v>0.179811734</v>
      </c>
      <c r="F359" s="10">
        <v>0.17293440099999999</v>
      </c>
      <c r="G359" s="12"/>
      <c r="H359" s="12">
        <f t="shared" si="5"/>
        <v>323524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 ht="20" customHeight="1" x14ac:dyDescent="0.15">
      <c r="A360" s="8" t="s">
        <v>723</v>
      </c>
      <c r="B360" s="9" t="s">
        <v>724</v>
      </c>
      <c r="C360" s="10">
        <v>1117</v>
      </c>
      <c r="D360" s="11" t="s">
        <v>64</v>
      </c>
      <c r="E360" s="10">
        <v>0.251759819</v>
      </c>
      <c r="F360" s="10">
        <v>0.24264828199999999</v>
      </c>
      <c r="G360" s="12"/>
      <c r="H360" s="12">
        <f t="shared" si="5"/>
        <v>323525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 ht="20" customHeight="1" x14ac:dyDescent="0.15">
      <c r="A361" s="8" t="s">
        <v>725</v>
      </c>
      <c r="B361" s="9" t="s">
        <v>726</v>
      </c>
      <c r="C361" s="10">
        <v>462</v>
      </c>
      <c r="D361" s="11" t="s">
        <v>64</v>
      </c>
      <c r="E361" s="10">
        <v>6.6501059000000001E-2</v>
      </c>
      <c r="F361" s="10">
        <v>6.4950697000000002E-2</v>
      </c>
      <c r="G361" s="12"/>
      <c r="H361" s="12">
        <f t="shared" si="5"/>
        <v>323526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 ht="20" customHeight="1" x14ac:dyDescent="0.15">
      <c r="A362" s="8" t="s">
        <v>727</v>
      </c>
      <c r="B362" s="9" t="s">
        <v>728</v>
      </c>
      <c r="C362" s="10">
        <v>114</v>
      </c>
      <c r="D362" s="11" t="s">
        <v>64</v>
      </c>
      <c r="E362" s="10">
        <v>4.2896576999999998E-2</v>
      </c>
      <c r="F362" s="10">
        <v>4.0083352000000003E-2</v>
      </c>
      <c r="G362" s="12"/>
      <c r="H362" s="12">
        <f t="shared" si="5"/>
        <v>323693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 ht="20" customHeight="1" x14ac:dyDescent="0.15">
      <c r="A363" s="8" t="s">
        <v>729</v>
      </c>
      <c r="B363" s="9" t="s">
        <v>730</v>
      </c>
      <c r="C363" s="10">
        <v>257</v>
      </c>
      <c r="D363" s="11" t="s">
        <v>64</v>
      </c>
      <c r="E363" s="10">
        <v>9.3142024000000004E-2</v>
      </c>
      <c r="F363" s="10">
        <v>8.8847729E-2</v>
      </c>
      <c r="G363" s="12"/>
      <c r="H363" s="12">
        <f t="shared" si="5"/>
        <v>323696</v>
      </c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 ht="20" customHeight="1" x14ac:dyDescent="0.15">
      <c r="A364" s="8" t="s">
        <v>731</v>
      </c>
      <c r="B364" s="9" t="s">
        <v>732</v>
      </c>
      <c r="C364" s="10">
        <v>808</v>
      </c>
      <c r="D364" s="11" t="s">
        <v>64</v>
      </c>
      <c r="E364" s="10">
        <v>0.15017776699999999</v>
      </c>
      <c r="F364" s="10">
        <v>0.145958433</v>
      </c>
      <c r="G364" s="12"/>
      <c r="H364" s="12">
        <f t="shared" si="5"/>
        <v>323702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 ht="20" customHeight="1" x14ac:dyDescent="0.15">
      <c r="A365" s="8" t="s">
        <v>733</v>
      </c>
      <c r="B365" s="9" t="s">
        <v>734</v>
      </c>
      <c r="C365" s="10">
        <v>329</v>
      </c>
      <c r="D365" s="11" t="s">
        <v>64</v>
      </c>
      <c r="E365" s="10">
        <v>0.12522561400000001</v>
      </c>
      <c r="F365" s="10">
        <v>0.11853308999999999</v>
      </c>
      <c r="G365" s="12"/>
      <c r="H365" s="12">
        <f t="shared" si="5"/>
        <v>323725</v>
      </c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1:19" ht="20" customHeight="1" x14ac:dyDescent="0.15">
      <c r="A366" s="8" t="s">
        <v>735</v>
      </c>
      <c r="B366" s="9" t="s">
        <v>736</v>
      </c>
      <c r="C366" s="10">
        <v>53</v>
      </c>
      <c r="D366" s="11" t="s">
        <v>64</v>
      </c>
      <c r="E366" s="10">
        <v>1.8453246999999999E-2</v>
      </c>
      <c r="F366" s="10">
        <v>1.4606470999999999E-2</v>
      </c>
      <c r="G366" s="12"/>
      <c r="H366" s="12">
        <f t="shared" si="5"/>
        <v>323726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 ht="20" customHeight="1" x14ac:dyDescent="0.15">
      <c r="A367" s="8" t="s">
        <v>737</v>
      </c>
      <c r="B367" s="9" t="s">
        <v>738</v>
      </c>
      <c r="C367" s="10">
        <v>971</v>
      </c>
      <c r="D367" s="11" t="s">
        <v>64</v>
      </c>
      <c r="E367" s="10">
        <v>0.255954811</v>
      </c>
      <c r="F367" s="10">
        <v>0.24690363700000001</v>
      </c>
      <c r="G367" s="12"/>
      <c r="H367" s="12">
        <f t="shared" si="5"/>
        <v>323727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 ht="20" customHeight="1" x14ac:dyDescent="0.15">
      <c r="A368" s="8" t="s">
        <v>739</v>
      </c>
      <c r="B368" s="9" t="s">
        <v>740</v>
      </c>
      <c r="C368" s="10">
        <v>929</v>
      </c>
      <c r="D368" s="11" t="s">
        <v>64</v>
      </c>
      <c r="E368" s="10">
        <v>0.30808666600000001</v>
      </c>
      <c r="F368" s="10">
        <v>0.29663924600000002</v>
      </c>
      <c r="G368" s="12"/>
      <c r="H368" s="12">
        <f t="shared" si="5"/>
        <v>323755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 ht="20" customHeight="1" x14ac:dyDescent="0.15">
      <c r="A369" s="8" t="s">
        <v>741</v>
      </c>
      <c r="B369" s="9" t="s">
        <v>742</v>
      </c>
      <c r="C369" s="10">
        <v>129</v>
      </c>
      <c r="D369" s="11" t="s">
        <v>64</v>
      </c>
      <c r="E369" s="10">
        <v>4.9072549E-2</v>
      </c>
      <c r="F369" s="10">
        <v>4.6767743000000001E-2</v>
      </c>
      <c r="G369" s="12"/>
      <c r="H369" s="12">
        <f t="shared" si="5"/>
        <v>323775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 ht="20" customHeight="1" x14ac:dyDescent="0.15">
      <c r="A370" s="8" t="s">
        <v>743</v>
      </c>
      <c r="B370" s="9" t="s">
        <v>744</v>
      </c>
      <c r="C370" s="10">
        <v>934</v>
      </c>
      <c r="D370" s="11" t="s">
        <v>64</v>
      </c>
      <c r="E370" s="10">
        <v>0.28290695100000002</v>
      </c>
      <c r="F370" s="10">
        <v>0.270935867</v>
      </c>
      <c r="G370" s="12"/>
      <c r="H370" s="12">
        <f t="shared" si="5"/>
        <v>323778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1:19" ht="20" customHeight="1" x14ac:dyDescent="0.15">
      <c r="A371" s="8" t="s">
        <v>745</v>
      </c>
      <c r="B371" s="9" t="s">
        <v>746</v>
      </c>
      <c r="C371" s="10">
        <v>900</v>
      </c>
      <c r="D371" s="11" t="s">
        <v>64</v>
      </c>
      <c r="E371" s="10">
        <v>0.29014777000000003</v>
      </c>
      <c r="F371" s="10">
        <v>0.27673745500000002</v>
      </c>
      <c r="G371" s="12"/>
      <c r="H371" s="12">
        <f t="shared" si="5"/>
        <v>323790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19" ht="20" customHeight="1" x14ac:dyDescent="0.15">
      <c r="A372" s="8" t="s">
        <v>747</v>
      </c>
      <c r="B372" s="9" t="s">
        <v>748</v>
      </c>
      <c r="C372" s="10">
        <v>68</v>
      </c>
      <c r="D372" s="11" t="s">
        <v>64</v>
      </c>
      <c r="E372" s="10">
        <v>1.6768359E-2</v>
      </c>
      <c r="F372" s="10">
        <v>1.6056602999999999E-2</v>
      </c>
      <c r="G372" s="12"/>
      <c r="H372" s="12">
        <f t="shared" si="5"/>
        <v>323794</v>
      </c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19" ht="20" customHeight="1" x14ac:dyDescent="0.15">
      <c r="A373" s="8" t="s">
        <v>749</v>
      </c>
      <c r="B373" s="9" t="s">
        <v>750</v>
      </c>
      <c r="C373" s="10">
        <v>464</v>
      </c>
      <c r="D373" s="11" t="s">
        <v>64</v>
      </c>
      <c r="E373" s="10">
        <v>0.16274428199999999</v>
      </c>
      <c r="F373" s="10">
        <v>0.15503820500000001</v>
      </c>
      <c r="G373" s="12"/>
      <c r="H373" s="12">
        <f t="shared" si="5"/>
        <v>323841</v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1:19" ht="20" customHeight="1" x14ac:dyDescent="0.15">
      <c r="A374" s="8" t="s">
        <v>751</v>
      </c>
      <c r="B374" s="9" t="s">
        <v>752</v>
      </c>
      <c r="C374" s="10">
        <v>357</v>
      </c>
      <c r="D374" s="11" t="s">
        <v>64</v>
      </c>
      <c r="E374" s="10">
        <v>9.8889061E-2</v>
      </c>
      <c r="F374" s="10">
        <v>9.5513180000000003E-2</v>
      </c>
      <c r="G374" s="12"/>
      <c r="H374" s="12">
        <f t="shared" si="5"/>
        <v>323857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1:19" ht="20" customHeight="1" x14ac:dyDescent="0.15">
      <c r="A375" s="8" t="s">
        <v>753</v>
      </c>
      <c r="B375" s="9" t="s">
        <v>754</v>
      </c>
      <c r="C375" s="10">
        <v>1519</v>
      </c>
      <c r="D375" s="11" t="s">
        <v>64</v>
      </c>
      <c r="E375" s="10">
        <v>0.447438312</v>
      </c>
      <c r="F375" s="10">
        <v>0.42670620799999998</v>
      </c>
      <c r="G375" s="12"/>
      <c r="H375" s="12">
        <f t="shared" si="5"/>
        <v>323940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 ht="20" customHeight="1" x14ac:dyDescent="0.15">
      <c r="A376" s="8" t="s">
        <v>755</v>
      </c>
      <c r="B376" s="9" t="s">
        <v>756</v>
      </c>
      <c r="C376" s="10">
        <v>77</v>
      </c>
      <c r="D376" s="11" t="s">
        <v>64</v>
      </c>
      <c r="E376" s="10">
        <v>1.5712808000000002E-2</v>
      </c>
      <c r="F376" s="10">
        <v>1.514093E-2</v>
      </c>
      <c r="G376" s="12"/>
      <c r="H376" s="12">
        <f t="shared" si="5"/>
        <v>323954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 ht="20" customHeight="1" x14ac:dyDescent="0.15">
      <c r="A377" s="8" t="s">
        <v>757</v>
      </c>
      <c r="B377" s="9" t="s">
        <v>758</v>
      </c>
      <c r="C377" s="10">
        <v>47</v>
      </c>
      <c r="D377" s="11" t="s">
        <v>64</v>
      </c>
      <c r="E377" s="10">
        <v>1.696307E-2</v>
      </c>
      <c r="F377" s="10">
        <v>1.4398816E-2</v>
      </c>
      <c r="G377" s="12"/>
      <c r="H377" s="12">
        <f t="shared" si="5"/>
        <v>323976</v>
      </c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 ht="20" customHeight="1" x14ac:dyDescent="0.15">
      <c r="A378" s="8" t="s">
        <v>759</v>
      </c>
      <c r="B378" s="9" t="s">
        <v>760</v>
      </c>
      <c r="C378" s="10">
        <v>68</v>
      </c>
      <c r="D378" s="11" t="s">
        <v>64</v>
      </c>
      <c r="E378" s="10">
        <v>2.7109873999999999E-2</v>
      </c>
      <c r="F378" s="10">
        <v>2.1951778000000002E-2</v>
      </c>
      <c r="G378" s="12"/>
      <c r="H378" s="12">
        <f t="shared" si="5"/>
        <v>323978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 ht="20" customHeight="1" x14ac:dyDescent="0.15">
      <c r="A379" s="8" t="s">
        <v>761</v>
      </c>
      <c r="B379" s="9" t="s">
        <v>762</v>
      </c>
      <c r="C379" s="10">
        <v>199</v>
      </c>
      <c r="D379" s="11" t="s">
        <v>64</v>
      </c>
      <c r="E379" s="10">
        <v>7.2957342999999994E-2</v>
      </c>
      <c r="F379" s="10">
        <v>6.7731896999999999E-2</v>
      </c>
      <c r="G379" s="12"/>
      <c r="H379" s="12">
        <f t="shared" si="5"/>
        <v>323980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 ht="20" customHeight="1" x14ac:dyDescent="0.15">
      <c r="A380" s="8" t="s">
        <v>763</v>
      </c>
      <c r="B380" s="9" t="s">
        <v>764</v>
      </c>
      <c r="C380" s="10">
        <v>187</v>
      </c>
      <c r="D380" s="11" t="s">
        <v>64</v>
      </c>
      <c r="E380" s="10">
        <v>6.0631628999999999E-2</v>
      </c>
      <c r="F380" s="10">
        <v>5.6791397E-2</v>
      </c>
      <c r="G380" s="12"/>
      <c r="H380" s="12">
        <f t="shared" si="5"/>
        <v>323983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 ht="20" customHeight="1" x14ac:dyDescent="0.15">
      <c r="A381" s="8" t="s">
        <v>765</v>
      </c>
      <c r="B381" s="9" t="s">
        <v>766</v>
      </c>
      <c r="C381" s="10">
        <v>498</v>
      </c>
      <c r="D381" s="11" t="s">
        <v>64</v>
      </c>
      <c r="E381" s="10">
        <v>0.134603845</v>
      </c>
      <c r="F381" s="10">
        <v>0.12879178899999999</v>
      </c>
      <c r="G381" s="12"/>
      <c r="H381" s="12">
        <f t="shared" si="5"/>
        <v>323997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 ht="20" customHeight="1" x14ac:dyDescent="0.15">
      <c r="A382" s="8" t="s">
        <v>767</v>
      </c>
      <c r="B382" s="9" t="s">
        <v>768</v>
      </c>
      <c r="C382" s="10">
        <v>772</v>
      </c>
      <c r="D382" s="11" t="s">
        <v>64</v>
      </c>
      <c r="E382" s="10">
        <v>0.26805044700000002</v>
      </c>
      <c r="F382" s="10">
        <v>0.25248512400000001</v>
      </c>
      <c r="G382" s="12"/>
      <c r="H382" s="12">
        <f t="shared" si="5"/>
        <v>324021</v>
      </c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 ht="20" customHeight="1" x14ac:dyDescent="0.15">
      <c r="A383" s="8" t="s">
        <v>769</v>
      </c>
      <c r="B383" s="9" t="s">
        <v>770</v>
      </c>
      <c r="C383" s="10">
        <v>554</v>
      </c>
      <c r="D383" s="11" t="s">
        <v>64</v>
      </c>
      <c r="E383" s="10">
        <v>0.131866343</v>
      </c>
      <c r="F383" s="10">
        <v>0.12778556099999999</v>
      </c>
      <c r="G383" s="12"/>
      <c r="H383" s="12">
        <f t="shared" si="5"/>
        <v>324022</v>
      </c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 ht="20" customHeight="1" x14ac:dyDescent="0.15">
      <c r="A384" s="8" t="s">
        <v>771</v>
      </c>
      <c r="B384" s="9" t="s">
        <v>772</v>
      </c>
      <c r="C384" s="10">
        <v>699</v>
      </c>
      <c r="D384" s="11" t="s">
        <v>64</v>
      </c>
      <c r="E384" s="10">
        <v>0.25229156400000002</v>
      </c>
      <c r="F384" s="10">
        <v>0.24258279999999999</v>
      </c>
      <c r="G384" s="12"/>
      <c r="H384" s="12">
        <f t="shared" si="5"/>
        <v>324077</v>
      </c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1:19" ht="20" customHeight="1" x14ac:dyDescent="0.15">
      <c r="A385" s="8" t="s">
        <v>773</v>
      </c>
      <c r="B385" s="9" t="s">
        <v>774</v>
      </c>
      <c r="C385" s="10">
        <v>1355</v>
      </c>
      <c r="D385" s="11" t="s">
        <v>64</v>
      </c>
      <c r="E385" s="10">
        <v>0.37775203000000002</v>
      </c>
      <c r="F385" s="10">
        <v>0.36285735699999999</v>
      </c>
      <c r="G385" s="12"/>
      <c r="H385" s="12">
        <f t="shared" si="5"/>
        <v>324201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1:19" ht="20" customHeight="1" x14ac:dyDescent="0.15">
      <c r="A386" s="8" t="s">
        <v>775</v>
      </c>
      <c r="B386" s="9" t="s">
        <v>776</v>
      </c>
      <c r="C386" s="10">
        <v>238</v>
      </c>
      <c r="D386" s="11" t="s">
        <v>64</v>
      </c>
      <c r="E386" s="10">
        <v>4.0100970999999999E-2</v>
      </c>
      <c r="F386" s="10">
        <v>3.9241165000000001E-2</v>
      </c>
      <c r="G386" s="12"/>
      <c r="H386" s="12">
        <f t="shared" si="5"/>
        <v>324202</v>
      </c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1:19" ht="20" customHeight="1" x14ac:dyDescent="0.15">
      <c r="A387" s="8" t="s">
        <v>777</v>
      </c>
      <c r="B387" s="9" t="s">
        <v>778</v>
      </c>
      <c r="C387" s="10">
        <v>160</v>
      </c>
      <c r="D387" s="11" t="s">
        <v>64</v>
      </c>
      <c r="E387" s="10">
        <v>2.3677707999999999E-2</v>
      </c>
      <c r="F387" s="10">
        <v>2.2963460000000002E-2</v>
      </c>
      <c r="G387" s="12"/>
      <c r="H387" s="12">
        <f t="shared" si="5"/>
        <v>324205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1:19" ht="20" customHeight="1" x14ac:dyDescent="0.15">
      <c r="A388" s="8" t="s">
        <v>779</v>
      </c>
      <c r="B388" s="9" t="s">
        <v>780</v>
      </c>
      <c r="C388" s="10">
        <v>141</v>
      </c>
      <c r="D388" s="11" t="s">
        <v>64</v>
      </c>
      <c r="E388" s="10">
        <v>1.909013E-2</v>
      </c>
      <c r="F388" s="10">
        <v>1.7522834000000001E-2</v>
      </c>
      <c r="G388" s="12"/>
      <c r="H388" s="12">
        <f t="shared" si="5"/>
        <v>324206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1:19" ht="20" customHeight="1" x14ac:dyDescent="0.15">
      <c r="A389" s="8" t="s">
        <v>781</v>
      </c>
      <c r="B389" s="9" t="s">
        <v>782</v>
      </c>
      <c r="C389" s="10">
        <v>33</v>
      </c>
      <c r="D389" s="11" t="s">
        <v>64</v>
      </c>
      <c r="E389" s="10">
        <v>4.1952810000000004E-3</v>
      </c>
      <c r="F389" s="10">
        <v>4.054579E-3</v>
      </c>
      <c r="G389" s="12"/>
      <c r="H389" s="12">
        <f t="shared" ref="H389:H452" si="6">VALUE( LEFT(A389,6) )</f>
        <v>324207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1:19" ht="20" customHeight="1" x14ac:dyDescent="0.15">
      <c r="A390" s="8" t="s">
        <v>783</v>
      </c>
      <c r="B390" s="9" t="s">
        <v>784</v>
      </c>
      <c r="C390" s="10">
        <v>142</v>
      </c>
      <c r="D390" s="11" t="s">
        <v>64</v>
      </c>
      <c r="E390" s="10">
        <v>1.6389579000000001E-2</v>
      </c>
      <c r="F390" s="10">
        <v>1.6078703999999999E-2</v>
      </c>
      <c r="G390" s="12"/>
      <c r="H390" s="12">
        <f t="shared" si="6"/>
        <v>324209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1:19" ht="20" customHeight="1" x14ac:dyDescent="0.15">
      <c r="A391" s="8" t="s">
        <v>785</v>
      </c>
      <c r="B391" s="9" t="s">
        <v>786</v>
      </c>
      <c r="C391" s="10">
        <v>204</v>
      </c>
      <c r="D391" s="11" t="s">
        <v>64</v>
      </c>
      <c r="E391" s="10">
        <v>7.8673754999999998E-2</v>
      </c>
      <c r="F391" s="10">
        <v>7.4991779999999994E-2</v>
      </c>
      <c r="G391" s="12"/>
      <c r="H391" s="12">
        <f t="shared" si="6"/>
        <v>324237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1:19" ht="20" customHeight="1" x14ac:dyDescent="0.15">
      <c r="A392" s="8" t="s">
        <v>787</v>
      </c>
      <c r="B392" s="9" t="s">
        <v>788</v>
      </c>
      <c r="C392" s="10">
        <v>1659</v>
      </c>
      <c r="D392" s="11" t="s">
        <v>64</v>
      </c>
      <c r="E392" s="10">
        <v>0.43379772900000002</v>
      </c>
      <c r="F392" s="10">
        <v>0.41719914499999999</v>
      </c>
      <c r="G392" s="12"/>
      <c r="H392" s="12">
        <f t="shared" si="6"/>
        <v>324245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1:19" ht="20" customHeight="1" x14ac:dyDescent="0.15">
      <c r="A393" s="8" t="s">
        <v>789</v>
      </c>
      <c r="B393" s="9" t="s">
        <v>790</v>
      </c>
      <c r="C393" s="10">
        <v>2302</v>
      </c>
      <c r="D393" s="11" t="s">
        <v>64</v>
      </c>
      <c r="E393" s="10">
        <v>0.53079172799999996</v>
      </c>
      <c r="F393" s="10">
        <v>0.51303543200000001</v>
      </c>
      <c r="G393" s="12"/>
      <c r="H393" s="12">
        <f t="shared" si="6"/>
        <v>324293</v>
      </c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1:19" ht="20" customHeight="1" x14ac:dyDescent="0.15">
      <c r="A394" s="8" t="s">
        <v>791</v>
      </c>
      <c r="B394" s="9" t="s">
        <v>792</v>
      </c>
      <c r="C394" s="10">
        <v>202</v>
      </c>
      <c r="D394" s="11" t="s">
        <v>64</v>
      </c>
      <c r="E394" s="10">
        <v>7.5285745000000001E-2</v>
      </c>
      <c r="F394" s="10">
        <v>7.0436666999999994E-2</v>
      </c>
      <c r="G394" s="12"/>
      <c r="H394" s="12">
        <f t="shared" si="6"/>
        <v>324315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1:19" ht="20" customHeight="1" x14ac:dyDescent="0.15">
      <c r="A395" s="8" t="s">
        <v>793</v>
      </c>
      <c r="B395" s="9" t="s">
        <v>794</v>
      </c>
      <c r="C395" s="10">
        <v>332</v>
      </c>
      <c r="D395" s="11" t="s">
        <v>64</v>
      </c>
      <c r="E395" s="10">
        <v>0.104566045</v>
      </c>
      <c r="F395" s="10">
        <v>9.9840257000000002E-2</v>
      </c>
      <c r="G395" s="12"/>
      <c r="H395" s="12">
        <f t="shared" si="6"/>
        <v>324318</v>
      </c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1:19" ht="20" customHeight="1" x14ac:dyDescent="0.15">
      <c r="A396" s="8" t="s">
        <v>795</v>
      </c>
      <c r="B396" s="9" t="s">
        <v>796</v>
      </c>
      <c r="C396" s="10">
        <v>625</v>
      </c>
      <c r="D396" s="11" t="s">
        <v>64</v>
      </c>
      <c r="E396" s="10">
        <v>0.209585307</v>
      </c>
      <c r="F396" s="10">
        <v>0.199727029</v>
      </c>
      <c r="G396" s="12"/>
      <c r="H396" s="12">
        <f t="shared" si="6"/>
        <v>324420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1:19" ht="20" customHeight="1" x14ac:dyDescent="0.15">
      <c r="A397" s="8" t="s">
        <v>797</v>
      </c>
      <c r="B397" s="9" t="s">
        <v>798</v>
      </c>
      <c r="C397" s="10">
        <v>193</v>
      </c>
      <c r="D397" s="11" t="s">
        <v>64</v>
      </c>
      <c r="E397" s="10">
        <v>1.5342787E-2</v>
      </c>
      <c r="F397" s="10">
        <v>1.4796593E-2</v>
      </c>
      <c r="G397" s="12"/>
      <c r="H397" s="12">
        <f t="shared" si="6"/>
        <v>324729</v>
      </c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1:19" ht="20" customHeight="1" x14ac:dyDescent="0.15">
      <c r="A398" s="8" t="s">
        <v>799</v>
      </c>
      <c r="B398" s="9" t="s">
        <v>800</v>
      </c>
      <c r="C398" s="10">
        <v>1073</v>
      </c>
      <c r="D398" s="11" t="s">
        <v>64</v>
      </c>
      <c r="E398" s="10">
        <v>0.323120609</v>
      </c>
      <c r="F398" s="10">
        <v>0.30824615100000002</v>
      </c>
      <c r="G398" s="12"/>
      <c r="H398" s="12">
        <f t="shared" si="6"/>
        <v>324747</v>
      </c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1:19" ht="20" customHeight="1" x14ac:dyDescent="0.15">
      <c r="A399" s="8" t="s">
        <v>801</v>
      </c>
      <c r="B399" s="9" t="s">
        <v>802</v>
      </c>
      <c r="C399" s="10">
        <v>147</v>
      </c>
      <c r="D399" s="11" t="s">
        <v>64</v>
      </c>
      <c r="E399" s="10">
        <v>3.2038097000000001E-2</v>
      </c>
      <c r="F399" s="10">
        <v>3.0065379E-2</v>
      </c>
      <c r="G399" s="12"/>
      <c r="H399" s="12">
        <f t="shared" si="6"/>
        <v>324764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1:19" ht="20" customHeight="1" x14ac:dyDescent="0.15">
      <c r="A400" s="8" t="s">
        <v>803</v>
      </c>
      <c r="B400" s="9" t="s">
        <v>804</v>
      </c>
      <c r="C400" s="10">
        <v>478</v>
      </c>
      <c r="D400" s="11" t="s">
        <v>64</v>
      </c>
      <c r="E400" s="10">
        <v>9.0476912000000007E-2</v>
      </c>
      <c r="F400" s="10">
        <v>8.7679541E-2</v>
      </c>
      <c r="G400" s="12"/>
      <c r="H400" s="12">
        <f t="shared" si="6"/>
        <v>324765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1:19" ht="20" customHeight="1" x14ac:dyDescent="0.15">
      <c r="A401" s="8" t="s">
        <v>805</v>
      </c>
      <c r="B401" s="9" t="s">
        <v>806</v>
      </c>
      <c r="C401" s="10">
        <v>328</v>
      </c>
      <c r="D401" s="11" t="s">
        <v>64</v>
      </c>
      <c r="E401" s="10">
        <v>4.7990106999999997E-2</v>
      </c>
      <c r="F401" s="10">
        <v>4.6770043999999997E-2</v>
      </c>
      <c r="G401" s="12"/>
      <c r="H401" s="12">
        <f t="shared" si="6"/>
        <v>324769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1:19" ht="20" customHeight="1" x14ac:dyDescent="0.15">
      <c r="A402" s="8" t="s">
        <v>807</v>
      </c>
      <c r="B402" s="9" t="s">
        <v>808</v>
      </c>
      <c r="C402" s="10">
        <v>165</v>
      </c>
      <c r="D402" s="11" t="s">
        <v>64</v>
      </c>
      <c r="E402" s="10">
        <v>1.9188224E-2</v>
      </c>
      <c r="F402" s="10">
        <v>1.8782622999999998E-2</v>
      </c>
      <c r="G402" s="12"/>
      <c r="H402" s="12">
        <f t="shared" si="6"/>
        <v>324772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1:19" ht="20" customHeight="1" x14ac:dyDescent="0.15">
      <c r="A403" s="8" t="s">
        <v>809</v>
      </c>
      <c r="B403" s="9" t="s">
        <v>810</v>
      </c>
      <c r="C403" s="10">
        <v>583</v>
      </c>
      <c r="D403" s="11" t="s">
        <v>64</v>
      </c>
      <c r="E403" s="10">
        <v>0.193611863</v>
      </c>
      <c r="F403" s="10">
        <v>0.18579753500000001</v>
      </c>
      <c r="G403" s="12"/>
      <c r="H403" s="12">
        <f t="shared" si="6"/>
        <v>324785</v>
      </c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1:19" ht="20" customHeight="1" x14ac:dyDescent="0.15">
      <c r="A404" s="8" t="s">
        <v>811</v>
      </c>
      <c r="B404" s="9" t="s">
        <v>812</v>
      </c>
      <c r="C404" s="10">
        <v>1217</v>
      </c>
      <c r="D404" s="11" t="s">
        <v>64</v>
      </c>
      <c r="E404" s="10">
        <v>0.25292911699999998</v>
      </c>
      <c r="F404" s="10">
        <v>0.24500722699999999</v>
      </c>
      <c r="G404" s="12"/>
      <c r="H404" s="12">
        <f t="shared" si="6"/>
        <v>324791</v>
      </c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1:19" ht="20" customHeight="1" x14ac:dyDescent="0.15">
      <c r="A405" s="8" t="s">
        <v>813</v>
      </c>
      <c r="B405" s="9" t="s">
        <v>814</v>
      </c>
      <c r="C405" s="10">
        <v>257</v>
      </c>
      <c r="D405" s="11" t="s">
        <v>64</v>
      </c>
      <c r="E405" s="10">
        <v>9.5881180999999996E-2</v>
      </c>
      <c r="F405" s="10">
        <v>8.5856010999999996E-2</v>
      </c>
      <c r="G405" s="12"/>
      <c r="H405" s="12">
        <f t="shared" si="6"/>
        <v>324835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1:19" ht="20" customHeight="1" x14ac:dyDescent="0.15">
      <c r="A406" s="8" t="s">
        <v>815</v>
      </c>
      <c r="B406" s="9" t="s">
        <v>816</v>
      </c>
      <c r="C406" s="10">
        <v>93</v>
      </c>
      <c r="D406" s="11" t="s">
        <v>64</v>
      </c>
      <c r="E406" s="10">
        <v>3.1267958999999998E-2</v>
      </c>
      <c r="F406" s="10">
        <v>2.7721689000000001E-2</v>
      </c>
      <c r="G406" s="12"/>
      <c r="H406" s="12">
        <f t="shared" si="6"/>
        <v>324840</v>
      </c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1:19" ht="20" customHeight="1" x14ac:dyDescent="0.15">
      <c r="A407" s="8" t="s">
        <v>817</v>
      </c>
      <c r="B407" s="9" t="s">
        <v>818</v>
      </c>
      <c r="C407" s="10">
        <v>1347</v>
      </c>
      <c r="D407" s="11" t="s">
        <v>64</v>
      </c>
      <c r="E407" s="10">
        <v>0.31260887399999998</v>
      </c>
      <c r="F407" s="10">
        <v>0.30100802900000001</v>
      </c>
      <c r="G407" s="12"/>
      <c r="H407" s="12">
        <f t="shared" si="6"/>
        <v>324841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1:19" ht="20" customHeight="1" x14ac:dyDescent="0.15">
      <c r="A408" s="8" t="s">
        <v>819</v>
      </c>
      <c r="B408" s="9" t="s">
        <v>820</v>
      </c>
      <c r="C408" s="10">
        <v>515</v>
      </c>
      <c r="D408" s="11" t="s">
        <v>64</v>
      </c>
      <c r="E408" s="10">
        <v>7.0651042999999997E-2</v>
      </c>
      <c r="F408" s="10">
        <v>6.8552955999999998E-2</v>
      </c>
      <c r="G408" s="12"/>
      <c r="H408" s="12">
        <f t="shared" si="6"/>
        <v>324846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1:19" ht="20" customHeight="1" x14ac:dyDescent="0.15">
      <c r="A409" s="8" t="s">
        <v>821</v>
      </c>
      <c r="B409" s="9" t="s">
        <v>822</v>
      </c>
      <c r="C409" s="10">
        <v>1734</v>
      </c>
      <c r="D409" s="11" t="s">
        <v>64</v>
      </c>
      <c r="E409" s="10">
        <v>0.41794564200000001</v>
      </c>
      <c r="F409" s="10">
        <v>0.40301693399999999</v>
      </c>
      <c r="G409" s="12"/>
      <c r="H409" s="12">
        <f t="shared" si="6"/>
        <v>324878</v>
      </c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1:19" ht="20" customHeight="1" x14ac:dyDescent="0.15">
      <c r="A410" s="8" t="s">
        <v>823</v>
      </c>
      <c r="B410" s="9" t="s">
        <v>824</v>
      </c>
      <c r="C410" s="10">
        <v>141</v>
      </c>
      <c r="D410" s="11" t="s">
        <v>64</v>
      </c>
      <c r="E410" s="10">
        <v>5.3284044000000003E-2</v>
      </c>
      <c r="F410" s="10">
        <v>5.0228782999999999E-2</v>
      </c>
      <c r="G410" s="12"/>
      <c r="H410" s="12">
        <f t="shared" si="6"/>
        <v>324897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1:19" ht="20" customHeight="1" x14ac:dyDescent="0.15">
      <c r="A411" s="8" t="s">
        <v>825</v>
      </c>
      <c r="B411" s="9" t="s">
        <v>826</v>
      </c>
      <c r="C411" s="10">
        <v>2183</v>
      </c>
      <c r="D411" s="11" t="s">
        <v>64</v>
      </c>
      <c r="E411" s="10">
        <v>0.49797196300000002</v>
      </c>
      <c r="F411" s="10">
        <v>0.47946558099999997</v>
      </c>
      <c r="G411" s="12"/>
      <c r="H411" s="12">
        <f t="shared" si="6"/>
        <v>324970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1:19" ht="20" customHeight="1" x14ac:dyDescent="0.15">
      <c r="A412" s="8" t="s">
        <v>827</v>
      </c>
      <c r="B412" s="9" t="s">
        <v>828</v>
      </c>
      <c r="C412" s="10">
        <v>2263</v>
      </c>
      <c r="D412" s="11" t="s">
        <v>64</v>
      </c>
      <c r="E412" s="10">
        <v>0.53521963800000005</v>
      </c>
      <c r="F412" s="10">
        <v>0.51329495999999997</v>
      </c>
      <c r="G412" s="12"/>
      <c r="H412" s="12">
        <f t="shared" si="6"/>
        <v>324980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 ht="20" customHeight="1" x14ac:dyDescent="0.15">
      <c r="A413" s="8" t="s">
        <v>829</v>
      </c>
      <c r="B413" s="9" t="s">
        <v>830</v>
      </c>
      <c r="C413" s="10">
        <v>116</v>
      </c>
      <c r="D413" s="11" t="s">
        <v>64</v>
      </c>
      <c r="E413" s="10">
        <v>4.2896799999999999E-2</v>
      </c>
      <c r="F413" s="10">
        <v>3.8586759999999998E-2</v>
      </c>
      <c r="G413" s="12"/>
      <c r="H413" s="12">
        <f t="shared" si="6"/>
        <v>324997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19" ht="20" customHeight="1" x14ac:dyDescent="0.15">
      <c r="A414" s="8" t="s">
        <v>831</v>
      </c>
      <c r="B414" s="9" t="s">
        <v>832</v>
      </c>
      <c r="C414" s="10">
        <v>362</v>
      </c>
      <c r="D414" s="11" t="s">
        <v>64</v>
      </c>
      <c r="E414" s="10">
        <v>0.121488217</v>
      </c>
      <c r="F414" s="10">
        <v>0.114235368</v>
      </c>
      <c r="G414" s="12"/>
      <c r="H414" s="12">
        <f t="shared" si="6"/>
        <v>324998</v>
      </c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 ht="20" customHeight="1" x14ac:dyDescent="0.15">
      <c r="A415" s="8" t="s">
        <v>833</v>
      </c>
      <c r="B415" s="9" t="s">
        <v>834</v>
      </c>
      <c r="C415" s="10">
        <v>14</v>
      </c>
      <c r="D415" s="11" t="s">
        <v>64</v>
      </c>
      <c r="E415" s="10">
        <v>4.1951080000000003E-3</v>
      </c>
      <c r="F415" s="10">
        <v>3.883479E-3</v>
      </c>
      <c r="G415" s="12"/>
      <c r="H415" s="12">
        <f t="shared" si="6"/>
        <v>324999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1:19" ht="20" customHeight="1" x14ac:dyDescent="0.15">
      <c r="A416" s="8" t="s">
        <v>835</v>
      </c>
      <c r="B416" s="9" t="s">
        <v>836</v>
      </c>
      <c r="C416" s="10">
        <v>371</v>
      </c>
      <c r="D416" s="11" t="s">
        <v>64</v>
      </c>
      <c r="E416" s="10">
        <v>9.8210765000000005E-2</v>
      </c>
      <c r="F416" s="10">
        <v>9.4663581999999996E-2</v>
      </c>
      <c r="G416" s="12"/>
      <c r="H416" s="12">
        <f t="shared" si="6"/>
        <v>325000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1:19" ht="20" customHeight="1" x14ac:dyDescent="0.15">
      <c r="A417" s="8" t="s">
        <v>837</v>
      </c>
      <c r="B417" s="9" t="s">
        <v>838</v>
      </c>
      <c r="C417" s="10">
        <v>592</v>
      </c>
      <c r="D417" s="11" t="s">
        <v>64</v>
      </c>
      <c r="E417" s="10">
        <v>0.123406774</v>
      </c>
      <c r="F417" s="10">
        <v>0.119138042</v>
      </c>
      <c r="G417" s="12"/>
      <c r="H417" s="12">
        <f t="shared" si="6"/>
        <v>325001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1:19" ht="20" customHeight="1" x14ac:dyDescent="0.15">
      <c r="A418" s="8" t="s">
        <v>839</v>
      </c>
      <c r="B418" s="9" t="s">
        <v>840</v>
      </c>
      <c r="C418" s="10">
        <v>1550</v>
      </c>
      <c r="D418" s="11" t="s">
        <v>64</v>
      </c>
      <c r="E418" s="10">
        <v>0.44781604800000002</v>
      </c>
      <c r="F418" s="10">
        <v>0.43338570399999998</v>
      </c>
      <c r="G418" s="12"/>
      <c r="H418" s="12">
        <f t="shared" si="6"/>
        <v>325022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1:19" ht="20" customHeight="1" x14ac:dyDescent="0.15">
      <c r="A419" s="8" t="s">
        <v>841</v>
      </c>
      <c r="B419" s="9" t="s">
        <v>842</v>
      </c>
      <c r="C419" s="10">
        <v>342</v>
      </c>
      <c r="D419" s="11" t="s">
        <v>64</v>
      </c>
      <c r="E419" s="10">
        <v>0.12656780100000001</v>
      </c>
      <c r="F419" s="10">
        <v>0.12004833500000001</v>
      </c>
      <c r="G419" s="12"/>
      <c r="H419" s="12">
        <f t="shared" si="6"/>
        <v>325057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1:19" ht="20" customHeight="1" x14ac:dyDescent="0.15">
      <c r="A420" s="8" t="s">
        <v>843</v>
      </c>
      <c r="B420" s="9" t="s">
        <v>844</v>
      </c>
      <c r="C420" s="10">
        <v>57</v>
      </c>
      <c r="D420" s="11" t="s">
        <v>64</v>
      </c>
      <c r="E420" s="10">
        <v>2.1191792000000001E-2</v>
      </c>
      <c r="F420" s="10">
        <v>1.7770096999999999E-2</v>
      </c>
      <c r="G420" s="12"/>
      <c r="H420" s="12">
        <f t="shared" si="6"/>
        <v>325097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1:19" ht="20" customHeight="1" x14ac:dyDescent="0.15">
      <c r="A421" s="8" t="s">
        <v>845</v>
      </c>
      <c r="B421" s="9" t="s">
        <v>846</v>
      </c>
      <c r="C421" s="10">
        <v>8</v>
      </c>
      <c r="D421" s="11" t="s">
        <v>64</v>
      </c>
      <c r="E421" s="10">
        <v>3.1735690000000002E-3</v>
      </c>
      <c r="F421" s="10">
        <v>2.038523E-3</v>
      </c>
      <c r="G421" s="12"/>
      <c r="H421" s="12">
        <f t="shared" si="6"/>
        <v>325098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1:19" ht="20" customHeight="1" x14ac:dyDescent="0.15">
      <c r="A422" s="8" t="s">
        <v>847</v>
      </c>
      <c r="B422" s="9" t="s">
        <v>848</v>
      </c>
      <c r="C422" s="10">
        <v>388</v>
      </c>
      <c r="D422" s="11" t="s">
        <v>64</v>
      </c>
      <c r="E422" s="10">
        <v>0.14587130300000001</v>
      </c>
      <c r="F422" s="10">
        <v>0.13917073799999999</v>
      </c>
      <c r="G422" s="12"/>
      <c r="H422" s="12">
        <f t="shared" si="6"/>
        <v>325099</v>
      </c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1:19" ht="20" customHeight="1" x14ac:dyDescent="0.15">
      <c r="A423" s="8" t="s">
        <v>849</v>
      </c>
      <c r="B423" s="9" t="s">
        <v>850</v>
      </c>
      <c r="C423" s="10">
        <v>254</v>
      </c>
      <c r="D423" s="11" t="s">
        <v>64</v>
      </c>
      <c r="E423" s="10">
        <v>7.8922825000000002E-2</v>
      </c>
      <c r="F423" s="10">
        <v>7.4467204999999995E-2</v>
      </c>
      <c r="G423" s="12"/>
      <c r="H423" s="12">
        <f t="shared" si="6"/>
        <v>325100</v>
      </c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1:19" ht="20" customHeight="1" x14ac:dyDescent="0.15">
      <c r="A424" s="8" t="s">
        <v>851</v>
      </c>
      <c r="B424" s="9" t="s">
        <v>852</v>
      </c>
      <c r="C424" s="10">
        <v>482</v>
      </c>
      <c r="D424" s="11" t="s">
        <v>64</v>
      </c>
      <c r="E424" s="10">
        <v>0.12275108799999999</v>
      </c>
      <c r="F424" s="10">
        <v>0.118270296</v>
      </c>
      <c r="G424" s="12"/>
      <c r="H424" s="12">
        <f t="shared" si="6"/>
        <v>325101</v>
      </c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1:19" ht="20" customHeight="1" x14ac:dyDescent="0.15">
      <c r="A425" s="8" t="s">
        <v>853</v>
      </c>
      <c r="B425" s="9" t="s">
        <v>854</v>
      </c>
      <c r="C425" s="10">
        <v>16</v>
      </c>
      <c r="D425" s="11" t="s">
        <v>64</v>
      </c>
      <c r="E425" s="10">
        <v>3.3955460000000002E-3</v>
      </c>
      <c r="F425" s="10">
        <v>3.2594740000000001E-3</v>
      </c>
      <c r="G425" s="12"/>
      <c r="H425" s="12">
        <f t="shared" si="6"/>
        <v>325110</v>
      </c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1:19" ht="20" customHeight="1" x14ac:dyDescent="0.15">
      <c r="A426" s="8" t="s">
        <v>855</v>
      </c>
      <c r="B426" s="9" t="s">
        <v>856</v>
      </c>
      <c r="C426" s="10">
        <v>531</v>
      </c>
      <c r="D426" s="11" t="s">
        <v>64</v>
      </c>
      <c r="E426" s="10">
        <v>8.7981463999999995E-2</v>
      </c>
      <c r="F426" s="10">
        <v>8.5216684000000001E-2</v>
      </c>
      <c r="G426" s="12"/>
      <c r="H426" s="12">
        <f t="shared" si="6"/>
        <v>325117</v>
      </c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1:19" ht="20" customHeight="1" x14ac:dyDescent="0.15">
      <c r="A427" s="8" t="s">
        <v>857</v>
      </c>
      <c r="B427" s="9" t="s">
        <v>858</v>
      </c>
      <c r="C427" s="10">
        <v>213</v>
      </c>
      <c r="D427" s="11" t="s">
        <v>64</v>
      </c>
      <c r="E427" s="10">
        <v>6.7007092000000004E-2</v>
      </c>
      <c r="F427" s="10">
        <v>6.1439968999999997E-2</v>
      </c>
      <c r="G427" s="12"/>
      <c r="H427" s="12">
        <f t="shared" si="6"/>
        <v>325159</v>
      </c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1:19" ht="20" customHeight="1" x14ac:dyDescent="0.15">
      <c r="A428" s="8" t="s">
        <v>859</v>
      </c>
      <c r="B428" s="9" t="s">
        <v>860</v>
      </c>
      <c r="C428" s="10">
        <v>18</v>
      </c>
      <c r="D428" s="11" t="s">
        <v>64</v>
      </c>
      <c r="E428" s="10">
        <v>5.5268909999999999E-3</v>
      </c>
      <c r="F428" s="10">
        <v>4.2888539999999999E-3</v>
      </c>
      <c r="G428" s="12"/>
      <c r="H428" s="12">
        <f t="shared" si="6"/>
        <v>325168</v>
      </c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1:19" ht="20" customHeight="1" x14ac:dyDescent="0.15">
      <c r="A429" s="8" t="s">
        <v>861</v>
      </c>
      <c r="B429" s="9" t="s">
        <v>862</v>
      </c>
      <c r="C429" s="10">
        <v>23</v>
      </c>
      <c r="D429" s="11" t="s">
        <v>64</v>
      </c>
      <c r="E429" s="10">
        <v>6.9602910000000004E-3</v>
      </c>
      <c r="F429" s="10">
        <v>5.5776200000000001E-3</v>
      </c>
      <c r="G429" s="12"/>
      <c r="H429" s="12">
        <f t="shared" si="6"/>
        <v>325169</v>
      </c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1:19" ht="20" customHeight="1" x14ac:dyDescent="0.15">
      <c r="A430" s="8" t="s">
        <v>863</v>
      </c>
      <c r="B430" s="9" t="s">
        <v>864</v>
      </c>
      <c r="C430" s="10">
        <v>1203</v>
      </c>
      <c r="D430" s="11" t="s">
        <v>64</v>
      </c>
      <c r="E430" s="10">
        <v>0.27247570300000001</v>
      </c>
      <c r="F430" s="10">
        <v>0.26314248699999998</v>
      </c>
      <c r="G430" s="12"/>
      <c r="H430" s="12">
        <f t="shared" si="6"/>
        <v>325170</v>
      </c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1:19" ht="20" customHeight="1" x14ac:dyDescent="0.15">
      <c r="A431" s="8" t="s">
        <v>865</v>
      </c>
      <c r="B431" s="9" t="s">
        <v>866</v>
      </c>
      <c r="C431" s="10">
        <v>472</v>
      </c>
      <c r="D431" s="11" t="s">
        <v>64</v>
      </c>
      <c r="E431" s="10">
        <v>6.9745130000000002E-2</v>
      </c>
      <c r="F431" s="10">
        <v>6.7635723999999994E-2</v>
      </c>
      <c r="G431" s="12"/>
      <c r="H431" s="12">
        <f t="shared" si="6"/>
        <v>325172</v>
      </c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1:19" ht="20" customHeight="1" x14ac:dyDescent="0.15">
      <c r="A432" s="8" t="s">
        <v>9</v>
      </c>
      <c r="B432" s="9" t="s">
        <v>10</v>
      </c>
      <c r="C432" s="10">
        <v>36</v>
      </c>
      <c r="D432" s="11" t="s">
        <v>867</v>
      </c>
      <c r="E432" s="10">
        <v>6.2546049999999999E-3</v>
      </c>
      <c r="F432" s="10">
        <v>6.146917E-3</v>
      </c>
      <c r="G432" s="12"/>
      <c r="H432" s="12">
        <f t="shared" si="6"/>
        <v>316061</v>
      </c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1:19" ht="20" customHeight="1" x14ac:dyDescent="0.15">
      <c r="A433" s="8" t="s">
        <v>12</v>
      </c>
      <c r="B433" s="9" t="s">
        <v>13</v>
      </c>
      <c r="C433" s="10">
        <v>71</v>
      </c>
      <c r="D433" s="11" t="s">
        <v>867</v>
      </c>
      <c r="E433" s="10">
        <v>1.9080182000000001E-2</v>
      </c>
      <c r="F433" s="10">
        <v>1.8532205E-2</v>
      </c>
      <c r="G433" s="12"/>
      <c r="H433" s="12">
        <f t="shared" si="6"/>
        <v>315974</v>
      </c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1:19" ht="20" customHeight="1" x14ac:dyDescent="0.15">
      <c r="A434" s="8" t="s">
        <v>14</v>
      </c>
      <c r="B434" s="9" t="s">
        <v>15</v>
      </c>
      <c r="C434" s="10">
        <v>364</v>
      </c>
      <c r="D434" s="11" t="s">
        <v>867</v>
      </c>
      <c r="E434" s="10">
        <v>0.142755731</v>
      </c>
      <c r="F434" s="10">
        <v>0.13719720799999999</v>
      </c>
      <c r="G434" s="12"/>
      <c r="H434" s="12">
        <f t="shared" si="6"/>
        <v>316058</v>
      </c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1:19" ht="20" customHeight="1" x14ac:dyDescent="0.15">
      <c r="A435" s="8" t="s">
        <v>16</v>
      </c>
      <c r="B435" s="9" t="s">
        <v>17</v>
      </c>
      <c r="C435" s="10">
        <v>566</v>
      </c>
      <c r="D435" s="11" t="s">
        <v>867</v>
      </c>
      <c r="E435" s="10">
        <v>0.17838188999999999</v>
      </c>
      <c r="F435" s="10">
        <v>0.17042696800000001</v>
      </c>
      <c r="G435" s="12"/>
      <c r="H435" s="12">
        <f t="shared" si="6"/>
        <v>316059</v>
      </c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1:19" ht="20" customHeight="1" x14ac:dyDescent="0.15">
      <c r="A436" s="8" t="s">
        <v>18</v>
      </c>
      <c r="B436" s="9" t="s">
        <v>19</v>
      </c>
      <c r="C436" s="10">
        <v>935</v>
      </c>
      <c r="D436" s="11" t="s">
        <v>867</v>
      </c>
      <c r="E436" s="10">
        <v>0.20391509399999999</v>
      </c>
      <c r="F436" s="10">
        <v>0.198479234</v>
      </c>
      <c r="G436" s="12"/>
      <c r="H436" s="12">
        <f t="shared" si="6"/>
        <v>316060</v>
      </c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1:19" ht="20" customHeight="1" x14ac:dyDescent="0.15">
      <c r="A437" s="8" t="s">
        <v>20</v>
      </c>
      <c r="B437" s="9" t="s">
        <v>21</v>
      </c>
      <c r="C437" s="10">
        <v>4</v>
      </c>
      <c r="D437" s="11" t="s">
        <v>867</v>
      </c>
      <c r="E437" s="10">
        <v>7.0971300000000005E-4</v>
      </c>
      <c r="F437" s="10">
        <v>6.9828299999999995E-4</v>
      </c>
      <c r="G437" s="12"/>
      <c r="H437" s="12">
        <f t="shared" si="6"/>
        <v>316062</v>
      </c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1:19" ht="20" customHeight="1" x14ac:dyDescent="0.15">
      <c r="A438" s="8" t="s">
        <v>22</v>
      </c>
      <c r="B438" s="9" t="s">
        <v>23</v>
      </c>
      <c r="C438" s="10">
        <v>371</v>
      </c>
      <c r="D438" s="11" t="s">
        <v>867</v>
      </c>
      <c r="E438" s="10">
        <v>0.14583877100000001</v>
      </c>
      <c r="F438" s="10">
        <v>0.14135958600000001</v>
      </c>
      <c r="G438" s="12"/>
      <c r="H438" s="12">
        <f t="shared" si="6"/>
        <v>316082</v>
      </c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1:19" ht="20" customHeight="1" x14ac:dyDescent="0.15">
      <c r="A439" s="8" t="s">
        <v>24</v>
      </c>
      <c r="B439" s="9" t="s">
        <v>25</v>
      </c>
      <c r="C439" s="10">
        <v>210</v>
      </c>
      <c r="D439" s="11" t="s">
        <v>867</v>
      </c>
      <c r="E439" s="10">
        <v>8.4662551000000003E-2</v>
      </c>
      <c r="F439" s="10">
        <v>8.1969482999999996E-2</v>
      </c>
      <c r="G439" s="12"/>
      <c r="H439" s="12">
        <f t="shared" si="6"/>
        <v>316110</v>
      </c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1:19" ht="20" customHeight="1" x14ac:dyDescent="0.15">
      <c r="A440" s="8" t="s">
        <v>26</v>
      </c>
      <c r="B440" s="9" t="s">
        <v>27</v>
      </c>
      <c r="C440" s="10">
        <v>48</v>
      </c>
      <c r="D440" s="11" t="s">
        <v>867</v>
      </c>
      <c r="E440" s="10">
        <v>1.7661731E-2</v>
      </c>
      <c r="F440" s="10">
        <v>1.5161958E-2</v>
      </c>
      <c r="G440" s="12"/>
      <c r="H440" s="12">
        <f t="shared" si="6"/>
        <v>316111</v>
      </c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19" ht="20" customHeight="1" x14ac:dyDescent="0.15">
      <c r="A441" s="8" t="s">
        <v>28</v>
      </c>
      <c r="B441" s="9" t="s">
        <v>29</v>
      </c>
      <c r="C441" s="10">
        <v>64</v>
      </c>
      <c r="D441" s="11" t="s">
        <v>867</v>
      </c>
      <c r="E441" s="10">
        <v>2.2311647E-2</v>
      </c>
      <c r="F441" s="10">
        <v>2.0491266000000001E-2</v>
      </c>
      <c r="G441" s="12"/>
      <c r="H441" s="12">
        <f t="shared" si="6"/>
        <v>316113</v>
      </c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1:19" ht="20" customHeight="1" x14ac:dyDescent="0.15">
      <c r="A442" s="8" t="s">
        <v>30</v>
      </c>
      <c r="B442" s="9" t="s">
        <v>31</v>
      </c>
      <c r="C442" s="10">
        <v>1561</v>
      </c>
      <c r="D442" s="11" t="s">
        <v>867</v>
      </c>
      <c r="E442" s="10">
        <v>0.377645756</v>
      </c>
      <c r="F442" s="10">
        <v>0.36799496700000001</v>
      </c>
      <c r="G442" s="12"/>
      <c r="H442" s="12">
        <f t="shared" si="6"/>
        <v>316114</v>
      </c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1:19" ht="20" customHeight="1" x14ac:dyDescent="0.15">
      <c r="A443" s="8" t="s">
        <v>32</v>
      </c>
      <c r="B443" s="9" t="s">
        <v>33</v>
      </c>
      <c r="C443" s="10">
        <v>770</v>
      </c>
      <c r="D443" s="11" t="s">
        <v>867</v>
      </c>
      <c r="E443" s="10">
        <v>0.26356955700000001</v>
      </c>
      <c r="F443" s="10">
        <v>0.25624043099999999</v>
      </c>
      <c r="G443" s="12"/>
      <c r="H443" s="12">
        <f t="shared" si="6"/>
        <v>316153</v>
      </c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1:19" ht="20" customHeight="1" x14ac:dyDescent="0.15">
      <c r="A444" s="8" t="s">
        <v>34</v>
      </c>
      <c r="B444" s="9" t="s">
        <v>35</v>
      </c>
      <c r="C444" s="10">
        <v>44</v>
      </c>
      <c r="D444" s="11" t="s">
        <v>867</v>
      </c>
      <c r="E444" s="10">
        <v>1.7141809000000001E-2</v>
      </c>
      <c r="F444" s="10">
        <v>1.5153677000000001E-2</v>
      </c>
      <c r="G444" s="12"/>
      <c r="H444" s="12">
        <f t="shared" si="6"/>
        <v>316186</v>
      </c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1:19" ht="20" customHeight="1" x14ac:dyDescent="0.15">
      <c r="A445" s="8" t="s">
        <v>36</v>
      </c>
      <c r="B445" s="9" t="s">
        <v>37</v>
      </c>
      <c r="C445" s="10">
        <v>1970</v>
      </c>
      <c r="D445" s="11" t="s">
        <v>867</v>
      </c>
      <c r="E445" s="10">
        <v>0.534587696</v>
      </c>
      <c r="F445" s="10">
        <v>0.51242875099999996</v>
      </c>
      <c r="G445" s="12"/>
      <c r="H445" s="12">
        <f t="shared" si="6"/>
        <v>316187</v>
      </c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1:19" ht="20" customHeight="1" x14ac:dyDescent="0.15">
      <c r="A446" s="8" t="s">
        <v>38</v>
      </c>
      <c r="B446" s="9" t="s">
        <v>39</v>
      </c>
      <c r="C446" s="10">
        <v>1165</v>
      </c>
      <c r="D446" s="11" t="s">
        <v>867</v>
      </c>
      <c r="E446" s="10">
        <v>0.41633145399999999</v>
      </c>
      <c r="F446" s="10">
        <v>0.40196132000000001</v>
      </c>
      <c r="G446" s="12"/>
      <c r="H446" s="12">
        <f t="shared" si="6"/>
        <v>316199</v>
      </c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1:19" ht="20" customHeight="1" x14ac:dyDescent="0.15">
      <c r="A447" s="8" t="s">
        <v>40</v>
      </c>
      <c r="B447" s="9" t="s">
        <v>41</v>
      </c>
      <c r="C447" s="10">
        <v>10</v>
      </c>
      <c r="D447" s="11" t="s">
        <v>867</v>
      </c>
      <c r="E447" s="10">
        <v>2.6358340000000001E-3</v>
      </c>
      <c r="F447" s="10">
        <v>2.2261799999999999E-3</v>
      </c>
      <c r="G447" s="12"/>
      <c r="H447" s="12">
        <f t="shared" si="6"/>
        <v>316200</v>
      </c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1:19" ht="20" customHeight="1" x14ac:dyDescent="0.15">
      <c r="A448" s="8" t="s">
        <v>42</v>
      </c>
      <c r="B448" s="9" t="s">
        <v>43</v>
      </c>
      <c r="C448" s="10">
        <v>498</v>
      </c>
      <c r="D448" s="11" t="s">
        <v>867</v>
      </c>
      <c r="E448" s="10">
        <v>0.11595773600000001</v>
      </c>
      <c r="F448" s="10">
        <v>0.110093155</v>
      </c>
      <c r="G448" s="12"/>
      <c r="H448" s="12">
        <f t="shared" si="6"/>
        <v>316201</v>
      </c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1:19" ht="20" customHeight="1" x14ac:dyDescent="0.15">
      <c r="A449" s="8" t="s">
        <v>44</v>
      </c>
      <c r="B449" s="9" t="s">
        <v>45</v>
      </c>
      <c r="C449" s="10">
        <v>403</v>
      </c>
      <c r="D449" s="11" t="s">
        <v>867</v>
      </c>
      <c r="E449" s="10">
        <v>7.7434165999999999E-2</v>
      </c>
      <c r="F449" s="10">
        <v>7.5106131000000007E-2</v>
      </c>
      <c r="G449" s="12"/>
      <c r="H449" s="12">
        <f t="shared" si="6"/>
        <v>316202</v>
      </c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1:19" ht="20" customHeight="1" x14ac:dyDescent="0.15">
      <c r="A450" s="8" t="s">
        <v>46</v>
      </c>
      <c r="B450" s="9" t="s">
        <v>47</v>
      </c>
      <c r="C450" s="10">
        <v>442</v>
      </c>
      <c r="D450" s="11" t="s">
        <v>867</v>
      </c>
      <c r="E450" s="10">
        <v>0.17926072200000001</v>
      </c>
      <c r="F450" s="10">
        <v>0.171479086</v>
      </c>
      <c r="G450" s="12"/>
      <c r="H450" s="12">
        <f t="shared" si="6"/>
        <v>316216</v>
      </c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1:19" ht="20" customHeight="1" x14ac:dyDescent="0.15">
      <c r="A451" s="8" t="s">
        <v>48</v>
      </c>
      <c r="B451" s="9" t="s">
        <v>49</v>
      </c>
      <c r="C451" s="10">
        <v>264</v>
      </c>
      <c r="D451" s="11" t="s">
        <v>867</v>
      </c>
      <c r="E451" s="10">
        <v>9.1441855000000002E-2</v>
      </c>
      <c r="F451" s="10">
        <v>8.8158861000000005E-2</v>
      </c>
      <c r="G451" s="12"/>
      <c r="H451" s="12">
        <f t="shared" si="6"/>
        <v>316217</v>
      </c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1:19" ht="20" customHeight="1" x14ac:dyDescent="0.15">
      <c r="A452" s="8" t="s">
        <v>50</v>
      </c>
      <c r="B452" s="9" t="s">
        <v>51</v>
      </c>
      <c r="C452" s="10">
        <v>1008</v>
      </c>
      <c r="D452" s="11" t="s">
        <v>867</v>
      </c>
      <c r="E452" s="10">
        <v>0.25038094999999999</v>
      </c>
      <c r="F452" s="10">
        <v>0.24323270799999999</v>
      </c>
      <c r="G452" s="12"/>
      <c r="H452" s="12">
        <f t="shared" si="6"/>
        <v>316218</v>
      </c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1:19" ht="20" customHeight="1" x14ac:dyDescent="0.15">
      <c r="A453" s="8" t="s">
        <v>52</v>
      </c>
      <c r="B453" s="9" t="s">
        <v>53</v>
      </c>
      <c r="C453" s="10">
        <v>283</v>
      </c>
      <c r="D453" s="11" t="s">
        <v>867</v>
      </c>
      <c r="E453" s="10">
        <v>5.0387979999999999E-2</v>
      </c>
      <c r="F453" s="10">
        <v>4.8978440999999998E-2</v>
      </c>
      <c r="G453" s="12"/>
      <c r="H453" s="12">
        <f t="shared" ref="H453:H516" si="7">VALUE( LEFT(A453,6) )</f>
        <v>316219</v>
      </c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1:19" ht="20" customHeight="1" x14ac:dyDescent="0.15">
      <c r="A454" s="8" t="s">
        <v>54</v>
      </c>
      <c r="B454" s="9" t="s">
        <v>55</v>
      </c>
      <c r="C454" s="10">
        <v>589</v>
      </c>
      <c r="D454" s="11" t="s">
        <v>867</v>
      </c>
      <c r="E454" s="10">
        <v>0.217721889</v>
      </c>
      <c r="F454" s="10">
        <v>0.209319054</v>
      </c>
      <c r="G454" s="12"/>
      <c r="H454" s="12">
        <f t="shared" si="7"/>
        <v>316239</v>
      </c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1:19" ht="20" customHeight="1" x14ac:dyDescent="0.15">
      <c r="A455" s="8" t="s">
        <v>56</v>
      </c>
      <c r="B455" s="9" t="s">
        <v>57</v>
      </c>
      <c r="C455" s="10">
        <v>1224</v>
      </c>
      <c r="D455" s="11" t="s">
        <v>867</v>
      </c>
      <c r="E455" s="10">
        <v>0.293553226</v>
      </c>
      <c r="F455" s="10">
        <v>0.28368252399999999</v>
      </c>
      <c r="G455" s="12"/>
      <c r="H455" s="12">
        <f t="shared" si="7"/>
        <v>316240</v>
      </c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ht="20" customHeight="1" x14ac:dyDescent="0.15">
      <c r="A456" s="8" t="s">
        <v>58</v>
      </c>
      <c r="B456" s="9" t="s">
        <v>59</v>
      </c>
      <c r="C456" s="10">
        <v>325</v>
      </c>
      <c r="D456" s="11" t="s">
        <v>867</v>
      </c>
      <c r="E456" s="10">
        <v>5.5296179000000001E-2</v>
      </c>
      <c r="F456" s="10">
        <v>5.3194395999999998E-2</v>
      </c>
      <c r="G456" s="12"/>
      <c r="H456" s="12">
        <f t="shared" si="7"/>
        <v>316241</v>
      </c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1:19" ht="20" customHeight="1" x14ac:dyDescent="0.15">
      <c r="A457" s="8" t="s">
        <v>60</v>
      </c>
      <c r="B457" s="9" t="s">
        <v>61</v>
      </c>
      <c r="C457" s="10">
        <v>86</v>
      </c>
      <c r="D457" s="11" t="s">
        <v>867</v>
      </c>
      <c r="E457" s="10">
        <v>3.2067180000000001E-2</v>
      </c>
      <c r="F457" s="10">
        <v>2.9698080000000002E-2</v>
      </c>
      <c r="G457" s="12"/>
      <c r="H457" s="12">
        <f t="shared" si="7"/>
        <v>316271</v>
      </c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19" ht="20" customHeight="1" x14ac:dyDescent="0.15">
      <c r="A458" s="8" t="s">
        <v>62</v>
      </c>
      <c r="B458" s="9" t="s">
        <v>63</v>
      </c>
      <c r="C458" s="10">
        <v>189</v>
      </c>
      <c r="D458" s="11" t="s">
        <v>868</v>
      </c>
      <c r="E458" s="10">
        <v>2.8479204000000001E-2</v>
      </c>
      <c r="F458" s="10">
        <v>2.6413888E-2</v>
      </c>
      <c r="G458" s="12"/>
      <c r="H458" s="12">
        <f t="shared" si="7"/>
        <v>316361</v>
      </c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19" ht="20" customHeight="1" x14ac:dyDescent="0.15">
      <c r="A459" s="8" t="s">
        <v>65</v>
      </c>
      <c r="B459" s="9" t="s">
        <v>66</v>
      </c>
      <c r="C459" s="10">
        <v>425</v>
      </c>
      <c r="D459" s="11" t="s">
        <v>868</v>
      </c>
      <c r="E459" s="10">
        <v>5.5678974999999999E-2</v>
      </c>
      <c r="F459" s="10">
        <v>5.3916088000000001E-2</v>
      </c>
      <c r="G459" s="12"/>
      <c r="H459" s="12">
        <f t="shared" si="7"/>
        <v>316362</v>
      </c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19" ht="20" customHeight="1" x14ac:dyDescent="0.15">
      <c r="A460" s="8" t="s">
        <v>67</v>
      </c>
      <c r="B460" s="9" t="s">
        <v>68</v>
      </c>
      <c r="C460" s="10">
        <v>48</v>
      </c>
      <c r="D460" s="11" t="s">
        <v>868</v>
      </c>
      <c r="E460" s="10">
        <v>4.9486620000000004E-3</v>
      </c>
      <c r="F460" s="10">
        <v>4.6114850000000002E-3</v>
      </c>
      <c r="G460" s="12"/>
      <c r="H460" s="12">
        <f t="shared" si="7"/>
        <v>316363</v>
      </c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1:19" ht="20" customHeight="1" x14ac:dyDescent="0.15">
      <c r="A461" s="8" t="s">
        <v>69</v>
      </c>
      <c r="B461" s="9" t="s">
        <v>70</v>
      </c>
      <c r="C461" s="10">
        <v>21</v>
      </c>
      <c r="D461" s="11" t="s">
        <v>868</v>
      </c>
      <c r="E461" s="10">
        <v>3.2389989999999998E-3</v>
      </c>
      <c r="F461" s="10">
        <v>1.9860699999999999E-3</v>
      </c>
      <c r="G461" s="12"/>
      <c r="H461" s="12">
        <f t="shared" si="7"/>
        <v>316377</v>
      </c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1:19" ht="20" customHeight="1" x14ac:dyDescent="0.15">
      <c r="A462" s="8" t="s">
        <v>71</v>
      </c>
      <c r="B462" s="9" t="s">
        <v>72</v>
      </c>
      <c r="C462" s="10">
        <v>29</v>
      </c>
      <c r="D462" s="11" t="s">
        <v>868</v>
      </c>
      <c r="E462" s="10">
        <v>6.2104179999999997E-3</v>
      </c>
      <c r="F462" s="10">
        <v>3.3366730000000001E-3</v>
      </c>
      <c r="G462" s="12"/>
      <c r="H462" s="12">
        <f t="shared" si="7"/>
        <v>316378</v>
      </c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1:19" ht="20" customHeight="1" x14ac:dyDescent="0.15">
      <c r="A463" s="8" t="s">
        <v>73</v>
      </c>
      <c r="B463" s="9" t="s">
        <v>74</v>
      </c>
      <c r="C463" s="10">
        <v>70</v>
      </c>
      <c r="D463" s="11" t="s">
        <v>868</v>
      </c>
      <c r="E463" s="10">
        <v>1.4591107000000001E-2</v>
      </c>
      <c r="F463" s="10">
        <v>8.2221570000000008E-3</v>
      </c>
      <c r="G463" s="12"/>
      <c r="H463" s="12">
        <f t="shared" si="7"/>
        <v>316379</v>
      </c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1:19" ht="20" customHeight="1" x14ac:dyDescent="0.15">
      <c r="A464" s="8" t="s">
        <v>75</v>
      </c>
      <c r="B464" s="9" t="s">
        <v>76</v>
      </c>
      <c r="C464" s="10">
        <v>1208</v>
      </c>
      <c r="D464" s="11" t="s">
        <v>868</v>
      </c>
      <c r="E464" s="10">
        <v>0.179336474</v>
      </c>
      <c r="F464" s="10">
        <v>0.17528016599999999</v>
      </c>
      <c r="G464" s="12"/>
      <c r="H464" s="12">
        <f t="shared" si="7"/>
        <v>316380</v>
      </c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1:19" ht="20" customHeight="1" x14ac:dyDescent="0.15">
      <c r="A465" s="8" t="s">
        <v>77</v>
      </c>
      <c r="B465" s="9" t="s">
        <v>78</v>
      </c>
      <c r="C465" s="10">
        <v>36</v>
      </c>
      <c r="D465" s="11" t="s">
        <v>868</v>
      </c>
      <c r="E465" s="10">
        <v>9.9143749999999996E-3</v>
      </c>
      <c r="F465" s="10">
        <v>9.6070830000000006E-3</v>
      </c>
      <c r="G465" s="12"/>
      <c r="H465" s="12">
        <f t="shared" si="7"/>
        <v>316455</v>
      </c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1:19" ht="20" customHeight="1" x14ac:dyDescent="0.15">
      <c r="A466" s="8" t="s">
        <v>79</v>
      </c>
      <c r="B466" s="9" t="s">
        <v>80</v>
      </c>
      <c r="C466" s="10">
        <v>1454</v>
      </c>
      <c r="D466" s="11" t="s">
        <v>868</v>
      </c>
      <c r="E466" s="10">
        <v>0.33572375100000001</v>
      </c>
      <c r="F466" s="10">
        <v>0.32627329300000002</v>
      </c>
      <c r="G466" s="12"/>
      <c r="H466" s="12">
        <f t="shared" si="7"/>
        <v>316457</v>
      </c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1:19" ht="20" customHeight="1" x14ac:dyDescent="0.15">
      <c r="A467" s="8" t="s">
        <v>81</v>
      </c>
      <c r="B467" s="9" t="s">
        <v>82</v>
      </c>
      <c r="C467" s="10">
        <v>428</v>
      </c>
      <c r="D467" s="11" t="s">
        <v>868</v>
      </c>
      <c r="E467" s="10">
        <v>0.15400538</v>
      </c>
      <c r="F467" s="10">
        <v>0.148877856</v>
      </c>
      <c r="G467" s="12"/>
      <c r="H467" s="12">
        <f t="shared" si="7"/>
        <v>316469</v>
      </c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1:19" ht="20" customHeight="1" x14ac:dyDescent="0.15">
      <c r="A468" s="8" t="s">
        <v>83</v>
      </c>
      <c r="B468" s="9" t="s">
        <v>84</v>
      </c>
      <c r="C468" s="10">
        <v>476</v>
      </c>
      <c r="D468" s="11" t="s">
        <v>868</v>
      </c>
      <c r="E468" s="10">
        <v>0.121011471</v>
      </c>
      <c r="F468" s="10">
        <v>0.116869505</v>
      </c>
      <c r="G468" s="12"/>
      <c r="H468" s="12">
        <f t="shared" si="7"/>
        <v>316470</v>
      </c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1:19" ht="20" customHeight="1" x14ac:dyDescent="0.15">
      <c r="A469" s="8" t="s">
        <v>85</v>
      </c>
      <c r="B469" s="9" t="s">
        <v>86</v>
      </c>
      <c r="C469" s="10">
        <v>328</v>
      </c>
      <c r="D469" s="11" t="s">
        <v>868</v>
      </c>
      <c r="E469" s="10">
        <v>6.8118292999999996E-2</v>
      </c>
      <c r="F469" s="10">
        <v>6.6237150999999994E-2</v>
      </c>
      <c r="G469" s="12"/>
      <c r="H469" s="12">
        <f t="shared" si="7"/>
        <v>316472</v>
      </c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1:19" ht="20" customHeight="1" x14ac:dyDescent="0.15">
      <c r="A470" s="8" t="s">
        <v>87</v>
      </c>
      <c r="B470" s="9" t="s">
        <v>88</v>
      </c>
      <c r="C470" s="10">
        <v>1319</v>
      </c>
      <c r="D470" s="11" t="s">
        <v>868</v>
      </c>
      <c r="E470" s="10">
        <v>0.41450258099999998</v>
      </c>
      <c r="F470" s="10">
        <v>0.40122003000000001</v>
      </c>
      <c r="G470" s="12"/>
      <c r="H470" s="12">
        <f t="shared" si="7"/>
        <v>316505</v>
      </c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1:19" ht="20" customHeight="1" x14ac:dyDescent="0.15">
      <c r="A471" s="8" t="s">
        <v>89</v>
      </c>
      <c r="B471" s="9" t="s">
        <v>90</v>
      </c>
      <c r="C471" s="10">
        <v>1888</v>
      </c>
      <c r="D471" s="11" t="s">
        <v>868</v>
      </c>
      <c r="E471" s="10">
        <v>0.49943442300000002</v>
      </c>
      <c r="F471" s="10">
        <v>0.485569309</v>
      </c>
      <c r="G471" s="12"/>
      <c r="H471" s="12">
        <f t="shared" si="7"/>
        <v>316569</v>
      </c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1:19" ht="20" customHeight="1" x14ac:dyDescent="0.15">
      <c r="A472" s="8" t="s">
        <v>91</v>
      </c>
      <c r="B472" s="9" t="s">
        <v>92</v>
      </c>
      <c r="C472" s="10">
        <v>510</v>
      </c>
      <c r="D472" s="11" t="s">
        <v>868</v>
      </c>
      <c r="E472" s="10">
        <v>0.195346939</v>
      </c>
      <c r="F472" s="10">
        <v>0.18924729400000001</v>
      </c>
      <c r="G472" s="12"/>
      <c r="H472" s="12">
        <f t="shared" si="7"/>
        <v>316590</v>
      </c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1:19" ht="20" customHeight="1" x14ac:dyDescent="0.15">
      <c r="A473" s="8" t="s">
        <v>93</v>
      </c>
      <c r="B473" s="9" t="s">
        <v>94</v>
      </c>
      <c r="C473" s="10">
        <v>193</v>
      </c>
      <c r="D473" s="11" t="s">
        <v>868</v>
      </c>
      <c r="E473" s="10">
        <v>3.2123856999999999E-2</v>
      </c>
      <c r="F473" s="10">
        <v>3.1466211000000001E-2</v>
      </c>
      <c r="G473" s="12"/>
      <c r="H473" s="12">
        <f t="shared" si="7"/>
        <v>316613</v>
      </c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1:19" ht="20" customHeight="1" x14ac:dyDescent="0.15">
      <c r="A474" s="8" t="s">
        <v>95</v>
      </c>
      <c r="B474" s="9" t="s">
        <v>96</v>
      </c>
      <c r="C474" s="10">
        <v>338</v>
      </c>
      <c r="D474" s="11" t="s">
        <v>868</v>
      </c>
      <c r="E474" s="10">
        <v>5.0039803000000001E-2</v>
      </c>
      <c r="F474" s="10">
        <v>4.9127397000000003E-2</v>
      </c>
      <c r="G474" s="12"/>
      <c r="H474" s="12">
        <f t="shared" si="7"/>
        <v>316615</v>
      </c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1:19" ht="20" customHeight="1" x14ac:dyDescent="0.15">
      <c r="A475" s="8" t="s">
        <v>97</v>
      </c>
      <c r="B475" s="9" t="s">
        <v>98</v>
      </c>
      <c r="C475" s="10">
        <v>981</v>
      </c>
      <c r="D475" s="11" t="s">
        <v>868</v>
      </c>
      <c r="E475" s="10">
        <v>0.29050177199999999</v>
      </c>
      <c r="F475" s="10">
        <v>0.27938129</v>
      </c>
      <c r="G475" s="12"/>
      <c r="H475" s="12">
        <f t="shared" si="7"/>
        <v>316666</v>
      </c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1:19" ht="20" customHeight="1" x14ac:dyDescent="0.15">
      <c r="A476" s="8" t="s">
        <v>99</v>
      </c>
      <c r="B476" s="9" t="s">
        <v>100</v>
      </c>
      <c r="C476" s="10">
        <v>197</v>
      </c>
      <c r="D476" s="11" t="s">
        <v>868</v>
      </c>
      <c r="E476" s="10">
        <v>4.3606324000000002E-2</v>
      </c>
      <c r="F476" s="10">
        <v>4.2140099E-2</v>
      </c>
      <c r="G476" s="12"/>
      <c r="H476" s="12">
        <f t="shared" si="7"/>
        <v>316667</v>
      </c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1:19" ht="20" customHeight="1" x14ac:dyDescent="0.15">
      <c r="A477" s="8" t="s">
        <v>101</v>
      </c>
      <c r="B477" s="9" t="s">
        <v>102</v>
      </c>
      <c r="C477" s="10">
        <v>311</v>
      </c>
      <c r="D477" s="11" t="s">
        <v>868</v>
      </c>
      <c r="E477" s="10">
        <v>0.12173463800000001</v>
      </c>
      <c r="F477" s="10">
        <v>0.114304211</v>
      </c>
      <c r="G477" s="12"/>
      <c r="H477" s="12">
        <f t="shared" si="7"/>
        <v>316700</v>
      </c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1:19" ht="20" customHeight="1" x14ac:dyDescent="0.15">
      <c r="A478" s="8" t="s">
        <v>103</v>
      </c>
      <c r="B478" s="9" t="s">
        <v>104</v>
      </c>
      <c r="C478" s="10">
        <v>479</v>
      </c>
      <c r="D478" s="11" t="s">
        <v>868</v>
      </c>
      <c r="E478" s="10">
        <v>0.15066137900000001</v>
      </c>
      <c r="F478" s="10">
        <v>0.143933326</v>
      </c>
      <c r="G478" s="12"/>
      <c r="H478" s="12">
        <f t="shared" si="7"/>
        <v>316701</v>
      </c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1:19" ht="20" customHeight="1" x14ac:dyDescent="0.15">
      <c r="A479" s="8" t="s">
        <v>105</v>
      </c>
      <c r="B479" s="9" t="s">
        <v>106</v>
      </c>
      <c r="C479" s="10">
        <v>388</v>
      </c>
      <c r="D479" s="11" t="s">
        <v>868</v>
      </c>
      <c r="E479" s="10">
        <v>9.8397047000000001E-2</v>
      </c>
      <c r="F479" s="10">
        <v>9.5461885999999996E-2</v>
      </c>
      <c r="G479" s="12"/>
      <c r="H479" s="12">
        <f t="shared" si="7"/>
        <v>316702</v>
      </c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1:19" ht="20" customHeight="1" x14ac:dyDescent="0.15">
      <c r="A480" s="8" t="s">
        <v>107</v>
      </c>
      <c r="B480" s="9" t="s">
        <v>108</v>
      </c>
      <c r="C480" s="10">
        <v>13</v>
      </c>
      <c r="D480" s="11" t="s">
        <v>868</v>
      </c>
      <c r="E480" s="10">
        <v>3.3512529999999998E-3</v>
      </c>
      <c r="F480" s="10">
        <v>3.0005359999999998E-3</v>
      </c>
      <c r="G480" s="12"/>
      <c r="H480" s="12">
        <f t="shared" si="7"/>
        <v>316715</v>
      </c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1:19" ht="20" customHeight="1" x14ac:dyDescent="0.15">
      <c r="A481" s="8" t="s">
        <v>109</v>
      </c>
      <c r="B481" s="9" t="s">
        <v>110</v>
      </c>
      <c r="C481" s="10">
        <v>181</v>
      </c>
      <c r="D481" s="11" t="s">
        <v>868</v>
      </c>
      <c r="E481" s="10">
        <v>6.9727677000000002E-2</v>
      </c>
      <c r="F481" s="10">
        <v>6.1792771000000003E-2</v>
      </c>
      <c r="G481" s="12"/>
      <c r="H481" s="12">
        <f t="shared" si="7"/>
        <v>316716</v>
      </c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 ht="20" customHeight="1" x14ac:dyDescent="0.15">
      <c r="A482" s="8" t="s">
        <v>111</v>
      </c>
      <c r="B482" s="9" t="s">
        <v>112</v>
      </c>
      <c r="C482" s="10">
        <v>192</v>
      </c>
      <c r="D482" s="11" t="s">
        <v>868</v>
      </c>
      <c r="E482" s="10">
        <v>6.6618265999999995E-2</v>
      </c>
      <c r="F482" s="10">
        <v>6.3385895999999997E-2</v>
      </c>
      <c r="G482" s="12"/>
      <c r="H482" s="12">
        <f t="shared" si="7"/>
        <v>316717</v>
      </c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 ht="20" customHeight="1" x14ac:dyDescent="0.15">
      <c r="A483" s="8" t="s">
        <v>113</v>
      </c>
      <c r="B483" s="9" t="s">
        <v>114</v>
      </c>
      <c r="C483" s="10">
        <v>311</v>
      </c>
      <c r="D483" s="11" t="s">
        <v>868</v>
      </c>
      <c r="E483" s="10">
        <v>9.3701986000000001E-2</v>
      </c>
      <c r="F483" s="10">
        <v>9.0222571000000001E-2</v>
      </c>
      <c r="G483" s="12"/>
      <c r="H483" s="12">
        <f t="shared" si="7"/>
        <v>316718</v>
      </c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 ht="20" customHeight="1" x14ac:dyDescent="0.15">
      <c r="A484" s="8" t="s">
        <v>115</v>
      </c>
      <c r="B484" s="9" t="s">
        <v>116</v>
      </c>
      <c r="C484" s="10">
        <v>136</v>
      </c>
      <c r="D484" s="11" t="s">
        <v>868</v>
      </c>
      <c r="E484" s="10">
        <v>3.5381806000000002E-2</v>
      </c>
      <c r="F484" s="10">
        <v>3.2449482000000002E-2</v>
      </c>
      <c r="G484" s="12"/>
      <c r="H484" s="12">
        <f t="shared" si="7"/>
        <v>316719</v>
      </c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1:19" ht="20" customHeight="1" x14ac:dyDescent="0.15">
      <c r="A485" s="8" t="s">
        <v>117</v>
      </c>
      <c r="B485" s="9" t="s">
        <v>118</v>
      </c>
      <c r="C485" s="10">
        <v>182</v>
      </c>
      <c r="D485" s="11" t="s">
        <v>868</v>
      </c>
      <c r="E485" s="10">
        <v>4.3150674999999999E-2</v>
      </c>
      <c r="F485" s="10">
        <v>4.1732114000000001E-2</v>
      </c>
      <c r="G485" s="12"/>
      <c r="H485" s="12">
        <f t="shared" si="7"/>
        <v>316720</v>
      </c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19" ht="20" customHeight="1" x14ac:dyDescent="0.15">
      <c r="A486" s="8" t="s">
        <v>119</v>
      </c>
      <c r="B486" s="9" t="s">
        <v>120</v>
      </c>
      <c r="C486" s="10">
        <v>15</v>
      </c>
      <c r="D486" s="11" t="s">
        <v>868</v>
      </c>
      <c r="E486" s="10">
        <v>3.3446650000000001E-3</v>
      </c>
      <c r="F486" s="10">
        <v>3.260078E-3</v>
      </c>
      <c r="G486" s="12"/>
      <c r="H486" s="12">
        <f t="shared" si="7"/>
        <v>316721</v>
      </c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19" ht="20" customHeight="1" x14ac:dyDescent="0.15">
      <c r="A487" s="8" t="s">
        <v>121</v>
      </c>
      <c r="B487" s="9" t="s">
        <v>122</v>
      </c>
      <c r="C487" s="10">
        <v>751</v>
      </c>
      <c r="D487" s="11" t="s">
        <v>868</v>
      </c>
      <c r="E487" s="10">
        <v>0.139833719</v>
      </c>
      <c r="F487" s="10">
        <v>0.13476052899999999</v>
      </c>
      <c r="G487" s="12"/>
      <c r="H487" s="12">
        <f t="shared" si="7"/>
        <v>316722</v>
      </c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19" ht="20" customHeight="1" x14ac:dyDescent="0.15">
      <c r="A488" s="8" t="s">
        <v>123</v>
      </c>
      <c r="B488" s="9" t="s">
        <v>124</v>
      </c>
      <c r="C488" s="10">
        <v>64</v>
      </c>
      <c r="D488" s="11" t="s">
        <v>868</v>
      </c>
      <c r="E488" s="10">
        <v>9.8305760000000006E-3</v>
      </c>
      <c r="F488" s="10">
        <v>9.6211319999999993E-3</v>
      </c>
      <c r="G488" s="12"/>
      <c r="H488" s="12">
        <f t="shared" si="7"/>
        <v>316723</v>
      </c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1:19" ht="20" customHeight="1" x14ac:dyDescent="0.15">
      <c r="A489" s="8" t="s">
        <v>125</v>
      </c>
      <c r="B489" s="9" t="s">
        <v>126</v>
      </c>
      <c r="C489" s="10">
        <v>1599</v>
      </c>
      <c r="D489" s="11" t="s">
        <v>868</v>
      </c>
      <c r="E489" s="10">
        <v>0.47200259500000002</v>
      </c>
      <c r="F489" s="10">
        <v>0.45568272100000001</v>
      </c>
      <c r="G489" s="12"/>
      <c r="H489" s="12">
        <f t="shared" si="7"/>
        <v>316758</v>
      </c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1:19" ht="20" customHeight="1" x14ac:dyDescent="0.15">
      <c r="A490" s="8" t="s">
        <v>127</v>
      </c>
      <c r="B490" s="9" t="s">
        <v>128</v>
      </c>
      <c r="C490" s="10">
        <v>2148</v>
      </c>
      <c r="D490" s="11" t="s">
        <v>868</v>
      </c>
      <c r="E490" s="10">
        <v>0.57888560300000003</v>
      </c>
      <c r="F490" s="10">
        <v>0.56105277399999998</v>
      </c>
      <c r="G490" s="12"/>
      <c r="H490" s="12">
        <f t="shared" si="7"/>
        <v>316766</v>
      </c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1:19" ht="20" customHeight="1" x14ac:dyDescent="0.15">
      <c r="A491" s="8" t="s">
        <v>129</v>
      </c>
      <c r="B491" s="9" t="s">
        <v>130</v>
      </c>
      <c r="C491" s="10">
        <v>610</v>
      </c>
      <c r="D491" s="11" t="s">
        <v>868</v>
      </c>
      <c r="E491" s="10">
        <v>0.23650357899999999</v>
      </c>
      <c r="F491" s="10">
        <v>0.216379022</v>
      </c>
      <c r="G491" s="12"/>
      <c r="H491" s="12">
        <f t="shared" si="7"/>
        <v>316876</v>
      </c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1:19" ht="20" customHeight="1" x14ac:dyDescent="0.15">
      <c r="A492" s="8" t="s">
        <v>131</v>
      </c>
      <c r="B492" s="9" t="s">
        <v>132</v>
      </c>
      <c r="C492" s="10">
        <v>395</v>
      </c>
      <c r="D492" s="11" t="s">
        <v>868</v>
      </c>
      <c r="E492" s="10">
        <v>0.115167832</v>
      </c>
      <c r="F492" s="10">
        <v>0.11105147899999999</v>
      </c>
      <c r="G492" s="12"/>
      <c r="H492" s="12">
        <f t="shared" si="7"/>
        <v>316877</v>
      </c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 ht="20" customHeight="1" x14ac:dyDescent="0.15">
      <c r="A493" s="8" t="s">
        <v>133</v>
      </c>
      <c r="B493" s="9" t="s">
        <v>134</v>
      </c>
      <c r="C493" s="10">
        <v>156</v>
      </c>
      <c r="D493" s="11" t="s">
        <v>868</v>
      </c>
      <c r="E493" s="10">
        <v>3.8537500000000002E-2</v>
      </c>
      <c r="F493" s="10">
        <v>3.6513199000000003E-2</v>
      </c>
      <c r="G493" s="12"/>
      <c r="H493" s="12">
        <f t="shared" si="7"/>
        <v>316879</v>
      </c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 ht="20" customHeight="1" x14ac:dyDescent="0.15">
      <c r="A494" s="8" t="s">
        <v>135</v>
      </c>
      <c r="B494" s="9" t="s">
        <v>136</v>
      </c>
      <c r="C494" s="10">
        <v>149</v>
      </c>
      <c r="D494" s="11" t="s">
        <v>868</v>
      </c>
      <c r="E494" s="10">
        <v>4.5713438000000002E-2</v>
      </c>
      <c r="F494" s="10">
        <v>4.4417239999999997E-2</v>
      </c>
      <c r="G494" s="12"/>
      <c r="H494" s="12">
        <f t="shared" si="7"/>
        <v>316928</v>
      </c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 ht="20" customHeight="1" x14ac:dyDescent="0.15">
      <c r="A495" s="8" t="s">
        <v>137</v>
      </c>
      <c r="B495" s="9" t="s">
        <v>138</v>
      </c>
      <c r="C495" s="10">
        <v>471</v>
      </c>
      <c r="D495" s="11" t="s">
        <v>868</v>
      </c>
      <c r="E495" s="10">
        <v>0.17808981500000001</v>
      </c>
      <c r="F495" s="10">
        <v>0.17254611</v>
      </c>
      <c r="G495" s="12"/>
      <c r="H495" s="12">
        <f t="shared" si="7"/>
        <v>316985</v>
      </c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1:19" ht="20" customHeight="1" x14ac:dyDescent="0.15">
      <c r="A496" s="8" t="s">
        <v>139</v>
      </c>
      <c r="B496" s="9" t="s">
        <v>140</v>
      </c>
      <c r="C496" s="10">
        <v>211</v>
      </c>
      <c r="D496" s="11" t="s">
        <v>868</v>
      </c>
      <c r="E496" s="10">
        <v>7.9701346000000006E-2</v>
      </c>
      <c r="F496" s="10">
        <v>7.4473712999999997E-2</v>
      </c>
      <c r="G496" s="12"/>
      <c r="H496" s="12">
        <f t="shared" si="7"/>
        <v>316993</v>
      </c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1:19" ht="20" customHeight="1" x14ac:dyDescent="0.15">
      <c r="A497" s="8" t="s">
        <v>141</v>
      </c>
      <c r="B497" s="9" t="s">
        <v>142</v>
      </c>
      <c r="C497" s="10">
        <v>14</v>
      </c>
      <c r="D497" s="11" t="s">
        <v>868</v>
      </c>
      <c r="E497" s="10">
        <v>5.0714740000000003E-3</v>
      </c>
      <c r="F497" s="10">
        <v>4.7771000000000003E-3</v>
      </c>
      <c r="G497" s="12"/>
      <c r="H497" s="12">
        <f t="shared" si="7"/>
        <v>316994</v>
      </c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1:19" ht="20" customHeight="1" x14ac:dyDescent="0.15">
      <c r="A498" s="8" t="s">
        <v>143</v>
      </c>
      <c r="B498" s="9" t="s">
        <v>144</v>
      </c>
      <c r="C498" s="10">
        <v>623</v>
      </c>
      <c r="D498" s="11" t="s">
        <v>868</v>
      </c>
      <c r="E498" s="10">
        <v>0.19189566299999999</v>
      </c>
      <c r="F498" s="10">
        <v>0.18619451400000001</v>
      </c>
      <c r="G498" s="12"/>
      <c r="H498" s="12">
        <f t="shared" si="7"/>
        <v>316995</v>
      </c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1:19" ht="20" customHeight="1" x14ac:dyDescent="0.15">
      <c r="A499" s="8" t="s">
        <v>145</v>
      </c>
      <c r="B499" s="9" t="s">
        <v>146</v>
      </c>
      <c r="C499" s="10">
        <v>26</v>
      </c>
      <c r="D499" s="11" t="s">
        <v>868</v>
      </c>
      <c r="E499" s="10">
        <v>8.3217859999999994E-3</v>
      </c>
      <c r="F499" s="10">
        <v>7.8442600000000005E-3</v>
      </c>
      <c r="G499" s="12"/>
      <c r="H499" s="12">
        <f t="shared" si="7"/>
        <v>317080</v>
      </c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1:19" ht="20" customHeight="1" x14ac:dyDescent="0.15">
      <c r="A500" s="8" t="s">
        <v>147</v>
      </c>
      <c r="B500" s="9" t="s">
        <v>148</v>
      </c>
      <c r="C500" s="10">
        <v>741</v>
      </c>
      <c r="D500" s="11" t="s">
        <v>868</v>
      </c>
      <c r="E500" s="10">
        <v>0.25294467300000001</v>
      </c>
      <c r="F500" s="10">
        <v>0.24320038899999999</v>
      </c>
      <c r="G500" s="12"/>
      <c r="H500" s="12">
        <f t="shared" si="7"/>
        <v>317087</v>
      </c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1:19" ht="20" customHeight="1" x14ac:dyDescent="0.15">
      <c r="A501" s="8" t="s">
        <v>149</v>
      </c>
      <c r="B501" s="9" t="s">
        <v>150</v>
      </c>
      <c r="C501" s="10">
        <v>1003</v>
      </c>
      <c r="D501" s="11" t="s">
        <v>868</v>
      </c>
      <c r="E501" s="10">
        <v>0.22132745300000001</v>
      </c>
      <c r="F501" s="10">
        <v>0.21290492599999999</v>
      </c>
      <c r="G501" s="12"/>
      <c r="H501" s="12">
        <f t="shared" si="7"/>
        <v>317089</v>
      </c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1:19" ht="20" customHeight="1" x14ac:dyDescent="0.15">
      <c r="A502" s="8" t="s">
        <v>151</v>
      </c>
      <c r="B502" s="9" t="s">
        <v>152</v>
      </c>
      <c r="C502" s="10">
        <v>1377</v>
      </c>
      <c r="D502" s="11" t="s">
        <v>868</v>
      </c>
      <c r="E502" s="10">
        <v>0.42188434299999999</v>
      </c>
      <c r="F502" s="10">
        <v>0.40620724499999999</v>
      </c>
      <c r="G502" s="12"/>
      <c r="H502" s="12">
        <f t="shared" si="7"/>
        <v>317182</v>
      </c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1:19" ht="20" customHeight="1" x14ac:dyDescent="0.15">
      <c r="A503" s="8" t="s">
        <v>153</v>
      </c>
      <c r="B503" s="9" t="s">
        <v>154</v>
      </c>
      <c r="C503" s="10">
        <v>140</v>
      </c>
      <c r="D503" s="11" t="s">
        <v>868</v>
      </c>
      <c r="E503" s="10">
        <v>5.4310039999999997E-2</v>
      </c>
      <c r="F503" s="10">
        <v>5.1172375999999999E-2</v>
      </c>
      <c r="G503" s="12"/>
      <c r="H503" s="12">
        <f t="shared" si="7"/>
        <v>317212</v>
      </c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1:19" ht="20" customHeight="1" x14ac:dyDescent="0.15">
      <c r="A504" s="8" t="s">
        <v>155</v>
      </c>
      <c r="B504" s="9" t="s">
        <v>156</v>
      </c>
      <c r="C504" s="10">
        <v>375</v>
      </c>
      <c r="D504" s="11" t="s">
        <v>868</v>
      </c>
      <c r="E504" s="10">
        <v>0.13033048699999999</v>
      </c>
      <c r="F504" s="10">
        <v>0.125489076</v>
      </c>
      <c r="G504" s="12"/>
      <c r="H504" s="12">
        <f t="shared" si="7"/>
        <v>317213</v>
      </c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1:19" ht="20" customHeight="1" x14ac:dyDescent="0.15">
      <c r="A505" s="8" t="s">
        <v>157</v>
      </c>
      <c r="B505" s="9" t="s">
        <v>158</v>
      </c>
      <c r="C505" s="10">
        <v>466</v>
      </c>
      <c r="D505" s="11" t="s">
        <v>868</v>
      </c>
      <c r="E505" s="10">
        <v>6.8311783000000001E-2</v>
      </c>
      <c r="F505" s="10">
        <v>6.5891593999999998E-2</v>
      </c>
      <c r="G505" s="12"/>
      <c r="H505" s="12">
        <f t="shared" si="7"/>
        <v>317279</v>
      </c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1:19" ht="20" customHeight="1" x14ac:dyDescent="0.15">
      <c r="A506" s="8" t="s">
        <v>159</v>
      </c>
      <c r="B506" s="9" t="s">
        <v>160</v>
      </c>
      <c r="C506" s="10">
        <v>791</v>
      </c>
      <c r="D506" s="11" t="s">
        <v>868</v>
      </c>
      <c r="E506" s="10">
        <v>0.28338786900000001</v>
      </c>
      <c r="F506" s="10">
        <v>0.27402886999999998</v>
      </c>
      <c r="G506" s="12"/>
      <c r="H506" s="12">
        <f t="shared" si="7"/>
        <v>317291</v>
      </c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1:19" ht="20" customHeight="1" x14ac:dyDescent="0.15">
      <c r="A507" s="8" t="s">
        <v>161</v>
      </c>
      <c r="B507" s="9" t="s">
        <v>162</v>
      </c>
      <c r="C507" s="10">
        <v>330</v>
      </c>
      <c r="D507" s="11" t="s">
        <v>868</v>
      </c>
      <c r="E507" s="10">
        <v>8.7646871000000001E-2</v>
      </c>
      <c r="F507" s="10">
        <v>8.5006647000000005E-2</v>
      </c>
      <c r="G507" s="12"/>
      <c r="H507" s="12">
        <f t="shared" si="7"/>
        <v>317292</v>
      </c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1:19" ht="20" customHeight="1" x14ac:dyDescent="0.15">
      <c r="A508" s="8" t="s">
        <v>163</v>
      </c>
      <c r="B508" s="9" t="s">
        <v>164</v>
      </c>
      <c r="C508" s="10">
        <v>697</v>
      </c>
      <c r="D508" s="11" t="s">
        <v>868</v>
      </c>
      <c r="E508" s="10">
        <v>0.12741443399999999</v>
      </c>
      <c r="F508" s="10">
        <v>0.123798905</v>
      </c>
      <c r="G508" s="12"/>
      <c r="H508" s="12">
        <f t="shared" si="7"/>
        <v>317297</v>
      </c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1:19" ht="20" customHeight="1" x14ac:dyDescent="0.15">
      <c r="A509" s="8" t="s">
        <v>165</v>
      </c>
      <c r="B509" s="9" t="s">
        <v>166</v>
      </c>
      <c r="C509" s="10">
        <v>139</v>
      </c>
      <c r="D509" s="11" t="s">
        <v>868</v>
      </c>
      <c r="E509" s="10">
        <v>5.6781549000000001E-2</v>
      </c>
      <c r="F509" s="10">
        <v>5.3514561000000002E-2</v>
      </c>
      <c r="G509" s="12"/>
      <c r="H509" s="12">
        <f t="shared" si="7"/>
        <v>317319</v>
      </c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 ht="20" customHeight="1" x14ac:dyDescent="0.15">
      <c r="A510" s="8" t="s">
        <v>167</v>
      </c>
      <c r="B510" s="9" t="s">
        <v>168</v>
      </c>
      <c r="C510" s="10">
        <v>1820</v>
      </c>
      <c r="D510" s="11" t="s">
        <v>868</v>
      </c>
      <c r="E510" s="10">
        <v>0.47705015000000001</v>
      </c>
      <c r="F510" s="10">
        <v>0.46076727499999998</v>
      </c>
      <c r="G510" s="12"/>
      <c r="H510" s="12">
        <f t="shared" si="7"/>
        <v>317320</v>
      </c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1:19" ht="20" customHeight="1" x14ac:dyDescent="0.15">
      <c r="A511" s="8" t="s">
        <v>169</v>
      </c>
      <c r="B511" s="9" t="s">
        <v>170</v>
      </c>
      <c r="C511" s="10">
        <v>42</v>
      </c>
      <c r="D511" s="11" t="s">
        <v>868</v>
      </c>
      <c r="E511" s="10">
        <v>1.5939426E-2</v>
      </c>
      <c r="F511" s="10">
        <v>1.3631071999999999E-2</v>
      </c>
      <c r="G511" s="12"/>
      <c r="H511" s="12">
        <f t="shared" si="7"/>
        <v>317338</v>
      </c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1:19" ht="20" customHeight="1" x14ac:dyDescent="0.15">
      <c r="A512" s="8" t="s">
        <v>171</v>
      </c>
      <c r="B512" s="9" t="s">
        <v>172</v>
      </c>
      <c r="C512" s="10">
        <v>163</v>
      </c>
      <c r="D512" s="11" t="s">
        <v>868</v>
      </c>
      <c r="E512" s="10">
        <v>6.8357515999999993E-2</v>
      </c>
      <c r="F512" s="10">
        <v>6.5749760000000004E-2</v>
      </c>
      <c r="G512" s="12"/>
      <c r="H512" s="12">
        <f t="shared" si="7"/>
        <v>317339</v>
      </c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 ht="20" customHeight="1" x14ac:dyDescent="0.15">
      <c r="A513" s="8" t="s">
        <v>173</v>
      </c>
      <c r="B513" s="9" t="s">
        <v>174</v>
      </c>
      <c r="C513" s="10">
        <v>418</v>
      </c>
      <c r="D513" s="11" t="s">
        <v>868</v>
      </c>
      <c r="E513" s="10">
        <v>0.147844107</v>
      </c>
      <c r="F513" s="10">
        <v>0.14059634800000001</v>
      </c>
      <c r="G513" s="12"/>
      <c r="H513" s="12">
        <f t="shared" si="7"/>
        <v>317340</v>
      </c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1:19" ht="20" customHeight="1" x14ac:dyDescent="0.15">
      <c r="A514" s="8" t="s">
        <v>175</v>
      </c>
      <c r="B514" s="9" t="s">
        <v>176</v>
      </c>
      <c r="C514" s="10">
        <v>71</v>
      </c>
      <c r="D514" s="11" t="s">
        <v>868</v>
      </c>
      <c r="E514" s="10">
        <v>2.7788963999999999E-2</v>
      </c>
      <c r="F514" s="10">
        <v>2.4139434000000001E-2</v>
      </c>
      <c r="G514" s="12"/>
      <c r="H514" s="12">
        <f t="shared" si="7"/>
        <v>317382</v>
      </c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1:19" ht="20" customHeight="1" x14ac:dyDescent="0.15">
      <c r="A515" s="8" t="s">
        <v>177</v>
      </c>
      <c r="B515" s="9" t="s">
        <v>178</v>
      </c>
      <c r="C515" s="10">
        <v>58</v>
      </c>
      <c r="D515" s="11" t="s">
        <v>868</v>
      </c>
      <c r="E515" s="10">
        <v>2.3899463999999999E-2</v>
      </c>
      <c r="F515" s="10">
        <v>2.2451239000000001E-2</v>
      </c>
      <c r="G515" s="12"/>
      <c r="H515" s="12">
        <f t="shared" si="7"/>
        <v>317383</v>
      </c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1:19" ht="20" customHeight="1" x14ac:dyDescent="0.15">
      <c r="A516" s="8" t="s">
        <v>179</v>
      </c>
      <c r="B516" s="9" t="s">
        <v>180</v>
      </c>
      <c r="C516" s="10">
        <v>8</v>
      </c>
      <c r="D516" s="11" t="s">
        <v>868</v>
      </c>
      <c r="E516" s="10">
        <v>3.496514E-3</v>
      </c>
      <c r="F516" s="10">
        <v>2.7172870000000001E-3</v>
      </c>
      <c r="G516" s="12"/>
      <c r="H516" s="12">
        <f t="shared" si="7"/>
        <v>317391</v>
      </c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1:19" ht="20" customHeight="1" x14ac:dyDescent="0.15">
      <c r="A517" s="8" t="s">
        <v>181</v>
      </c>
      <c r="B517" s="9" t="s">
        <v>182</v>
      </c>
      <c r="C517" s="10">
        <v>1898</v>
      </c>
      <c r="D517" s="11" t="s">
        <v>868</v>
      </c>
      <c r="E517" s="10">
        <v>0.50535614600000001</v>
      </c>
      <c r="F517" s="10">
        <v>0.49065662900000001</v>
      </c>
      <c r="G517" s="12"/>
      <c r="H517" s="12">
        <f t="shared" ref="H517:H580" si="8">VALUE( LEFT(A517,6) )</f>
        <v>317392</v>
      </c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1:19" ht="20" customHeight="1" x14ac:dyDescent="0.15">
      <c r="A518" s="8" t="s">
        <v>183</v>
      </c>
      <c r="B518" s="9" t="s">
        <v>184</v>
      </c>
      <c r="C518" s="10">
        <v>1397</v>
      </c>
      <c r="D518" s="11" t="s">
        <v>868</v>
      </c>
      <c r="E518" s="10">
        <v>0.37444490600000002</v>
      </c>
      <c r="F518" s="10">
        <v>0.36061292099999998</v>
      </c>
      <c r="G518" s="12"/>
      <c r="H518" s="12">
        <f t="shared" si="8"/>
        <v>317435</v>
      </c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1:19" ht="20" customHeight="1" x14ac:dyDescent="0.15">
      <c r="A519" s="8" t="s">
        <v>185</v>
      </c>
      <c r="B519" s="9" t="s">
        <v>186</v>
      </c>
      <c r="C519" s="10">
        <v>307</v>
      </c>
      <c r="D519" s="11" t="s">
        <v>868</v>
      </c>
      <c r="E519" s="10">
        <v>5.1746867000000002E-2</v>
      </c>
      <c r="F519" s="10">
        <v>4.9709577999999997E-2</v>
      </c>
      <c r="G519" s="12"/>
      <c r="H519" s="12">
        <f t="shared" si="8"/>
        <v>317438</v>
      </c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1:19" ht="20" customHeight="1" x14ac:dyDescent="0.15">
      <c r="A520" s="8" t="s">
        <v>187</v>
      </c>
      <c r="B520" s="9" t="s">
        <v>188</v>
      </c>
      <c r="C520" s="10">
        <v>68</v>
      </c>
      <c r="D520" s="11" t="s">
        <v>868</v>
      </c>
      <c r="E520" s="10">
        <v>2.7077536999999999E-2</v>
      </c>
      <c r="F520" s="10">
        <v>2.576115E-2</v>
      </c>
      <c r="G520" s="12"/>
      <c r="H520" s="12">
        <f t="shared" si="8"/>
        <v>317475</v>
      </c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1:19" ht="20" customHeight="1" x14ac:dyDescent="0.15">
      <c r="A521" s="8" t="s">
        <v>189</v>
      </c>
      <c r="B521" s="9" t="s">
        <v>190</v>
      </c>
      <c r="C521" s="10">
        <v>23</v>
      </c>
      <c r="D521" s="11" t="s">
        <v>868</v>
      </c>
      <c r="E521" s="10">
        <v>8.4764139999999998E-3</v>
      </c>
      <c r="F521" s="10">
        <v>7.9372420000000006E-3</v>
      </c>
      <c r="G521" s="12"/>
      <c r="H521" s="12">
        <f t="shared" si="8"/>
        <v>317478</v>
      </c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1:19" ht="20" customHeight="1" x14ac:dyDescent="0.15">
      <c r="A522" s="8" t="s">
        <v>191</v>
      </c>
      <c r="B522" s="9" t="s">
        <v>192</v>
      </c>
      <c r="C522" s="10">
        <v>523</v>
      </c>
      <c r="D522" s="11" t="s">
        <v>868</v>
      </c>
      <c r="E522" s="10">
        <v>0.16574517</v>
      </c>
      <c r="F522" s="10">
        <v>0.160355997</v>
      </c>
      <c r="G522" s="12"/>
      <c r="H522" s="12">
        <f t="shared" si="8"/>
        <v>317484</v>
      </c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1:19" ht="20" customHeight="1" x14ac:dyDescent="0.15">
      <c r="A523" s="8" t="s">
        <v>193</v>
      </c>
      <c r="B523" s="9" t="s">
        <v>194</v>
      </c>
      <c r="C523" s="10">
        <v>844</v>
      </c>
      <c r="D523" s="11" t="s">
        <v>868</v>
      </c>
      <c r="E523" s="10">
        <v>0.18691603800000001</v>
      </c>
      <c r="F523" s="10">
        <v>0.181128073</v>
      </c>
      <c r="G523" s="12"/>
      <c r="H523" s="12">
        <f t="shared" si="8"/>
        <v>317488</v>
      </c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1:19" ht="20" customHeight="1" x14ac:dyDescent="0.15">
      <c r="A524" s="8" t="s">
        <v>195</v>
      </c>
      <c r="B524" s="9" t="s">
        <v>196</v>
      </c>
      <c r="C524" s="10">
        <v>1447</v>
      </c>
      <c r="D524" s="11" t="s">
        <v>868</v>
      </c>
      <c r="E524" s="10">
        <v>0.46667752099999998</v>
      </c>
      <c r="F524" s="10">
        <v>0.45209902899999999</v>
      </c>
      <c r="G524" s="12"/>
      <c r="H524" s="12">
        <f t="shared" si="8"/>
        <v>317527</v>
      </c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1:19" ht="20" customHeight="1" x14ac:dyDescent="0.15">
      <c r="A525" s="8" t="s">
        <v>197</v>
      </c>
      <c r="B525" s="9" t="s">
        <v>198</v>
      </c>
      <c r="C525" s="10">
        <v>292</v>
      </c>
      <c r="D525" s="11" t="s">
        <v>868</v>
      </c>
      <c r="E525" s="10">
        <v>0.115251802</v>
      </c>
      <c r="F525" s="10">
        <v>0.111116517</v>
      </c>
      <c r="G525" s="12"/>
      <c r="H525" s="12">
        <f t="shared" si="8"/>
        <v>317591</v>
      </c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1:19" ht="20" customHeight="1" x14ac:dyDescent="0.15">
      <c r="A526" s="8" t="s">
        <v>199</v>
      </c>
      <c r="B526" s="9" t="s">
        <v>200</v>
      </c>
      <c r="C526" s="10">
        <v>2006</v>
      </c>
      <c r="D526" s="11" t="s">
        <v>868</v>
      </c>
      <c r="E526" s="10">
        <v>0.546495591</v>
      </c>
      <c r="F526" s="10">
        <v>0.52893953999999999</v>
      </c>
      <c r="G526" s="12"/>
      <c r="H526" s="12">
        <f t="shared" si="8"/>
        <v>317626</v>
      </c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1:19" ht="20" customHeight="1" x14ac:dyDescent="0.15">
      <c r="A527" s="8" t="s">
        <v>201</v>
      </c>
      <c r="B527" s="9" t="s">
        <v>202</v>
      </c>
      <c r="C527" s="10">
        <v>801</v>
      </c>
      <c r="D527" s="11" t="s">
        <v>868</v>
      </c>
      <c r="E527" s="10">
        <v>0.27161123300000001</v>
      </c>
      <c r="F527" s="10">
        <v>0.26117926499999999</v>
      </c>
      <c r="G527" s="12"/>
      <c r="H527" s="12">
        <f t="shared" si="8"/>
        <v>317640</v>
      </c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1:19" ht="20" customHeight="1" x14ac:dyDescent="0.15">
      <c r="A528" s="8" t="s">
        <v>203</v>
      </c>
      <c r="B528" s="9" t="s">
        <v>204</v>
      </c>
      <c r="C528" s="10">
        <v>1390</v>
      </c>
      <c r="D528" s="11" t="s">
        <v>868</v>
      </c>
      <c r="E528" s="10">
        <v>0.27643621800000001</v>
      </c>
      <c r="F528" s="10">
        <v>0.26831501899999999</v>
      </c>
      <c r="G528" s="12"/>
      <c r="H528" s="12">
        <f t="shared" si="8"/>
        <v>317641</v>
      </c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1:19" ht="20" customHeight="1" x14ac:dyDescent="0.15">
      <c r="A529" s="8" t="s">
        <v>205</v>
      </c>
      <c r="B529" s="9" t="s">
        <v>206</v>
      </c>
      <c r="C529" s="10">
        <v>95</v>
      </c>
      <c r="D529" s="11" t="s">
        <v>868</v>
      </c>
      <c r="E529" s="10">
        <v>3.7465895999999999E-2</v>
      </c>
      <c r="F529" s="10">
        <v>3.3881915999999998E-2</v>
      </c>
      <c r="G529" s="12"/>
      <c r="H529" s="12">
        <f t="shared" si="8"/>
        <v>317648</v>
      </c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1:19" ht="20" customHeight="1" x14ac:dyDescent="0.15">
      <c r="A530" s="8" t="s">
        <v>207</v>
      </c>
      <c r="B530" s="9" t="s">
        <v>208</v>
      </c>
      <c r="C530" s="10">
        <v>621</v>
      </c>
      <c r="D530" s="11" t="s">
        <v>868</v>
      </c>
      <c r="E530" s="10">
        <v>0.20045020799999999</v>
      </c>
      <c r="F530" s="10">
        <v>0.193211576</v>
      </c>
      <c r="G530" s="12"/>
      <c r="H530" s="12">
        <f t="shared" si="8"/>
        <v>317649</v>
      </c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1:19" ht="20" customHeight="1" x14ac:dyDescent="0.15">
      <c r="A531" s="8" t="s">
        <v>209</v>
      </c>
      <c r="B531" s="9" t="s">
        <v>210</v>
      </c>
      <c r="C531" s="10">
        <v>1304</v>
      </c>
      <c r="D531" s="11" t="s">
        <v>868</v>
      </c>
      <c r="E531" s="10">
        <v>0.26431147799999999</v>
      </c>
      <c r="F531" s="10">
        <v>0.255996426</v>
      </c>
      <c r="G531" s="12"/>
      <c r="H531" s="12">
        <f t="shared" si="8"/>
        <v>317650</v>
      </c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1:19" ht="20" customHeight="1" x14ac:dyDescent="0.15">
      <c r="A532" s="8" t="s">
        <v>211</v>
      </c>
      <c r="B532" s="9" t="s">
        <v>212</v>
      </c>
      <c r="C532" s="10">
        <v>1222</v>
      </c>
      <c r="D532" s="11" t="s">
        <v>868</v>
      </c>
      <c r="E532" s="10">
        <v>0.38753504700000002</v>
      </c>
      <c r="F532" s="10">
        <v>0.37565111200000001</v>
      </c>
      <c r="G532" s="12"/>
      <c r="H532" s="12">
        <f t="shared" si="8"/>
        <v>317661</v>
      </c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1:19" ht="20" customHeight="1" x14ac:dyDescent="0.15">
      <c r="A533" s="8" t="s">
        <v>213</v>
      </c>
      <c r="B533" s="9" t="s">
        <v>214</v>
      </c>
      <c r="C533" s="10">
        <v>858</v>
      </c>
      <c r="D533" s="11" t="s">
        <v>868</v>
      </c>
      <c r="E533" s="10">
        <v>0.157242875</v>
      </c>
      <c r="F533" s="10">
        <v>0.153301355</v>
      </c>
      <c r="G533" s="12"/>
      <c r="H533" s="12">
        <f t="shared" si="8"/>
        <v>317663</v>
      </c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1:19" ht="20" customHeight="1" x14ac:dyDescent="0.15">
      <c r="A534" s="8" t="s">
        <v>215</v>
      </c>
      <c r="B534" s="9" t="s">
        <v>216</v>
      </c>
      <c r="C534" s="10">
        <v>320</v>
      </c>
      <c r="D534" s="11" t="s">
        <v>868</v>
      </c>
      <c r="E534" s="10">
        <v>0.12236815500000001</v>
      </c>
      <c r="F534" s="10">
        <v>0.117851782</v>
      </c>
      <c r="G534" s="12"/>
      <c r="H534" s="12">
        <f t="shared" si="8"/>
        <v>317683</v>
      </c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1:19" ht="20" customHeight="1" x14ac:dyDescent="0.15">
      <c r="A535" s="8" t="s">
        <v>217</v>
      </c>
      <c r="B535" s="9" t="s">
        <v>218</v>
      </c>
      <c r="C535" s="10">
        <v>645</v>
      </c>
      <c r="D535" s="11" t="s">
        <v>868</v>
      </c>
      <c r="E535" s="10">
        <v>0.23787617599999999</v>
      </c>
      <c r="F535" s="10">
        <v>0.22878685700000001</v>
      </c>
      <c r="G535" s="12"/>
      <c r="H535" s="12">
        <f t="shared" si="8"/>
        <v>317696</v>
      </c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1:19" ht="20" customHeight="1" x14ac:dyDescent="0.15">
      <c r="A536" s="8" t="s">
        <v>219</v>
      </c>
      <c r="B536" s="9" t="s">
        <v>220</v>
      </c>
      <c r="C536" s="10">
        <v>33</v>
      </c>
      <c r="D536" s="11" t="s">
        <v>868</v>
      </c>
      <c r="E536" s="10">
        <v>2.9860440000000002E-3</v>
      </c>
      <c r="F536" s="10">
        <v>2.7921970000000002E-3</v>
      </c>
      <c r="G536" s="12"/>
      <c r="H536" s="12">
        <f t="shared" si="8"/>
        <v>318733</v>
      </c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1:19" ht="20" customHeight="1" x14ac:dyDescent="0.15">
      <c r="A537" s="8" t="s">
        <v>221</v>
      </c>
      <c r="B537" s="9" t="s">
        <v>222</v>
      </c>
      <c r="C537" s="10">
        <v>70</v>
      </c>
      <c r="D537" s="11" t="s">
        <v>868</v>
      </c>
      <c r="E537" s="10">
        <v>1.3680177E-2</v>
      </c>
      <c r="F537" s="10">
        <v>1.3229261000000001E-2</v>
      </c>
      <c r="G537" s="12"/>
      <c r="H537" s="12">
        <f t="shared" si="8"/>
        <v>318828</v>
      </c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1:19" ht="20" customHeight="1" x14ac:dyDescent="0.15">
      <c r="A538" s="8" t="s">
        <v>223</v>
      </c>
      <c r="B538" s="9" t="s">
        <v>224</v>
      </c>
      <c r="C538" s="10">
        <v>272</v>
      </c>
      <c r="D538" s="11" t="s">
        <v>868</v>
      </c>
      <c r="E538" s="10">
        <v>9.5225962999999997E-2</v>
      </c>
      <c r="F538" s="10">
        <v>9.1854513999999998E-2</v>
      </c>
      <c r="G538" s="12"/>
      <c r="H538" s="12">
        <f t="shared" si="8"/>
        <v>318872</v>
      </c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1:19" ht="20" customHeight="1" x14ac:dyDescent="0.15">
      <c r="A539" s="8" t="s">
        <v>225</v>
      </c>
      <c r="B539" s="9" t="s">
        <v>226</v>
      </c>
      <c r="C539" s="10">
        <v>320</v>
      </c>
      <c r="D539" s="11" t="s">
        <v>868</v>
      </c>
      <c r="E539" s="10">
        <v>0.104220627</v>
      </c>
      <c r="F539" s="10">
        <v>9.9565216999999998E-2</v>
      </c>
      <c r="G539" s="12"/>
      <c r="H539" s="12">
        <f t="shared" si="8"/>
        <v>318874</v>
      </c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1:19" ht="20" customHeight="1" x14ac:dyDescent="0.15">
      <c r="A540" s="8" t="s">
        <v>227</v>
      </c>
      <c r="B540" s="9" t="s">
        <v>228</v>
      </c>
      <c r="C540" s="10">
        <v>161</v>
      </c>
      <c r="D540" s="11" t="s">
        <v>868</v>
      </c>
      <c r="E540" s="10">
        <v>4.9033568999999999E-2</v>
      </c>
      <c r="F540" s="10">
        <v>4.6587024999999997E-2</v>
      </c>
      <c r="G540" s="12"/>
      <c r="H540" s="12">
        <f t="shared" si="8"/>
        <v>318876</v>
      </c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1:19" ht="20" customHeight="1" x14ac:dyDescent="0.15">
      <c r="A541" s="8" t="s">
        <v>229</v>
      </c>
      <c r="B541" s="9" t="s">
        <v>230</v>
      </c>
      <c r="C541" s="10">
        <v>615</v>
      </c>
      <c r="D541" s="11" t="s">
        <v>868</v>
      </c>
      <c r="E541" s="10">
        <v>0.165061387</v>
      </c>
      <c r="F541" s="10">
        <v>0.160548836</v>
      </c>
      <c r="G541" s="12"/>
      <c r="H541" s="12">
        <f t="shared" si="8"/>
        <v>318877</v>
      </c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1:19" ht="20" customHeight="1" x14ac:dyDescent="0.15">
      <c r="A542" s="8" t="s">
        <v>231</v>
      </c>
      <c r="B542" s="9" t="s">
        <v>232</v>
      </c>
      <c r="C542" s="10">
        <v>41</v>
      </c>
      <c r="D542" s="11" t="s">
        <v>868</v>
      </c>
      <c r="E542" s="10">
        <v>1.6847099000000001E-2</v>
      </c>
      <c r="F542" s="10">
        <v>1.6371875000000001E-2</v>
      </c>
      <c r="G542" s="12"/>
      <c r="H542" s="12">
        <f t="shared" si="8"/>
        <v>319077</v>
      </c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19" ht="20" customHeight="1" x14ac:dyDescent="0.15">
      <c r="A543" s="8" t="s">
        <v>233</v>
      </c>
      <c r="B543" s="9" t="s">
        <v>234</v>
      </c>
      <c r="C543" s="10">
        <v>2193</v>
      </c>
      <c r="D543" s="11" t="s">
        <v>868</v>
      </c>
      <c r="E543" s="10">
        <v>0.23734810200000001</v>
      </c>
      <c r="F543" s="10">
        <v>0.232388818</v>
      </c>
      <c r="G543" s="12"/>
      <c r="H543" s="12">
        <f t="shared" si="8"/>
        <v>319337</v>
      </c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1:19" ht="20" customHeight="1" x14ac:dyDescent="0.15">
      <c r="A544" s="8" t="s">
        <v>235</v>
      </c>
      <c r="B544" s="9" t="s">
        <v>236</v>
      </c>
      <c r="C544" s="10">
        <v>651</v>
      </c>
      <c r="D544" s="11" t="s">
        <v>868</v>
      </c>
      <c r="E544" s="10">
        <v>0.22907651500000001</v>
      </c>
      <c r="F544" s="10">
        <v>0.210856031</v>
      </c>
      <c r="G544" s="12"/>
      <c r="H544" s="12">
        <f t="shared" si="8"/>
        <v>319347</v>
      </c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1:19" ht="20" customHeight="1" x14ac:dyDescent="0.15">
      <c r="A545" s="8" t="s">
        <v>237</v>
      </c>
      <c r="B545" s="9" t="s">
        <v>238</v>
      </c>
      <c r="C545" s="10">
        <v>37</v>
      </c>
      <c r="D545" s="11" t="s">
        <v>868</v>
      </c>
      <c r="E545" s="10">
        <v>1.0960648E-2</v>
      </c>
      <c r="F545" s="10">
        <v>5.0064749999999998E-3</v>
      </c>
      <c r="G545" s="12"/>
      <c r="H545" s="12">
        <f t="shared" si="8"/>
        <v>319348</v>
      </c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1:19" ht="20" customHeight="1" x14ac:dyDescent="0.15">
      <c r="A546" s="8" t="s">
        <v>239</v>
      </c>
      <c r="B546" s="9" t="s">
        <v>240</v>
      </c>
      <c r="C546" s="10">
        <v>148</v>
      </c>
      <c r="D546" s="11" t="s">
        <v>868</v>
      </c>
      <c r="E546" s="10">
        <v>4.1965227000000001E-2</v>
      </c>
      <c r="F546" s="10">
        <v>4.0843827999999999E-2</v>
      </c>
      <c r="G546" s="12"/>
      <c r="H546" s="12">
        <f t="shared" si="8"/>
        <v>319349</v>
      </c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1:19" ht="20" customHeight="1" x14ac:dyDescent="0.15">
      <c r="A547" s="8" t="s">
        <v>241</v>
      </c>
      <c r="B547" s="9" t="s">
        <v>242</v>
      </c>
      <c r="C547" s="10">
        <v>698</v>
      </c>
      <c r="D547" s="11" t="s">
        <v>868</v>
      </c>
      <c r="E547" s="10">
        <v>0.25958649099999997</v>
      </c>
      <c r="F547" s="10">
        <v>0.24917372600000001</v>
      </c>
      <c r="G547" s="12"/>
      <c r="H547" s="12">
        <f t="shared" si="8"/>
        <v>319449</v>
      </c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1:19" ht="20" customHeight="1" x14ac:dyDescent="0.15">
      <c r="A548" s="8" t="s">
        <v>243</v>
      </c>
      <c r="B548" s="9" t="s">
        <v>244</v>
      </c>
      <c r="C548" s="10">
        <v>681</v>
      </c>
      <c r="D548" s="11" t="s">
        <v>868</v>
      </c>
      <c r="E548" s="10">
        <v>0.21250480299999999</v>
      </c>
      <c r="F548" s="10">
        <v>0.20704561199999999</v>
      </c>
      <c r="G548" s="12"/>
      <c r="H548" s="12">
        <f t="shared" si="8"/>
        <v>319450</v>
      </c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1:19" ht="20" customHeight="1" x14ac:dyDescent="0.15">
      <c r="A549" s="8" t="s">
        <v>245</v>
      </c>
      <c r="B549" s="9" t="s">
        <v>246</v>
      </c>
      <c r="C549" s="10">
        <v>209</v>
      </c>
      <c r="D549" s="11" t="s">
        <v>868</v>
      </c>
      <c r="E549" s="10">
        <v>5.4018897000000003E-2</v>
      </c>
      <c r="F549" s="10">
        <v>5.2015625000000003E-2</v>
      </c>
      <c r="G549" s="12"/>
      <c r="H549" s="12">
        <f t="shared" si="8"/>
        <v>319456</v>
      </c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 ht="20" customHeight="1" x14ac:dyDescent="0.15">
      <c r="A550" s="8" t="s">
        <v>247</v>
      </c>
      <c r="B550" s="9" t="s">
        <v>248</v>
      </c>
      <c r="C550" s="10">
        <v>78</v>
      </c>
      <c r="D550" s="11" t="s">
        <v>868</v>
      </c>
      <c r="E550" s="10">
        <v>1.7641441000000001E-2</v>
      </c>
      <c r="F550" s="10">
        <v>1.7212101E-2</v>
      </c>
      <c r="G550" s="12"/>
      <c r="H550" s="12">
        <f t="shared" si="8"/>
        <v>319459</v>
      </c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ht="20" customHeight="1" x14ac:dyDescent="0.15">
      <c r="A551" s="8" t="s">
        <v>249</v>
      </c>
      <c r="B551" s="9" t="s">
        <v>250</v>
      </c>
      <c r="C551" s="10">
        <v>66</v>
      </c>
      <c r="D551" s="11" t="s">
        <v>868</v>
      </c>
      <c r="E551" s="10">
        <v>2.1061388E-2</v>
      </c>
      <c r="F551" s="10">
        <v>2.0314796999999999E-2</v>
      </c>
      <c r="G551" s="12"/>
      <c r="H551" s="12">
        <f t="shared" si="8"/>
        <v>319486</v>
      </c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ht="20" customHeight="1" x14ac:dyDescent="0.15">
      <c r="A552" s="8" t="s">
        <v>251</v>
      </c>
      <c r="B552" s="9" t="s">
        <v>252</v>
      </c>
      <c r="C552" s="10">
        <v>317</v>
      </c>
      <c r="D552" s="11" t="s">
        <v>868</v>
      </c>
      <c r="E552" s="10">
        <v>9.4813077999999995E-2</v>
      </c>
      <c r="F552" s="10">
        <v>9.0959187999999996E-2</v>
      </c>
      <c r="G552" s="12"/>
      <c r="H552" s="12">
        <f t="shared" si="8"/>
        <v>319503</v>
      </c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ht="20" customHeight="1" x14ac:dyDescent="0.15">
      <c r="A553" s="8" t="s">
        <v>253</v>
      </c>
      <c r="B553" s="9" t="s">
        <v>254</v>
      </c>
      <c r="C553" s="10">
        <v>1424</v>
      </c>
      <c r="D553" s="11" t="s">
        <v>868</v>
      </c>
      <c r="E553" s="10">
        <v>0.47077175500000001</v>
      </c>
      <c r="F553" s="10">
        <v>0.45670149900000001</v>
      </c>
      <c r="G553" s="12"/>
      <c r="H553" s="12">
        <f t="shared" si="8"/>
        <v>319524</v>
      </c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 ht="20" customHeight="1" x14ac:dyDescent="0.15">
      <c r="A554" s="8" t="s">
        <v>255</v>
      </c>
      <c r="B554" s="9" t="s">
        <v>256</v>
      </c>
      <c r="C554" s="10">
        <v>282</v>
      </c>
      <c r="D554" s="11" t="s">
        <v>868</v>
      </c>
      <c r="E554" s="10">
        <v>7.1759686000000003E-2</v>
      </c>
      <c r="F554" s="10">
        <v>6.9659575000000001E-2</v>
      </c>
      <c r="G554" s="12"/>
      <c r="H554" s="12">
        <f t="shared" si="8"/>
        <v>319526</v>
      </c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 ht="20" customHeight="1" x14ac:dyDescent="0.15">
      <c r="A555" s="8" t="s">
        <v>257</v>
      </c>
      <c r="B555" s="9" t="s">
        <v>258</v>
      </c>
      <c r="C555" s="10">
        <v>254</v>
      </c>
      <c r="D555" s="11" t="s">
        <v>868</v>
      </c>
      <c r="E555" s="10">
        <v>5.9799445E-2</v>
      </c>
      <c r="F555" s="10">
        <v>5.8410905999999999E-2</v>
      </c>
      <c r="G555" s="12"/>
      <c r="H555" s="12">
        <f t="shared" si="8"/>
        <v>319528</v>
      </c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 ht="20" customHeight="1" x14ac:dyDescent="0.15">
      <c r="A556" s="8" t="s">
        <v>259</v>
      </c>
      <c r="B556" s="9" t="s">
        <v>260</v>
      </c>
      <c r="C556" s="10">
        <v>3128</v>
      </c>
      <c r="D556" s="11" t="s">
        <v>868</v>
      </c>
      <c r="E556" s="10">
        <v>0.84270042000000001</v>
      </c>
      <c r="F556" s="10">
        <v>0.81849047900000005</v>
      </c>
      <c r="G556" s="12"/>
      <c r="H556" s="12">
        <f t="shared" si="8"/>
        <v>319579</v>
      </c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 ht="20" customHeight="1" x14ac:dyDescent="0.15">
      <c r="A557" s="8" t="s">
        <v>261</v>
      </c>
      <c r="B557" s="9" t="s">
        <v>262</v>
      </c>
      <c r="C557" s="10">
        <v>190</v>
      </c>
      <c r="D557" s="11" t="s">
        <v>868</v>
      </c>
      <c r="E557" s="10">
        <v>7.2958181999999996E-2</v>
      </c>
      <c r="F557" s="10">
        <v>7.0596042999999997E-2</v>
      </c>
      <c r="G557" s="12"/>
      <c r="H557" s="12">
        <f t="shared" si="8"/>
        <v>319625</v>
      </c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 ht="20" customHeight="1" x14ac:dyDescent="0.15">
      <c r="A558" s="8" t="s">
        <v>263</v>
      </c>
      <c r="B558" s="9" t="s">
        <v>264</v>
      </c>
      <c r="C558" s="10">
        <v>1479</v>
      </c>
      <c r="D558" s="11" t="s">
        <v>868</v>
      </c>
      <c r="E558" s="10">
        <v>0.42354819599999999</v>
      </c>
      <c r="F558" s="10">
        <v>0.409340341</v>
      </c>
      <c r="G558" s="12"/>
      <c r="H558" s="12">
        <f t="shared" si="8"/>
        <v>319639</v>
      </c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 ht="20" customHeight="1" x14ac:dyDescent="0.15">
      <c r="A559" s="8" t="s">
        <v>265</v>
      </c>
      <c r="B559" s="9" t="s">
        <v>266</v>
      </c>
      <c r="C559" s="10">
        <v>256</v>
      </c>
      <c r="D559" s="11" t="s">
        <v>868</v>
      </c>
      <c r="E559" s="10">
        <v>9.1266968000000004E-2</v>
      </c>
      <c r="F559" s="10">
        <v>8.6471826000000002E-2</v>
      </c>
      <c r="G559" s="12"/>
      <c r="H559" s="12">
        <f t="shared" si="8"/>
        <v>319656</v>
      </c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 ht="20" customHeight="1" x14ac:dyDescent="0.15">
      <c r="A560" s="8" t="s">
        <v>267</v>
      </c>
      <c r="B560" s="9" t="s">
        <v>268</v>
      </c>
      <c r="C560" s="10">
        <v>167</v>
      </c>
      <c r="D560" s="11" t="s">
        <v>868</v>
      </c>
      <c r="E560" s="10">
        <v>5.3752827000000003E-2</v>
      </c>
      <c r="F560" s="10">
        <v>5.1824096E-2</v>
      </c>
      <c r="G560" s="12"/>
      <c r="H560" s="12">
        <f t="shared" si="8"/>
        <v>319657</v>
      </c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 ht="20" customHeight="1" x14ac:dyDescent="0.15">
      <c r="A561" s="8" t="s">
        <v>269</v>
      </c>
      <c r="B561" s="9" t="s">
        <v>270</v>
      </c>
      <c r="C561" s="10">
        <v>222</v>
      </c>
      <c r="D561" s="11" t="s">
        <v>868</v>
      </c>
      <c r="E561" s="10">
        <v>6.3914335000000003E-2</v>
      </c>
      <c r="F561" s="10">
        <v>6.1716393000000001E-2</v>
      </c>
      <c r="G561" s="12"/>
      <c r="H561" s="12">
        <f t="shared" si="8"/>
        <v>319658</v>
      </c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 ht="20" customHeight="1" x14ac:dyDescent="0.15">
      <c r="A562" s="8" t="s">
        <v>271</v>
      </c>
      <c r="B562" s="9" t="s">
        <v>272</v>
      </c>
      <c r="C562" s="10">
        <v>87</v>
      </c>
      <c r="D562" s="11" t="s">
        <v>868</v>
      </c>
      <c r="E562" s="10">
        <v>2.2608349999999999E-2</v>
      </c>
      <c r="F562" s="10">
        <v>2.1787667E-2</v>
      </c>
      <c r="G562" s="12"/>
      <c r="H562" s="12">
        <f t="shared" si="8"/>
        <v>319659</v>
      </c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 ht="20" customHeight="1" x14ac:dyDescent="0.15">
      <c r="A563" s="8" t="s">
        <v>273</v>
      </c>
      <c r="B563" s="9" t="s">
        <v>274</v>
      </c>
      <c r="C563" s="10">
        <v>259</v>
      </c>
      <c r="D563" s="11" t="s">
        <v>868</v>
      </c>
      <c r="E563" s="10">
        <v>9.9052348999999998E-2</v>
      </c>
      <c r="F563" s="10">
        <v>9.5424824000000005E-2</v>
      </c>
      <c r="G563" s="12"/>
      <c r="H563" s="12">
        <f t="shared" si="8"/>
        <v>319678</v>
      </c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 ht="20" customHeight="1" x14ac:dyDescent="0.15">
      <c r="A564" s="8" t="s">
        <v>275</v>
      </c>
      <c r="B564" s="9" t="s">
        <v>276</v>
      </c>
      <c r="C564" s="10">
        <v>45</v>
      </c>
      <c r="D564" s="11" t="s">
        <v>868</v>
      </c>
      <c r="E564" s="10">
        <v>1.6486816000000001E-2</v>
      </c>
      <c r="F564" s="10">
        <v>1.6052912999999999E-2</v>
      </c>
      <c r="G564" s="12"/>
      <c r="H564" s="12">
        <f t="shared" si="8"/>
        <v>319687</v>
      </c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 ht="20" customHeight="1" x14ac:dyDescent="0.15">
      <c r="A565" s="8" t="s">
        <v>277</v>
      </c>
      <c r="B565" s="9" t="s">
        <v>278</v>
      </c>
      <c r="C565" s="10">
        <v>437</v>
      </c>
      <c r="D565" s="11" t="s">
        <v>868</v>
      </c>
      <c r="E565" s="10">
        <v>6.2852752999999997E-2</v>
      </c>
      <c r="F565" s="10">
        <v>6.0561286999999998E-2</v>
      </c>
      <c r="G565" s="12"/>
      <c r="H565" s="12">
        <f t="shared" si="8"/>
        <v>319697</v>
      </c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 ht="20" customHeight="1" x14ac:dyDescent="0.15">
      <c r="A566" s="8" t="s">
        <v>279</v>
      </c>
      <c r="B566" s="9" t="s">
        <v>280</v>
      </c>
      <c r="C566" s="10">
        <v>312</v>
      </c>
      <c r="D566" s="11" t="s">
        <v>868</v>
      </c>
      <c r="E566" s="10">
        <v>3.7203704999999997E-2</v>
      </c>
      <c r="F566" s="10">
        <v>3.6295265E-2</v>
      </c>
      <c r="G566" s="12"/>
      <c r="H566" s="12">
        <f t="shared" si="8"/>
        <v>319698</v>
      </c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 ht="20" customHeight="1" x14ac:dyDescent="0.15">
      <c r="A567" s="8" t="s">
        <v>281</v>
      </c>
      <c r="B567" s="9" t="s">
        <v>282</v>
      </c>
      <c r="C567" s="10">
        <v>1923</v>
      </c>
      <c r="D567" s="11" t="s">
        <v>868</v>
      </c>
      <c r="E567" s="10">
        <v>0.50708436000000001</v>
      </c>
      <c r="F567" s="10">
        <v>0.49020454299999999</v>
      </c>
      <c r="G567" s="12"/>
      <c r="H567" s="12">
        <f t="shared" si="8"/>
        <v>319756</v>
      </c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 ht="20" customHeight="1" x14ac:dyDescent="0.15">
      <c r="A568" s="8" t="s">
        <v>283</v>
      </c>
      <c r="B568" s="9" t="s">
        <v>284</v>
      </c>
      <c r="C568" s="10">
        <v>348</v>
      </c>
      <c r="D568" s="11" t="s">
        <v>868</v>
      </c>
      <c r="E568" s="10">
        <v>5.1262087999999997E-2</v>
      </c>
      <c r="F568" s="10">
        <v>4.9718970000000001E-2</v>
      </c>
      <c r="G568" s="12"/>
      <c r="H568" s="12">
        <f t="shared" si="8"/>
        <v>319840</v>
      </c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 ht="20" customHeight="1" x14ac:dyDescent="0.15">
      <c r="A569" s="8" t="s">
        <v>285</v>
      </c>
      <c r="B569" s="9" t="s">
        <v>286</v>
      </c>
      <c r="C569" s="10">
        <v>167</v>
      </c>
      <c r="D569" s="11" t="s">
        <v>868</v>
      </c>
      <c r="E569" s="10">
        <v>2.0840269000000002E-2</v>
      </c>
      <c r="F569" s="10">
        <v>2.0280329999999999E-2</v>
      </c>
      <c r="G569" s="12"/>
      <c r="H569" s="12">
        <f t="shared" si="8"/>
        <v>319841</v>
      </c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 ht="20" customHeight="1" x14ac:dyDescent="0.15">
      <c r="A570" s="8" t="s">
        <v>287</v>
      </c>
      <c r="B570" s="9" t="s">
        <v>288</v>
      </c>
      <c r="C570" s="10">
        <v>3</v>
      </c>
      <c r="D570" s="11" t="s">
        <v>868</v>
      </c>
      <c r="E570" s="10">
        <v>1.330127E-3</v>
      </c>
      <c r="F570" s="10">
        <v>9.0353700000000005E-4</v>
      </c>
      <c r="G570" s="12"/>
      <c r="H570" s="12">
        <f t="shared" si="8"/>
        <v>319847</v>
      </c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 ht="20" customHeight="1" x14ac:dyDescent="0.15">
      <c r="A571" s="8" t="s">
        <v>289</v>
      </c>
      <c r="B571" s="9" t="s">
        <v>290</v>
      </c>
      <c r="C571" s="10">
        <v>53</v>
      </c>
      <c r="D571" s="11" t="s">
        <v>868</v>
      </c>
      <c r="E571" s="10">
        <v>1.9928544999999999E-2</v>
      </c>
      <c r="F571" s="10">
        <v>1.9081513000000001E-2</v>
      </c>
      <c r="G571" s="12"/>
      <c r="H571" s="12">
        <f t="shared" si="8"/>
        <v>319848</v>
      </c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 ht="20" customHeight="1" x14ac:dyDescent="0.15">
      <c r="A572" s="8" t="s">
        <v>291</v>
      </c>
      <c r="B572" s="9" t="s">
        <v>292</v>
      </c>
      <c r="C572" s="10">
        <v>492</v>
      </c>
      <c r="D572" s="11" t="s">
        <v>868</v>
      </c>
      <c r="E572" s="10">
        <v>0.180217181</v>
      </c>
      <c r="F572" s="10">
        <v>0.17355209099999999</v>
      </c>
      <c r="G572" s="12"/>
      <c r="H572" s="12">
        <f t="shared" si="8"/>
        <v>319849</v>
      </c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 ht="20" customHeight="1" x14ac:dyDescent="0.15">
      <c r="A573" s="8" t="s">
        <v>293</v>
      </c>
      <c r="B573" s="9" t="s">
        <v>294</v>
      </c>
      <c r="C573" s="10">
        <v>4</v>
      </c>
      <c r="D573" s="11" t="s">
        <v>868</v>
      </c>
      <c r="E573" s="10">
        <v>1.2502049999999999E-3</v>
      </c>
      <c r="F573" s="10">
        <v>1.1370379999999999E-3</v>
      </c>
      <c r="G573" s="12"/>
      <c r="H573" s="12">
        <f t="shared" si="8"/>
        <v>319851</v>
      </c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 ht="20" customHeight="1" x14ac:dyDescent="0.15">
      <c r="A574" s="8" t="s">
        <v>295</v>
      </c>
      <c r="B574" s="9" t="s">
        <v>296</v>
      </c>
      <c r="C574" s="10">
        <v>256</v>
      </c>
      <c r="D574" s="11" t="s">
        <v>868</v>
      </c>
      <c r="E574" s="10">
        <v>7.3307575999999999E-2</v>
      </c>
      <c r="F574" s="10">
        <v>7.1203487999999995E-2</v>
      </c>
      <c r="G574" s="12"/>
      <c r="H574" s="12">
        <f t="shared" si="8"/>
        <v>319853</v>
      </c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 ht="20" customHeight="1" x14ac:dyDescent="0.15">
      <c r="A575" s="8" t="s">
        <v>297</v>
      </c>
      <c r="B575" s="9" t="s">
        <v>298</v>
      </c>
      <c r="C575" s="10">
        <v>225</v>
      </c>
      <c r="D575" s="11" t="s">
        <v>868</v>
      </c>
      <c r="E575" s="10">
        <v>5.5235129000000001E-2</v>
      </c>
      <c r="F575" s="10">
        <v>5.3716327000000001E-2</v>
      </c>
      <c r="G575" s="12"/>
      <c r="H575" s="12">
        <f t="shared" si="8"/>
        <v>319854</v>
      </c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 ht="20" customHeight="1" x14ac:dyDescent="0.15">
      <c r="A576" s="8" t="s">
        <v>299</v>
      </c>
      <c r="B576" s="9" t="s">
        <v>300</v>
      </c>
      <c r="C576" s="10">
        <v>51</v>
      </c>
      <c r="D576" s="11" t="s">
        <v>868</v>
      </c>
      <c r="E576" s="10">
        <v>1.9578669999999999E-2</v>
      </c>
      <c r="F576" s="10">
        <v>1.8295828E-2</v>
      </c>
      <c r="G576" s="12"/>
      <c r="H576" s="12">
        <f t="shared" si="8"/>
        <v>319908</v>
      </c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 ht="20" customHeight="1" x14ac:dyDescent="0.15">
      <c r="A577" s="8" t="s">
        <v>301</v>
      </c>
      <c r="B577" s="9" t="s">
        <v>302</v>
      </c>
      <c r="C577" s="10">
        <v>7</v>
      </c>
      <c r="D577" s="11" t="s">
        <v>868</v>
      </c>
      <c r="E577" s="10">
        <v>2.7453999999999998E-3</v>
      </c>
      <c r="F577" s="10">
        <v>1.120242E-3</v>
      </c>
      <c r="G577" s="12"/>
      <c r="H577" s="12">
        <f t="shared" si="8"/>
        <v>319909</v>
      </c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 ht="20" customHeight="1" x14ac:dyDescent="0.15">
      <c r="A578" s="8" t="s">
        <v>303</v>
      </c>
      <c r="B578" s="9" t="s">
        <v>304</v>
      </c>
      <c r="C578" s="10">
        <v>983</v>
      </c>
      <c r="D578" s="11" t="s">
        <v>868</v>
      </c>
      <c r="E578" s="10">
        <v>0.31547375700000002</v>
      </c>
      <c r="F578" s="10">
        <v>0.30486516699999999</v>
      </c>
      <c r="G578" s="12"/>
      <c r="H578" s="12">
        <f t="shared" si="8"/>
        <v>319910</v>
      </c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 ht="20" customHeight="1" x14ac:dyDescent="0.15">
      <c r="A579" s="8" t="s">
        <v>305</v>
      </c>
      <c r="B579" s="9" t="s">
        <v>306</v>
      </c>
      <c r="C579" s="10">
        <v>59</v>
      </c>
      <c r="D579" s="11" t="s">
        <v>868</v>
      </c>
      <c r="E579" s="10">
        <v>1.4171174999999999E-2</v>
      </c>
      <c r="F579" s="10">
        <v>1.3437223E-2</v>
      </c>
      <c r="G579" s="12"/>
      <c r="H579" s="12">
        <f t="shared" si="8"/>
        <v>319912</v>
      </c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 ht="20" customHeight="1" x14ac:dyDescent="0.15">
      <c r="A580" s="8" t="s">
        <v>307</v>
      </c>
      <c r="B580" s="9" t="s">
        <v>308</v>
      </c>
      <c r="C580" s="10">
        <v>56</v>
      </c>
      <c r="D580" s="11" t="s">
        <v>868</v>
      </c>
      <c r="E580" s="10">
        <v>1.3018604E-2</v>
      </c>
      <c r="F580" s="10">
        <v>1.2566235E-2</v>
      </c>
      <c r="G580" s="12"/>
      <c r="H580" s="12">
        <f t="shared" si="8"/>
        <v>319913</v>
      </c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 ht="20" customHeight="1" x14ac:dyDescent="0.15">
      <c r="A581" s="8" t="s">
        <v>309</v>
      </c>
      <c r="B581" s="9" t="s">
        <v>310</v>
      </c>
      <c r="C581" s="10">
        <v>32</v>
      </c>
      <c r="D581" s="11" t="s">
        <v>868</v>
      </c>
      <c r="E581" s="10">
        <v>7.252517E-3</v>
      </c>
      <c r="F581" s="10">
        <v>6.8798599999999998E-3</v>
      </c>
      <c r="G581" s="12"/>
      <c r="H581" s="12">
        <f t="shared" ref="H581:H644" si="9">VALUE( LEFT(A581,6) )</f>
        <v>319914</v>
      </c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 ht="20" customHeight="1" x14ac:dyDescent="0.15">
      <c r="A582" s="8" t="s">
        <v>311</v>
      </c>
      <c r="B582" s="9" t="s">
        <v>312</v>
      </c>
      <c r="C582" s="10">
        <v>416</v>
      </c>
      <c r="D582" s="11" t="s">
        <v>868</v>
      </c>
      <c r="E582" s="10">
        <v>8.8940054000000004E-2</v>
      </c>
      <c r="F582" s="10">
        <v>8.6802323000000001E-2</v>
      </c>
      <c r="G582" s="12"/>
      <c r="H582" s="12">
        <f t="shared" si="9"/>
        <v>319915</v>
      </c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 ht="20" customHeight="1" x14ac:dyDescent="0.15">
      <c r="A583" s="8" t="s">
        <v>313</v>
      </c>
      <c r="B583" s="9" t="s">
        <v>314</v>
      </c>
      <c r="C583" s="10">
        <v>256</v>
      </c>
      <c r="D583" s="11" t="s">
        <v>868</v>
      </c>
      <c r="E583" s="10">
        <v>9.9020301000000005E-2</v>
      </c>
      <c r="F583" s="10">
        <v>9.4417187999999999E-2</v>
      </c>
      <c r="G583" s="12"/>
      <c r="H583" s="12">
        <f t="shared" si="9"/>
        <v>319941</v>
      </c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 ht="20" customHeight="1" x14ac:dyDescent="0.15">
      <c r="A584" s="8" t="s">
        <v>315</v>
      </c>
      <c r="B584" s="9" t="s">
        <v>316</v>
      </c>
      <c r="C584" s="10">
        <v>50</v>
      </c>
      <c r="D584" s="11" t="s">
        <v>868</v>
      </c>
      <c r="E584" s="10">
        <v>1.7942823E-2</v>
      </c>
      <c r="F584" s="10">
        <v>1.7468906999999999E-2</v>
      </c>
      <c r="G584" s="12"/>
      <c r="H584" s="12">
        <f t="shared" si="9"/>
        <v>319942</v>
      </c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 ht="20" customHeight="1" x14ac:dyDescent="0.15">
      <c r="A585" s="8" t="s">
        <v>317</v>
      </c>
      <c r="B585" s="9" t="s">
        <v>318</v>
      </c>
      <c r="C585" s="10">
        <v>168</v>
      </c>
      <c r="D585" s="11" t="s">
        <v>868</v>
      </c>
      <c r="E585" s="10">
        <v>6.7839944999999999E-2</v>
      </c>
      <c r="F585" s="10">
        <v>6.5935970999999996E-2</v>
      </c>
      <c r="G585" s="12"/>
      <c r="H585" s="12">
        <f t="shared" si="9"/>
        <v>319950</v>
      </c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 ht="20" customHeight="1" x14ac:dyDescent="0.15">
      <c r="A586" s="8" t="s">
        <v>319</v>
      </c>
      <c r="B586" s="9" t="s">
        <v>320</v>
      </c>
      <c r="C586" s="10">
        <v>837</v>
      </c>
      <c r="D586" s="11" t="s">
        <v>868</v>
      </c>
      <c r="E586" s="10">
        <v>0.292529663</v>
      </c>
      <c r="F586" s="10">
        <v>0.28211141499999998</v>
      </c>
      <c r="G586" s="12"/>
      <c r="H586" s="12">
        <f t="shared" si="9"/>
        <v>319991</v>
      </c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 ht="20" customHeight="1" x14ac:dyDescent="0.15">
      <c r="A587" s="8" t="s">
        <v>321</v>
      </c>
      <c r="B587" s="9" t="s">
        <v>322</v>
      </c>
      <c r="C587" s="10">
        <v>264</v>
      </c>
      <c r="D587" s="11" t="s">
        <v>868</v>
      </c>
      <c r="E587" s="10">
        <v>6.8314274999999994E-2</v>
      </c>
      <c r="F587" s="10">
        <v>6.5586502000000005E-2</v>
      </c>
      <c r="G587" s="12"/>
      <c r="H587" s="12">
        <f t="shared" si="9"/>
        <v>319992</v>
      </c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 ht="20" customHeight="1" x14ac:dyDescent="0.15">
      <c r="A588" s="8" t="s">
        <v>323</v>
      </c>
      <c r="B588" s="9" t="s">
        <v>324</v>
      </c>
      <c r="C588" s="10">
        <v>955</v>
      </c>
      <c r="D588" s="11" t="s">
        <v>868</v>
      </c>
      <c r="E588" s="10">
        <v>0.18774687400000001</v>
      </c>
      <c r="F588" s="10">
        <v>0.18267581499999999</v>
      </c>
      <c r="G588" s="12"/>
      <c r="H588" s="12">
        <f t="shared" si="9"/>
        <v>319993</v>
      </c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 ht="20" customHeight="1" x14ac:dyDescent="0.15">
      <c r="A589" s="8" t="s">
        <v>325</v>
      </c>
      <c r="B589" s="9" t="s">
        <v>326</v>
      </c>
      <c r="C589" s="10">
        <v>141</v>
      </c>
      <c r="D589" s="11" t="s">
        <v>868</v>
      </c>
      <c r="E589" s="10">
        <v>5.2523215999999998E-2</v>
      </c>
      <c r="F589" s="10">
        <v>5.0203468000000001E-2</v>
      </c>
      <c r="G589" s="12"/>
      <c r="H589" s="12">
        <f t="shared" si="9"/>
        <v>320002</v>
      </c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 ht="20" customHeight="1" x14ac:dyDescent="0.15">
      <c r="A590" s="8" t="s">
        <v>327</v>
      </c>
      <c r="B590" s="9" t="s">
        <v>328</v>
      </c>
      <c r="C590" s="10">
        <v>340</v>
      </c>
      <c r="D590" s="11" t="s">
        <v>868</v>
      </c>
      <c r="E590" s="10">
        <v>0.117879419</v>
      </c>
      <c r="F590" s="10">
        <v>0.11414014</v>
      </c>
      <c r="G590" s="12"/>
      <c r="H590" s="12">
        <f t="shared" si="9"/>
        <v>320006</v>
      </c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 ht="20" customHeight="1" x14ac:dyDescent="0.15">
      <c r="A591" s="8" t="s">
        <v>329</v>
      </c>
      <c r="B591" s="9" t="s">
        <v>330</v>
      </c>
      <c r="C591" s="10">
        <v>330</v>
      </c>
      <c r="D591" s="11" t="s">
        <v>868</v>
      </c>
      <c r="E591" s="10">
        <v>7.6664085000000007E-2</v>
      </c>
      <c r="F591" s="10">
        <v>7.4676692000000003E-2</v>
      </c>
      <c r="G591" s="12"/>
      <c r="H591" s="12">
        <f t="shared" si="9"/>
        <v>320010</v>
      </c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 ht="20" customHeight="1" x14ac:dyDescent="0.15">
      <c r="A592" s="8" t="s">
        <v>331</v>
      </c>
      <c r="B592" s="9" t="s">
        <v>332</v>
      </c>
      <c r="C592" s="10">
        <v>302</v>
      </c>
      <c r="D592" s="11" t="s">
        <v>868</v>
      </c>
      <c r="E592" s="10">
        <v>6.3113217999999999E-2</v>
      </c>
      <c r="F592" s="10">
        <v>6.1138036E-2</v>
      </c>
      <c r="G592" s="12"/>
      <c r="H592" s="12">
        <f t="shared" si="9"/>
        <v>320011</v>
      </c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 ht="20" customHeight="1" x14ac:dyDescent="0.15">
      <c r="A593" s="8" t="s">
        <v>333</v>
      </c>
      <c r="B593" s="9" t="s">
        <v>334</v>
      </c>
      <c r="C593" s="10">
        <v>99</v>
      </c>
      <c r="D593" s="11" t="s">
        <v>868</v>
      </c>
      <c r="E593" s="10">
        <v>1.8711964000000001E-2</v>
      </c>
      <c r="F593" s="10">
        <v>1.8060690000000001E-2</v>
      </c>
      <c r="G593" s="12"/>
      <c r="H593" s="12">
        <f t="shared" si="9"/>
        <v>320012</v>
      </c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 ht="20" customHeight="1" x14ac:dyDescent="0.15">
      <c r="A594" s="8" t="s">
        <v>335</v>
      </c>
      <c r="B594" s="9" t="s">
        <v>336</v>
      </c>
      <c r="C594" s="10">
        <v>276</v>
      </c>
      <c r="D594" s="11" t="s">
        <v>868</v>
      </c>
      <c r="E594" s="10">
        <v>0.103950025</v>
      </c>
      <c r="F594" s="10">
        <v>9.8834607000000005E-2</v>
      </c>
      <c r="G594" s="12"/>
      <c r="H594" s="12">
        <f t="shared" si="9"/>
        <v>320023</v>
      </c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 ht="20" customHeight="1" x14ac:dyDescent="0.15">
      <c r="A595" s="8" t="s">
        <v>337</v>
      </c>
      <c r="B595" s="9" t="s">
        <v>338</v>
      </c>
      <c r="C595" s="10">
        <v>410</v>
      </c>
      <c r="D595" s="11" t="s">
        <v>868</v>
      </c>
      <c r="E595" s="10">
        <v>0.13044080299999999</v>
      </c>
      <c r="F595" s="10">
        <v>0.12644097900000001</v>
      </c>
      <c r="G595" s="12"/>
      <c r="H595" s="12">
        <f t="shared" si="9"/>
        <v>320024</v>
      </c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ht="20" customHeight="1" x14ac:dyDescent="0.15">
      <c r="A596" s="8" t="s">
        <v>339</v>
      </c>
      <c r="B596" s="9" t="s">
        <v>340</v>
      </c>
      <c r="C596" s="10">
        <v>113</v>
      </c>
      <c r="D596" s="11" t="s">
        <v>868</v>
      </c>
      <c r="E596" s="10">
        <v>3.1215788000000001E-2</v>
      </c>
      <c r="F596" s="10">
        <v>3.0113233999999999E-2</v>
      </c>
      <c r="G596" s="12"/>
      <c r="H596" s="12">
        <f t="shared" si="9"/>
        <v>320025</v>
      </c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ht="20" customHeight="1" x14ac:dyDescent="0.15">
      <c r="A597" s="8" t="s">
        <v>341</v>
      </c>
      <c r="B597" s="9" t="s">
        <v>342</v>
      </c>
      <c r="C597" s="10">
        <v>204</v>
      </c>
      <c r="D597" s="11" t="s">
        <v>868</v>
      </c>
      <c r="E597" s="10">
        <v>5.1564605999999999E-2</v>
      </c>
      <c r="F597" s="10">
        <v>5.0085703000000002E-2</v>
      </c>
      <c r="G597" s="12"/>
      <c r="H597" s="12">
        <f t="shared" si="9"/>
        <v>320026</v>
      </c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ht="20" customHeight="1" x14ac:dyDescent="0.15">
      <c r="A598" s="8" t="s">
        <v>343</v>
      </c>
      <c r="B598" s="9" t="s">
        <v>344</v>
      </c>
      <c r="C598" s="10">
        <v>621</v>
      </c>
      <c r="D598" s="11" t="s">
        <v>868</v>
      </c>
      <c r="E598" s="10">
        <v>0.227408676</v>
      </c>
      <c r="F598" s="10">
        <v>0.21871239000000001</v>
      </c>
      <c r="G598" s="12"/>
      <c r="H598" s="12">
        <f t="shared" si="9"/>
        <v>320038</v>
      </c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 ht="20" customHeight="1" x14ac:dyDescent="0.15">
      <c r="A599" s="8" t="s">
        <v>345</v>
      </c>
      <c r="B599" s="9" t="s">
        <v>346</v>
      </c>
      <c r="C599" s="10">
        <v>30</v>
      </c>
      <c r="D599" s="11" t="s">
        <v>868</v>
      </c>
      <c r="E599" s="10">
        <v>9.1422640000000006E-3</v>
      </c>
      <c r="F599" s="10">
        <v>8.2002719999999998E-3</v>
      </c>
      <c r="G599" s="12"/>
      <c r="H599" s="12">
        <f t="shared" si="9"/>
        <v>320039</v>
      </c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 ht="20" customHeight="1" x14ac:dyDescent="0.15">
      <c r="A600" s="8" t="s">
        <v>347</v>
      </c>
      <c r="B600" s="9" t="s">
        <v>348</v>
      </c>
      <c r="C600" s="10">
        <v>737</v>
      </c>
      <c r="D600" s="11" t="s">
        <v>868</v>
      </c>
      <c r="E600" s="10">
        <v>0.183359086</v>
      </c>
      <c r="F600" s="10">
        <v>0.177428533</v>
      </c>
      <c r="G600" s="12"/>
      <c r="H600" s="12">
        <f t="shared" si="9"/>
        <v>320040</v>
      </c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 ht="20" customHeight="1" x14ac:dyDescent="0.15">
      <c r="A601" s="8" t="s">
        <v>349</v>
      </c>
      <c r="B601" s="9" t="s">
        <v>350</v>
      </c>
      <c r="C601" s="10">
        <v>105</v>
      </c>
      <c r="D601" s="11" t="s">
        <v>868</v>
      </c>
      <c r="E601" s="10">
        <v>4.36157E-2</v>
      </c>
      <c r="F601" s="10">
        <v>4.0908654000000003E-2</v>
      </c>
      <c r="G601" s="12"/>
      <c r="H601" s="12">
        <f t="shared" si="9"/>
        <v>320059</v>
      </c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 ht="20" customHeight="1" x14ac:dyDescent="0.15">
      <c r="A602" s="8" t="s">
        <v>351</v>
      </c>
      <c r="B602" s="9" t="s">
        <v>352</v>
      </c>
      <c r="C602" s="10">
        <v>42</v>
      </c>
      <c r="D602" s="11" t="s">
        <v>868</v>
      </c>
      <c r="E602" s="10">
        <v>1.6524473000000001E-2</v>
      </c>
      <c r="F602" s="10">
        <v>1.5725006E-2</v>
      </c>
      <c r="G602" s="12"/>
      <c r="H602" s="12">
        <f t="shared" si="9"/>
        <v>320060</v>
      </c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 ht="20" customHeight="1" x14ac:dyDescent="0.15">
      <c r="A603" s="8" t="s">
        <v>353</v>
      </c>
      <c r="B603" s="9" t="s">
        <v>354</v>
      </c>
      <c r="C603" s="10">
        <v>49</v>
      </c>
      <c r="D603" s="11" t="s">
        <v>868</v>
      </c>
      <c r="E603" s="10">
        <v>1.9093723999999999E-2</v>
      </c>
      <c r="F603" s="10">
        <v>1.8270053000000001E-2</v>
      </c>
      <c r="G603" s="12"/>
      <c r="H603" s="12">
        <f t="shared" si="9"/>
        <v>320061</v>
      </c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 ht="20" customHeight="1" x14ac:dyDescent="0.15">
      <c r="A604" s="8" t="s">
        <v>355</v>
      </c>
      <c r="B604" s="9" t="s">
        <v>356</v>
      </c>
      <c r="C604" s="10">
        <v>21</v>
      </c>
      <c r="D604" s="11" t="s">
        <v>868</v>
      </c>
      <c r="E604" s="10">
        <v>8.000755E-3</v>
      </c>
      <c r="F604" s="10">
        <v>6.9564709999999997E-3</v>
      </c>
      <c r="G604" s="12"/>
      <c r="H604" s="12">
        <f t="shared" si="9"/>
        <v>320062</v>
      </c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 ht="20" customHeight="1" x14ac:dyDescent="0.15">
      <c r="A605" s="8" t="s">
        <v>357</v>
      </c>
      <c r="B605" s="9" t="s">
        <v>358</v>
      </c>
      <c r="C605" s="10">
        <v>64</v>
      </c>
      <c r="D605" s="11" t="s">
        <v>868</v>
      </c>
      <c r="E605" s="10">
        <v>2.3691153E-2</v>
      </c>
      <c r="F605" s="10">
        <v>2.2166103999999999E-2</v>
      </c>
      <c r="G605" s="12"/>
      <c r="H605" s="12">
        <f t="shared" si="9"/>
        <v>320063</v>
      </c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 ht="20" customHeight="1" x14ac:dyDescent="0.15">
      <c r="A606" s="8" t="s">
        <v>359</v>
      </c>
      <c r="B606" s="9" t="s">
        <v>360</v>
      </c>
      <c r="C606" s="10">
        <v>200</v>
      </c>
      <c r="D606" s="11" t="s">
        <v>868</v>
      </c>
      <c r="E606" s="10">
        <v>6.8380637999999994E-2</v>
      </c>
      <c r="F606" s="10">
        <v>6.4866602999999995E-2</v>
      </c>
      <c r="G606" s="12"/>
      <c r="H606" s="12">
        <f t="shared" si="9"/>
        <v>320064</v>
      </c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 ht="20" customHeight="1" x14ac:dyDescent="0.15">
      <c r="A607" s="8" t="s">
        <v>361</v>
      </c>
      <c r="B607" s="9" t="s">
        <v>362</v>
      </c>
      <c r="C607" s="10">
        <v>920</v>
      </c>
      <c r="D607" s="11" t="s">
        <v>868</v>
      </c>
      <c r="E607" s="10">
        <v>0.234981096</v>
      </c>
      <c r="F607" s="10">
        <v>0.227086186</v>
      </c>
      <c r="G607" s="12"/>
      <c r="H607" s="12">
        <f t="shared" si="9"/>
        <v>320065</v>
      </c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 ht="20" customHeight="1" x14ac:dyDescent="0.15">
      <c r="A608" s="8" t="s">
        <v>363</v>
      </c>
      <c r="B608" s="9" t="s">
        <v>364</v>
      </c>
      <c r="C608" s="10">
        <v>867</v>
      </c>
      <c r="D608" s="11" t="s">
        <v>868</v>
      </c>
      <c r="E608" s="10">
        <v>6.5886258000000003E-2</v>
      </c>
      <c r="F608" s="10">
        <v>6.4592146000000003E-2</v>
      </c>
      <c r="G608" s="12"/>
      <c r="H608" s="12">
        <f t="shared" si="9"/>
        <v>320673</v>
      </c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 ht="20" customHeight="1" x14ac:dyDescent="0.15">
      <c r="A609" s="8" t="s">
        <v>365</v>
      </c>
      <c r="B609" s="9" t="s">
        <v>366</v>
      </c>
      <c r="C609" s="10">
        <v>599</v>
      </c>
      <c r="D609" s="11" t="s">
        <v>868</v>
      </c>
      <c r="E609" s="10">
        <v>3.4307292000000003E-2</v>
      </c>
      <c r="F609" s="10">
        <v>3.3749176999999998E-2</v>
      </c>
      <c r="G609" s="12"/>
      <c r="H609" s="12">
        <f t="shared" si="9"/>
        <v>320674</v>
      </c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 ht="20" customHeight="1" x14ac:dyDescent="0.15">
      <c r="A610" s="8" t="s">
        <v>367</v>
      </c>
      <c r="B610" s="9" t="s">
        <v>368</v>
      </c>
      <c r="C610" s="10">
        <v>483</v>
      </c>
      <c r="D610" s="11" t="s">
        <v>868</v>
      </c>
      <c r="E610" s="10">
        <v>0.135321679</v>
      </c>
      <c r="F610" s="10">
        <v>0.13085519900000001</v>
      </c>
      <c r="G610" s="12"/>
      <c r="H610" s="12">
        <f t="shared" si="9"/>
        <v>320688</v>
      </c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 ht="20" customHeight="1" x14ac:dyDescent="0.15">
      <c r="A611" s="8" t="s">
        <v>369</v>
      </c>
      <c r="B611" s="9" t="s">
        <v>370</v>
      </c>
      <c r="C611" s="10">
        <v>204</v>
      </c>
      <c r="D611" s="11" t="s">
        <v>868</v>
      </c>
      <c r="E611" s="10">
        <v>7.1961247000000006E-2</v>
      </c>
      <c r="F611" s="10">
        <v>6.9579799999999997E-2</v>
      </c>
      <c r="G611" s="12"/>
      <c r="H611" s="12">
        <f t="shared" si="9"/>
        <v>320712</v>
      </c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 ht="20" customHeight="1" x14ac:dyDescent="0.15">
      <c r="A612" s="8" t="s">
        <v>371</v>
      </c>
      <c r="B612" s="9" t="s">
        <v>372</v>
      </c>
      <c r="C612" s="10">
        <v>332</v>
      </c>
      <c r="D612" s="11" t="s">
        <v>868</v>
      </c>
      <c r="E612" s="10">
        <v>0.120886198</v>
      </c>
      <c r="F612" s="10">
        <v>0.116683595</v>
      </c>
      <c r="G612" s="12"/>
      <c r="H612" s="12">
        <f t="shared" si="9"/>
        <v>320757</v>
      </c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 ht="20" customHeight="1" x14ac:dyDescent="0.15">
      <c r="A613" s="8" t="s">
        <v>373</v>
      </c>
      <c r="B613" s="9" t="s">
        <v>374</v>
      </c>
      <c r="C613" s="10">
        <v>1229</v>
      </c>
      <c r="D613" s="11" t="s">
        <v>868</v>
      </c>
      <c r="E613" s="10">
        <v>0.33095585300000002</v>
      </c>
      <c r="F613" s="10">
        <v>0.31903330699999999</v>
      </c>
      <c r="G613" s="12"/>
      <c r="H613" s="12">
        <f t="shared" si="9"/>
        <v>320804</v>
      </c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 ht="20" customHeight="1" x14ac:dyDescent="0.15">
      <c r="A614" s="8" t="s">
        <v>375</v>
      </c>
      <c r="B614" s="9" t="s">
        <v>376</v>
      </c>
      <c r="C614" s="10">
        <v>7</v>
      </c>
      <c r="D614" s="11" t="s">
        <v>868</v>
      </c>
      <c r="E614" s="10">
        <v>1.3199799999999999E-3</v>
      </c>
      <c r="F614" s="10">
        <v>3.4840799999999998E-4</v>
      </c>
      <c r="G614" s="12"/>
      <c r="H614" s="12">
        <f t="shared" si="9"/>
        <v>320807</v>
      </c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 ht="20" customHeight="1" x14ac:dyDescent="0.15">
      <c r="A615" s="8" t="s">
        <v>377</v>
      </c>
      <c r="B615" s="9" t="s">
        <v>378</v>
      </c>
      <c r="C615" s="10">
        <v>716</v>
      </c>
      <c r="D615" s="11" t="s">
        <v>868</v>
      </c>
      <c r="E615" s="10">
        <v>0.109016947</v>
      </c>
      <c r="F615" s="10">
        <v>0.106230704</v>
      </c>
      <c r="G615" s="12"/>
      <c r="H615" s="12">
        <f t="shared" si="9"/>
        <v>320809</v>
      </c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 ht="20" customHeight="1" x14ac:dyDescent="0.15">
      <c r="A616" s="8" t="s">
        <v>379</v>
      </c>
      <c r="B616" s="9" t="s">
        <v>380</v>
      </c>
      <c r="C616" s="10">
        <v>181</v>
      </c>
      <c r="D616" s="11" t="s">
        <v>868</v>
      </c>
      <c r="E616" s="10">
        <v>6.2971559999999996E-2</v>
      </c>
      <c r="F616" s="10">
        <v>6.0432927999999997E-2</v>
      </c>
      <c r="G616" s="12"/>
      <c r="H616" s="12">
        <f t="shared" si="9"/>
        <v>320821</v>
      </c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 ht="20" customHeight="1" x14ac:dyDescent="0.15">
      <c r="A617" s="8" t="s">
        <v>381</v>
      </c>
      <c r="B617" s="9" t="s">
        <v>382</v>
      </c>
      <c r="C617" s="10">
        <v>523</v>
      </c>
      <c r="D617" s="11" t="s">
        <v>868</v>
      </c>
      <c r="E617" s="10">
        <v>0.15502244800000001</v>
      </c>
      <c r="F617" s="10">
        <v>0.14981440300000001</v>
      </c>
      <c r="G617" s="12"/>
      <c r="H617" s="12">
        <f t="shared" si="9"/>
        <v>320822</v>
      </c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 ht="20" customHeight="1" x14ac:dyDescent="0.15">
      <c r="A618" s="8" t="s">
        <v>383</v>
      </c>
      <c r="B618" s="9" t="s">
        <v>384</v>
      </c>
      <c r="C618" s="10">
        <v>360</v>
      </c>
      <c r="D618" s="11" t="s">
        <v>868</v>
      </c>
      <c r="E618" s="10">
        <v>8.2833311000000007E-2</v>
      </c>
      <c r="F618" s="10">
        <v>8.0025310000000002E-2</v>
      </c>
      <c r="G618" s="12"/>
      <c r="H618" s="12">
        <f t="shared" si="9"/>
        <v>320823</v>
      </c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 ht="20" customHeight="1" x14ac:dyDescent="0.15">
      <c r="A619" s="8" t="s">
        <v>385</v>
      </c>
      <c r="B619" s="9" t="s">
        <v>386</v>
      </c>
      <c r="C619" s="10">
        <v>1051</v>
      </c>
      <c r="D619" s="11" t="s">
        <v>868</v>
      </c>
      <c r="E619" s="10">
        <v>0.168366394</v>
      </c>
      <c r="F619" s="10">
        <v>0.164020053</v>
      </c>
      <c r="G619" s="12"/>
      <c r="H619" s="12">
        <f t="shared" si="9"/>
        <v>320824</v>
      </c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 ht="20" customHeight="1" x14ac:dyDescent="0.15">
      <c r="A620" s="8" t="s">
        <v>387</v>
      </c>
      <c r="B620" s="9" t="s">
        <v>388</v>
      </c>
      <c r="C620" s="10">
        <v>265</v>
      </c>
      <c r="D620" s="11" t="s">
        <v>868</v>
      </c>
      <c r="E620" s="10">
        <v>9.6928421000000001E-2</v>
      </c>
      <c r="F620" s="10">
        <v>9.2366065999999997E-2</v>
      </c>
      <c r="G620" s="12"/>
      <c r="H620" s="12">
        <f t="shared" si="9"/>
        <v>320838</v>
      </c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 ht="20" customHeight="1" x14ac:dyDescent="0.15">
      <c r="A621" s="8" t="s">
        <v>389</v>
      </c>
      <c r="B621" s="9" t="s">
        <v>390</v>
      </c>
      <c r="C621" s="10">
        <v>471</v>
      </c>
      <c r="D621" s="11" t="s">
        <v>868</v>
      </c>
      <c r="E621" s="10">
        <v>0.14684273</v>
      </c>
      <c r="F621" s="10">
        <v>0.14104305</v>
      </c>
      <c r="G621" s="12"/>
      <c r="H621" s="12">
        <f t="shared" si="9"/>
        <v>320840</v>
      </c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 ht="20" customHeight="1" x14ac:dyDescent="0.15">
      <c r="A622" s="8" t="s">
        <v>391</v>
      </c>
      <c r="B622" s="9" t="s">
        <v>392</v>
      </c>
      <c r="C622" s="10">
        <v>205</v>
      </c>
      <c r="D622" s="11" t="s">
        <v>868</v>
      </c>
      <c r="E622" s="10">
        <v>5.2347637000000002E-2</v>
      </c>
      <c r="F622" s="10">
        <v>5.0468155000000001E-2</v>
      </c>
      <c r="G622" s="12"/>
      <c r="H622" s="12">
        <f t="shared" si="9"/>
        <v>320841</v>
      </c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 ht="20" customHeight="1" x14ac:dyDescent="0.15">
      <c r="A623" s="8" t="s">
        <v>393</v>
      </c>
      <c r="B623" s="9" t="s">
        <v>394</v>
      </c>
      <c r="C623" s="10">
        <v>329</v>
      </c>
      <c r="D623" s="11" t="s">
        <v>868</v>
      </c>
      <c r="E623" s="10">
        <v>0.122363483</v>
      </c>
      <c r="F623" s="10">
        <v>0.118065454</v>
      </c>
      <c r="G623" s="12"/>
      <c r="H623" s="12">
        <f t="shared" si="9"/>
        <v>320853</v>
      </c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 ht="20" customHeight="1" x14ac:dyDescent="0.15">
      <c r="A624" s="8" t="s">
        <v>395</v>
      </c>
      <c r="B624" s="9" t="s">
        <v>396</v>
      </c>
      <c r="C624" s="10">
        <v>125</v>
      </c>
      <c r="D624" s="11" t="s">
        <v>868</v>
      </c>
      <c r="E624" s="10">
        <v>4.1400997000000002E-2</v>
      </c>
      <c r="F624" s="10">
        <v>3.9644923999999998E-2</v>
      </c>
      <c r="G624" s="12"/>
      <c r="H624" s="12">
        <f t="shared" si="9"/>
        <v>320854</v>
      </c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 ht="20" customHeight="1" x14ac:dyDescent="0.15">
      <c r="A625" s="8" t="s">
        <v>397</v>
      </c>
      <c r="B625" s="9" t="s">
        <v>398</v>
      </c>
      <c r="C625" s="10">
        <v>565</v>
      </c>
      <c r="D625" s="11" t="s">
        <v>868</v>
      </c>
      <c r="E625" s="10">
        <v>0.15199140999999999</v>
      </c>
      <c r="F625" s="10">
        <v>0.146559259</v>
      </c>
      <c r="G625" s="12"/>
      <c r="H625" s="12">
        <f t="shared" si="9"/>
        <v>320855</v>
      </c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 ht="20" customHeight="1" x14ac:dyDescent="0.15">
      <c r="A626" s="8" t="s">
        <v>399</v>
      </c>
      <c r="B626" s="9" t="s">
        <v>400</v>
      </c>
      <c r="C626" s="10">
        <v>159</v>
      </c>
      <c r="D626" s="11" t="s">
        <v>868</v>
      </c>
      <c r="E626" s="10">
        <v>3.4598790999999997E-2</v>
      </c>
      <c r="F626" s="10">
        <v>3.3490846999999997E-2</v>
      </c>
      <c r="G626" s="12"/>
      <c r="H626" s="12">
        <f t="shared" si="9"/>
        <v>320856</v>
      </c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 ht="20" customHeight="1" x14ac:dyDescent="0.15">
      <c r="A627" s="8" t="s">
        <v>401</v>
      </c>
      <c r="B627" s="9" t="s">
        <v>402</v>
      </c>
      <c r="C627" s="10">
        <v>272</v>
      </c>
      <c r="D627" s="11" t="s">
        <v>868</v>
      </c>
      <c r="E627" s="10">
        <v>5.4740448999999997E-2</v>
      </c>
      <c r="F627" s="10">
        <v>5.2859822000000001E-2</v>
      </c>
      <c r="G627" s="12"/>
      <c r="H627" s="12">
        <f t="shared" si="9"/>
        <v>320857</v>
      </c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 ht="20" customHeight="1" x14ac:dyDescent="0.15">
      <c r="A628" s="8" t="s">
        <v>403</v>
      </c>
      <c r="B628" s="9" t="s">
        <v>404</v>
      </c>
      <c r="C628" s="10">
        <v>230</v>
      </c>
      <c r="D628" s="11" t="s">
        <v>868</v>
      </c>
      <c r="E628" s="10">
        <v>3.9032499999999998E-2</v>
      </c>
      <c r="F628" s="10">
        <v>3.7521088000000001E-2</v>
      </c>
      <c r="G628" s="12"/>
      <c r="H628" s="12">
        <f t="shared" si="9"/>
        <v>320858</v>
      </c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 ht="20" customHeight="1" x14ac:dyDescent="0.15">
      <c r="A629" s="8" t="s">
        <v>405</v>
      </c>
      <c r="B629" s="9" t="s">
        <v>406</v>
      </c>
      <c r="C629" s="10">
        <v>40</v>
      </c>
      <c r="D629" s="11" t="s">
        <v>868</v>
      </c>
      <c r="E629" s="10">
        <v>5.1458199999999997E-3</v>
      </c>
      <c r="F629" s="10">
        <v>4.926672E-3</v>
      </c>
      <c r="G629" s="12"/>
      <c r="H629" s="12">
        <f t="shared" si="9"/>
        <v>320859</v>
      </c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 ht="20" customHeight="1" x14ac:dyDescent="0.15">
      <c r="A630" s="8" t="s">
        <v>407</v>
      </c>
      <c r="B630" s="9" t="s">
        <v>408</v>
      </c>
      <c r="C630" s="10">
        <v>273</v>
      </c>
      <c r="D630" s="11" t="s">
        <v>868</v>
      </c>
      <c r="E630" s="10">
        <v>0.107833308</v>
      </c>
      <c r="F630" s="10">
        <v>0.104361547</v>
      </c>
      <c r="G630" s="12"/>
      <c r="H630" s="12">
        <f t="shared" si="9"/>
        <v>320887</v>
      </c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 ht="20" customHeight="1" x14ac:dyDescent="0.15">
      <c r="A631" s="8" t="s">
        <v>409</v>
      </c>
      <c r="B631" s="9" t="s">
        <v>410</v>
      </c>
      <c r="C631" s="10">
        <v>26</v>
      </c>
      <c r="D631" s="11" t="s">
        <v>868</v>
      </c>
      <c r="E631" s="10">
        <v>9.7642630000000005E-3</v>
      </c>
      <c r="F631" s="10">
        <v>9.5001900000000004E-3</v>
      </c>
      <c r="G631" s="12"/>
      <c r="H631" s="12">
        <f t="shared" si="9"/>
        <v>320888</v>
      </c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 ht="20" customHeight="1" x14ac:dyDescent="0.15">
      <c r="A632" s="8" t="s">
        <v>411</v>
      </c>
      <c r="B632" s="9" t="s">
        <v>412</v>
      </c>
      <c r="C632" s="10">
        <v>24</v>
      </c>
      <c r="D632" s="11" t="s">
        <v>868</v>
      </c>
      <c r="E632" s="10">
        <v>7.3362210000000004E-3</v>
      </c>
      <c r="F632" s="10">
        <v>6.6350050000000002E-3</v>
      </c>
      <c r="G632" s="12"/>
      <c r="H632" s="12">
        <f t="shared" si="9"/>
        <v>320916</v>
      </c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 ht="20" customHeight="1" x14ac:dyDescent="0.15">
      <c r="A633" s="8" t="s">
        <v>413</v>
      </c>
      <c r="B633" s="9" t="s">
        <v>414</v>
      </c>
      <c r="C633" s="10">
        <v>1926</v>
      </c>
      <c r="D633" s="11" t="s">
        <v>868</v>
      </c>
      <c r="E633" s="10">
        <v>0.49269823499999998</v>
      </c>
      <c r="F633" s="10">
        <v>0.47780174600000003</v>
      </c>
      <c r="G633" s="12"/>
      <c r="H633" s="12">
        <f t="shared" si="9"/>
        <v>320917</v>
      </c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 ht="20" customHeight="1" x14ac:dyDescent="0.15">
      <c r="A634" s="8" t="s">
        <v>415</v>
      </c>
      <c r="B634" s="9" t="s">
        <v>416</v>
      </c>
      <c r="C634" s="10">
        <v>178</v>
      </c>
      <c r="D634" s="11" t="s">
        <v>868</v>
      </c>
      <c r="E634" s="10">
        <v>2.4669249000000001E-2</v>
      </c>
      <c r="F634" s="10">
        <v>2.4013428E-2</v>
      </c>
      <c r="G634" s="12"/>
      <c r="H634" s="12">
        <f t="shared" si="9"/>
        <v>320920</v>
      </c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 ht="20" customHeight="1" x14ac:dyDescent="0.15">
      <c r="A635" s="8" t="s">
        <v>417</v>
      </c>
      <c r="B635" s="9" t="s">
        <v>418</v>
      </c>
      <c r="C635" s="10">
        <v>172</v>
      </c>
      <c r="D635" s="11" t="s">
        <v>868</v>
      </c>
      <c r="E635" s="10">
        <v>5.4446952E-2</v>
      </c>
      <c r="F635" s="10">
        <v>5.1965819000000003E-2</v>
      </c>
      <c r="G635" s="12"/>
      <c r="H635" s="12">
        <f t="shared" si="9"/>
        <v>320933</v>
      </c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 ht="20" customHeight="1" x14ac:dyDescent="0.15">
      <c r="A636" s="8" t="s">
        <v>419</v>
      </c>
      <c r="B636" s="9" t="s">
        <v>420</v>
      </c>
      <c r="C636" s="10">
        <v>826</v>
      </c>
      <c r="D636" s="11" t="s">
        <v>868</v>
      </c>
      <c r="E636" s="10">
        <v>0.217431928</v>
      </c>
      <c r="F636" s="10">
        <v>0.21046058200000001</v>
      </c>
      <c r="G636" s="12"/>
      <c r="H636" s="12">
        <f t="shared" si="9"/>
        <v>320934</v>
      </c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 ht="20" customHeight="1" x14ac:dyDescent="0.15">
      <c r="A637" s="8" t="s">
        <v>421</v>
      </c>
      <c r="B637" s="9" t="s">
        <v>422</v>
      </c>
      <c r="C637" s="10">
        <v>400</v>
      </c>
      <c r="D637" s="11" t="s">
        <v>868</v>
      </c>
      <c r="E637" s="10">
        <v>8.1580033999999996E-2</v>
      </c>
      <c r="F637" s="10">
        <v>7.8320031999999998E-2</v>
      </c>
      <c r="G637" s="12"/>
      <c r="H637" s="12">
        <f t="shared" si="9"/>
        <v>320936</v>
      </c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 ht="20" customHeight="1" x14ac:dyDescent="0.15">
      <c r="A638" s="8" t="s">
        <v>423</v>
      </c>
      <c r="B638" s="9" t="s">
        <v>424</v>
      </c>
      <c r="C638" s="10">
        <v>93</v>
      </c>
      <c r="D638" s="11" t="s">
        <v>868</v>
      </c>
      <c r="E638" s="10">
        <v>1.6178907999999999E-2</v>
      </c>
      <c r="F638" s="10">
        <v>1.5638078E-2</v>
      </c>
      <c r="G638" s="12"/>
      <c r="H638" s="12">
        <f t="shared" si="9"/>
        <v>320941</v>
      </c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 ht="20" customHeight="1" x14ac:dyDescent="0.15">
      <c r="A639" s="8" t="s">
        <v>425</v>
      </c>
      <c r="B639" s="9" t="s">
        <v>426</v>
      </c>
      <c r="C639" s="10">
        <v>99</v>
      </c>
      <c r="D639" s="11" t="s">
        <v>868</v>
      </c>
      <c r="E639" s="10">
        <v>3.9561633999999998E-2</v>
      </c>
      <c r="F639" s="10">
        <v>3.8407528000000003E-2</v>
      </c>
      <c r="G639" s="12"/>
      <c r="H639" s="12">
        <f t="shared" si="9"/>
        <v>320980</v>
      </c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 ht="20" customHeight="1" x14ac:dyDescent="0.15">
      <c r="A640" s="8" t="s">
        <v>427</v>
      </c>
      <c r="B640" s="9" t="s">
        <v>428</v>
      </c>
      <c r="C640" s="10">
        <v>183</v>
      </c>
      <c r="D640" s="11" t="s">
        <v>868</v>
      </c>
      <c r="E640" s="10">
        <v>2.8183310999999999E-2</v>
      </c>
      <c r="F640" s="10">
        <v>2.5796208000000001E-2</v>
      </c>
      <c r="G640" s="12"/>
      <c r="H640" s="12">
        <f t="shared" si="9"/>
        <v>320995</v>
      </c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 ht="20" customHeight="1" x14ac:dyDescent="0.15">
      <c r="A641" s="8" t="s">
        <v>429</v>
      </c>
      <c r="B641" s="9" t="s">
        <v>430</v>
      </c>
      <c r="C641" s="10">
        <v>47</v>
      </c>
      <c r="D641" s="11" t="s">
        <v>868</v>
      </c>
      <c r="E641" s="10">
        <v>5.3903450000000004E-3</v>
      </c>
      <c r="F641" s="10">
        <v>4.9744480000000002E-3</v>
      </c>
      <c r="G641" s="12"/>
      <c r="H641" s="12">
        <f t="shared" si="9"/>
        <v>321012</v>
      </c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 ht="20" customHeight="1" x14ac:dyDescent="0.15">
      <c r="A642" s="8" t="s">
        <v>431</v>
      </c>
      <c r="B642" s="9" t="s">
        <v>432</v>
      </c>
      <c r="C642" s="10">
        <v>380</v>
      </c>
      <c r="D642" s="11" t="s">
        <v>868</v>
      </c>
      <c r="E642" s="10">
        <v>5.0584199000000003E-2</v>
      </c>
      <c r="F642" s="10">
        <v>4.8288004000000002E-2</v>
      </c>
      <c r="G642" s="12"/>
      <c r="H642" s="12">
        <f t="shared" si="9"/>
        <v>320996</v>
      </c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 ht="20" customHeight="1" x14ac:dyDescent="0.15">
      <c r="A643" s="8" t="s">
        <v>433</v>
      </c>
      <c r="B643" s="9" t="s">
        <v>434</v>
      </c>
      <c r="C643" s="10">
        <v>147</v>
      </c>
      <c r="D643" s="11" t="s">
        <v>868</v>
      </c>
      <c r="E643" s="10">
        <v>5.0292117999999997E-2</v>
      </c>
      <c r="F643" s="10">
        <v>4.6906478000000001E-2</v>
      </c>
      <c r="G643" s="12"/>
      <c r="H643" s="12">
        <f t="shared" si="9"/>
        <v>321004</v>
      </c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 ht="20" customHeight="1" x14ac:dyDescent="0.15">
      <c r="A644" s="8" t="s">
        <v>435</v>
      </c>
      <c r="B644" s="9" t="s">
        <v>436</v>
      </c>
      <c r="C644" s="10">
        <v>61</v>
      </c>
      <c r="D644" s="11" t="s">
        <v>868</v>
      </c>
      <c r="E644" s="10">
        <v>2.1380109000000001E-2</v>
      </c>
      <c r="F644" s="10">
        <v>1.9195812999999999E-2</v>
      </c>
      <c r="G644" s="12"/>
      <c r="H644" s="12">
        <f t="shared" si="9"/>
        <v>321005</v>
      </c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 ht="20" customHeight="1" x14ac:dyDescent="0.15">
      <c r="A645" s="8" t="s">
        <v>437</v>
      </c>
      <c r="B645" s="9" t="s">
        <v>438</v>
      </c>
      <c r="C645" s="10">
        <v>162</v>
      </c>
      <c r="D645" s="11" t="s">
        <v>868</v>
      </c>
      <c r="E645" s="10">
        <v>5.4086087999999997E-2</v>
      </c>
      <c r="F645" s="10">
        <v>5.1704226999999998E-2</v>
      </c>
      <c r="G645" s="12"/>
      <c r="H645" s="12">
        <f t="shared" ref="H645:H708" si="10">VALUE( LEFT(A645,6) )</f>
        <v>321006</v>
      </c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 ht="20" customHeight="1" x14ac:dyDescent="0.15">
      <c r="A646" s="8" t="s">
        <v>439</v>
      </c>
      <c r="B646" s="9" t="s">
        <v>440</v>
      </c>
      <c r="C646" s="10">
        <v>829</v>
      </c>
      <c r="D646" s="11" t="s">
        <v>868</v>
      </c>
      <c r="E646" s="10">
        <v>0.20965404800000001</v>
      </c>
      <c r="F646" s="10">
        <v>0.202763102</v>
      </c>
      <c r="G646" s="12"/>
      <c r="H646" s="12">
        <f t="shared" si="10"/>
        <v>321007</v>
      </c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 ht="20" customHeight="1" x14ac:dyDescent="0.15">
      <c r="A647" s="8" t="s">
        <v>441</v>
      </c>
      <c r="B647" s="9" t="s">
        <v>442</v>
      </c>
      <c r="C647" s="10">
        <v>79</v>
      </c>
      <c r="D647" s="11" t="s">
        <v>868</v>
      </c>
      <c r="E647" s="10">
        <v>1.5507844999999999E-2</v>
      </c>
      <c r="F647" s="10">
        <v>1.4732927999999999E-2</v>
      </c>
      <c r="G647" s="12"/>
      <c r="H647" s="12">
        <f t="shared" si="10"/>
        <v>321009</v>
      </c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1:19" ht="20" customHeight="1" x14ac:dyDescent="0.15">
      <c r="A648" s="8" t="s">
        <v>443</v>
      </c>
      <c r="B648" s="9" t="s">
        <v>444</v>
      </c>
      <c r="C648" s="10">
        <v>342</v>
      </c>
      <c r="D648" s="11" t="s">
        <v>868</v>
      </c>
      <c r="E648" s="10">
        <v>5.9726248000000003E-2</v>
      </c>
      <c r="F648" s="10">
        <v>5.7206632E-2</v>
      </c>
      <c r="G648" s="12"/>
      <c r="H648" s="12">
        <f t="shared" si="10"/>
        <v>321010</v>
      </c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1:19" ht="20" customHeight="1" x14ac:dyDescent="0.15">
      <c r="A649" s="8" t="s">
        <v>445</v>
      </c>
      <c r="B649" s="9" t="s">
        <v>446</v>
      </c>
      <c r="C649" s="10">
        <v>211</v>
      </c>
      <c r="D649" s="11" t="s">
        <v>868</v>
      </c>
      <c r="E649" s="10">
        <v>3.1527285000000002E-2</v>
      </c>
      <c r="F649" s="10">
        <v>2.8948829999999998E-2</v>
      </c>
      <c r="G649" s="12"/>
      <c r="H649" s="12">
        <f t="shared" si="10"/>
        <v>321011</v>
      </c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1:19" ht="20" customHeight="1" x14ac:dyDescent="0.15">
      <c r="A650" s="8" t="s">
        <v>447</v>
      </c>
      <c r="B650" s="9" t="s">
        <v>448</v>
      </c>
      <c r="C650" s="10">
        <v>1113</v>
      </c>
      <c r="D650" s="11" t="s">
        <v>868</v>
      </c>
      <c r="E650" s="10">
        <v>0.326956568</v>
      </c>
      <c r="F650" s="10">
        <v>0.31157732100000002</v>
      </c>
      <c r="G650" s="12"/>
      <c r="H650" s="12">
        <f t="shared" si="10"/>
        <v>321051</v>
      </c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 ht="20" customHeight="1" x14ac:dyDescent="0.15">
      <c r="A651" s="8" t="s">
        <v>449</v>
      </c>
      <c r="B651" s="9" t="s">
        <v>450</v>
      </c>
      <c r="C651" s="10">
        <v>730</v>
      </c>
      <c r="D651" s="11" t="s">
        <v>868</v>
      </c>
      <c r="E651" s="10">
        <v>0.12841145800000001</v>
      </c>
      <c r="F651" s="10">
        <v>0.12549550000000001</v>
      </c>
      <c r="G651" s="12"/>
      <c r="H651" s="12">
        <f t="shared" si="10"/>
        <v>321055</v>
      </c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 ht="20" customHeight="1" x14ac:dyDescent="0.15">
      <c r="A652" s="8" t="s">
        <v>451</v>
      </c>
      <c r="B652" s="9" t="s">
        <v>452</v>
      </c>
      <c r="C652" s="10">
        <v>593</v>
      </c>
      <c r="D652" s="11" t="s">
        <v>868</v>
      </c>
      <c r="E652" s="10">
        <v>0.17954689800000001</v>
      </c>
      <c r="F652" s="10">
        <v>0.17270696899999999</v>
      </c>
      <c r="G652" s="12"/>
      <c r="H652" s="12">
        <f t="shared" si="10"/>
        <v>321067</v>
      </c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 ht="20" customHeight="1" x14ac:dyDescent="0.15">
      <c r="A653" s="8" t="s">
        <v>453</v>
      </c>
      <c r="B653" s="9" t="s">
        <v>454</v>
      </c>
      <c r="C653" s="10">
        <v>707</v>
      </c>
      <c r="D653" s="11" t="s">
        <v>868</v>
      </c>
      <c r="E653" s="10">
        <v>0.151436924</v>
      </c>
      <c r="F653" s="10">
        <v>0.14713674099999999</v>
      </c>
      <c r="G653" s="12"/>
      <c r="H653" s="12">
        <f t="shared" si="10"/>
        <v>321068</v>
      </c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 ht="20" customHeight="1" x14ac:dyDescent="0.15">
      <c r="A654" s="8" t="s">
        <v>455</v>
      </c>
      <c r="B654" s="9" t="s">
        <v>456</v>
      </c>
      <c r="C654" s="10">
        <v>313</v>
      </c>
      <c r="D654" s="11" t="s">
        <v>868</v>
      </c>
      <c r="E654" s="10">
        <v>5.1305481E-2</v>
      </c>
      <c r="F654" s="10">
        <v>4.9557774999999998E-2</v>
      </c>
      <c r="G654" s="12"/>
      <c r="H654" s="12">
        <f t="shared" si="10"/>
        <v>321069</v>
      </c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 ht="20" customHeight="1" x14ac:dyDescent="0.15">
      <c r="A655" s="8" t="s">
        <v>457</v>
      </c>
      <c r="B655" s="9" t="s">
        <v>458</v>
      </c>
      <c r="C655" s="10">
        <v>169</v>
      </c>
      <c r="D655" s="11" t="s">
        <v>868</v>
      </c>
      <c r="E655" s="10">
        <v>6.2509105999999995E-2</v>
      </c>
      <c r="F655" s="10">
        <v>5.8668389000000001E-2</v>
      </c>
      <c r="G655" s="12"/>
      <c r="H655" s="12">
        <f t="shared" si="10"/>
        <v>321119</v>
      </c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 ht="20" customHeight="1" x14ac:dyDescent="0.15">
      <c r="A656" s="8" t="s">
        <v>459</v>
      </c>
      <c r="B656" s="9" t="s">
        <v>460</v>
      </c>
      <c r="C656" s="10">
        <v>46</v>
      </c>
      <c r="D656" s="11" t="s">
        <v>868</v>
      </c>
      <c r="E656" s="10">
        <v>1.7000010999999999E-2</v>
      </c>
      <c r="F656" s="10">
        <v>1.5831462000000001E-2</v>
      </c>
      <c r="G656" s="12"/>
      <c r="H656" s="12">
        <f t="shared" si="10"/>
        <v>321121</v>
      </c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 ht="20" customHeight="1" x14ac:dyDescent="0.15">
      <c r="A657" s="8" t="s">
        <v>461</v>
      </c>
      <c r="B657" s="9" t="s">
        <v>462</v>
      </c>
      <c r="C657" s="10">
        <v>391</v>
      </c>
      <c r="D657" s="11" t="s">
        <v>868</v>
      </c>
      <c r="E657" s="10">
        <v>0.12690763999999999</v>
      </c>
      <c r="F657" s="10">
        <v>0.120346156</v>
      </c>
      <c r="G657" s="12"/>
      <c r="H657" s="12">
        <f t="shared" si="10"/>
        <v>321122</v>
      </c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 ht="20" customHeight="1" x14ac:dyDescent="0.15">
      <c r="A658" s="8" t="s">
        <v>463</v>
      </c>
      <c r="B658" s="9" t="s">
        <v>464</v>
      </c>
      <c r="C658" s="10">
        <v>818</v>
      </c>
      <c r="D658" s="11" t="s">
        <v>868</v>
      </c>
      <c r="E658" s="10">
        <v>0.192703177</v>
      </c>
      <c r="F658" s="10">
        <v>0.185307787</v>
      </c>
      <c r="G658" s="12"/>
      <c r="H658" s="12">
        <f t="shared" si="10"/>
        <v>321124</v>
      </c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 ht="20" customHeight="1" x14ac:dyDescent="0.15">
      <c r="A659" s="8" t="s">
        <v>465</v>
      </c>
      <c r="B659" s="9" t="s">
        <v>466</v>
      </c>
      <c r="C659" s="10">
        <v>493</v>
      </c>
      <c r="D659" s="11" t="s">
        <v>868</v>
      </c>
      <c r="E659" s="10">
        <v>8.1502594999999997E-2</v>
      </c>
      <c r="F659" s="10">
        <v>7.8957428999999996E-2</v>
      </c>
      <c r="G659" s="12"/>
      <c r="H659" s="12">
        <f t="shared" si="10"/>
        <v>321126</v>
      </c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 ht="20" customHeight="1" x14ac:dyDescent="0.15">
      <c r="A660" s="8" t="s">
        <v>467</v>
      </c>
      <c r="B660" s="9" t="s">
        <v>468</v>
      </c>
      <c r="C660" s="10">
        <v>38</v>
      </c>
      <c r="D660" s="11" t="s">
        <v>868</v>
      </c>
      <c r="E660" s="10">
        <v>8.4162609999999995E-3</v>
      </c>
      <c r="F660" s="10">
        <v>8.164269E-3</v>
      </c>
      <c r="G660" s="12"/>
      <c r="H660" s="12">
        <f t="shared" si="10"/>
        <v>321134</v>
      </c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 ht="20" customHeight="1" x14ac:dyDescent="0.15">
      <c r="A661" s="8" t="s">
        <v>469</v>
      </c>
      <c r="B661" s="9" t="s">
        <v>470</v>
      </c>
      <c r="C661" s="10">
        <v>735</v>
      </c>
      <c r="D661" s="11" t="s">
        <v>868</v>
      </c>
      <c r="E661" s="10">
        <v>0.14938445</v>
      </c>
      <c r="F661" s="10">
        <v>0.14197676200000001</v>
      </c>
      <c r="G661" s="12"/>
      <c r="H661" s="12">
        <f t="shared" si="10"/>
        <v>321138</v>
      </c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 ht="20" customHeight="1" x14ac:dyDescent="0.15">
      <c r="A662" s="8" t="s">
        <v>471</v>
      </c>
      <c r="B662" s="9" t="s">
        <v>472</v>
      </c>
      <c r="C662" s="10">
        <v>798</v>
      </c>
      <c r="D662" s="11" t="s">
        <v>868</v>
      </c>
      <c r="E662" s="10">
        <v>0.11969334199999999</v>
      </c>
      <c r="F662" s="10">
        <v>0.11694937</v>
      </c>
      <c r="G662" s="12"/>
      <c r="H662" s="12">
        <f t="shared" si="10"/>
        <v>321140</v>
      </c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ht="20" customHeight="1" x14ac:dyDescent="0.15">
      <c r="A663" s="8" t="s">
        <v>473</v>
      </c>
      <c r="B663" s="9" t="s">
        <v>474</v>
      </c>
      <c r="C663" s="10">
        <v>1697</v>
      </c>
      <c r="D663" s="11" t="s">
        <v>868</v>
      </c>
      <c r="E663" s="10">
        <v>0.44689465</v>
      </c>
      <c r="F663" s="10">
        <v>0.43391617399999999</v>
      </c>
      <c r="G663" s="12"/>
      <c r="H663" s="12">
        <f t="shared" si="10"/>
        <v>321149</v>
      </c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ht="20" customHeight="1" x14ac:dyDescent="0.15">
      <c r="A664" s="8" t="s">
        <v>475</v>
      </c>
      <c r="B664" s="9" t="s">
        <v>476</v>
      </c>
      <c r="C664" s="10">
        <v>2</v>
      </c>
      <c r="D664" s="11" t="s">
        <v>868</v>
      </c>
      <c r="E664" s="10">
        <v>8.0676200000000004E-4</v>
      </c>
      <c r="F664" s="10">
        <v>3.8989800000000001E-4</v>
      </c>
      <c r="G664" s="12"/>
      <c r="H664" s="12">
        <f t="shared" si="10"/>
        <v>321165</v>
      </c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ht="20" customHeight="1" x14ac:dyDescent="0.15">
      <c r="A665" s="8" t="s">
        <v>477</v>
      </c>
      <c r="B665" s="9" t="s">
        <v>478</v>
      </c>
      <c r="C665" s="10">
        <v>10</v>
      </c>
      <c r="D665" s="11" t="s">
        <v>868</v>
      </c>
      <c r="E665" s="10">
        <v>3.9974629999999997E-3</v>
      </c>
      <c r="F665" s="10">
        <v>3.380938E-3</v>
      </c>
      <c r="G665" s="12"/>
      <c r="H665" s="12">
        <f t="shared" si="10"/>
        <v>321166</v>
      </c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ht="20" customHeight="1" x14ac:dyDescent="0.15">
      <c r="A666" s="8" t="s">
        <v>479</v>
      </c>
      <c r="B666" s="9" t="s">
        <v>480</v>
      </c>
      <c r="C666" s="10">
        <v>918</v>
      </c>
      <c r="D666" s="11" t="s">
        <v>868</v>
      </c>
      <c r="E666" s="10">
        <v>0.28276340100000003</v>
      </c>
      <c r="F666" s="10">
        <v>0.27412698899999999</v>
      </c>
      <c r="G666" s="12"/>
      <c r="H666" s="12">
        <f t="shared" si="10"/>
        <v>321167</v>
      </c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 ht="20" customHeight="1" x14ac:dyDescent="0.15">
      <c r="A667" s="8" t="s">
        <v>481</v>
      </c>
      <c r="B667" s="9" t="s">
        <v>482</v>
      </c>
      <c r="C667" s="10">
        <v>411</v>
      </c>
      <c r="D667" s="11" t="s">
        <v>868</v>
      </c>
      <c r="E667" s="10">
        <v>0.15607267899999999</v>
      </c>
      <c r="F667" s="10">
        <v>0.151674214</v>
      </c>
      <c r="G667" s="12"/>
      <c r="H667" s="12">
        <f t="shared" si="10"/>
        <v>321177</v>
      </c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 ht="20" customHeight="1" x14ac:dyDescent="0.15">
      <c r="A668" s="8" t="s">
        <v>483</v>
      </c>
      <c r="B668" s="9" t="s">
        <v>484</v>
      </c>
      <c r="C668" s="10">
        <v>74</v>
      </c>
      <c r="D668" s="11" t="s">
        <v>868</v>
      </c>
      <c r="E668" s="10">
        <v>2.3596124E-2</v>
      </c>
      <c r="F668" s="10">
        <v>2.3034517000000001E-2</v>
      </c>
      <c r="G668" s="12"/>
      <c r="H668" s="12">
        <f t="shared" si="10"/>
        <v>321178</v>
      </c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 ht="20" customHeight="1" x14ac:dyDescent="0.15">
      <c r="A669" s="8" t="s">
        <v>485</v>
      </c>
      <c r="B669" s="9" t="s">
        <v>486</v>
      </c>
      <c r="C669" s="10">
        <v>914</v>
      </c>
      <c r="D669" s="11" t="s">
        <v>868</v>
      </c>
      <c r="E669" s="10">
        <v>0.29632486499999999</v>
      </c>
      <c r="F669" s="10">
        <v>0.28250058500000003</v>
      </c>
      <c r="G669" s="12"/>
      <c r="H669" s="12">
        <f t="shared" si="10"/>
        <v>321218</v>
      </c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 ht="20" customHeight="1" x14ac:dyDescent="0.15">
      <c r="A670" s="8" t="s">
        <v>487</v>
      </c>
      <c r="B670" s="9" t="s">
        <v>488</v>
      </c>
      <c r="C670" s="10">
        <v>930</v>
      </c>
      <c r="D670" s="11" t="s">
        <v>868</v>
      </c>
      <c r="E670" s="10">
        <v>0.186211343</v>
      </c>
      <c r="F670" s="10">
        <v>0.18118949300000001</v>
      </c>
      <c r="G670" s="12"/>
      <c r="H670" s="12">
        <f t="shared" si="10"/>
        <v>321219</v>
      </c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 ht="20" customHeight="1" x14ac:dyDescent="0.15">
      <c r="A671" s="8" t="s">
        <v>489</v>
      </c>
      <c r="B671" s="9" t="s">
        <v>490</v>
      </c>
      <c r="C671" s="10">
        <v>40</v>
      </c>
      <c r="D671" s="11" t="s">
        <v>868</v>
      </c>
      <c r="E671" s="10">
        <v>6.038613E-3</v>
      </c>
      <c r="F671" s="10">
        <v>5.9062059999999998E-3</v>
      </c>
      <c r="G671" s="12"/>
      <c r="H671" s="12">
        <f t="shared" si="10"/>
        <v>321221</v>
      </c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 ht="20" customHeight="1" x14ac:dyDescent="0.15">
      <c r="A672" s="8" t="s">
        <v>491</v>
      </c>
      <c r="B672" s="9" t="s">
        <v>492</v>
      </c>
      <c r="C672" s="10">
        <v>81</v>
      </c>
      <c r="D672" s="11" t="s">
        <v>868</v>
      </c>
      <c r="E672" s="10">
        <v>3.2086406999999997E-2</v>
      </c>
      <c r="F672" s="10">
        <v>2.2670378000000001E-2</v>
      </c>
      <c r="G672" s="12"/>
      <c r="H672" s="12">
        <f t="shared" si="10"/>
        <v>321230</v>
      </c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 ht="20" customHeight="1" x14ac:dyDescent="0.15">
      <c r="A673" s="8" t="s">
        <v>493</v>
      </c>
      <c r="B673" s="9" t="s">
        <v>494</v>
      </c>
      <c r="C673" s="10">
        <v>59</v>
      </c>
      <c r="D673" s="11" t="s">
        <v>868</v>
      </c>
      <c r="E673" s="10">
        <v>2.4679613999999999E-2</v>
      </c>
      <c r="F673" s="10">
        <v>1.4523657000000001E-2</v>
      </c>
      <c r="G673" s="12"/>
      <c r="H673" s="12">
        <f t="shared" si="10"/>
        <v>321231</v>
      </c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 ht="20" customHeight="1" x14ac:dyDescent="0.15">
      <c r="A674" s="8" t="s">
        <v>495</v>
      </c>
      <c r="B674" s="9" t="s">
        <v>496</v>
      </c>
      <c r="C674" s="10">
        <v>24</v>
      </c>
      <c r="D674" s="11" t="s">
        <v>868</v>
      </c>
      <c r="E674" s="10">
        <v>9.6872750000000004E-3</v>
      </c>
      <c r="F674" s="10">
        <v>6.0579199999999996E-3</v>
      </c>
      <c r="G674" s="12"/>
      <c r="H674" s="12">
        <f t="shared" si="10"/>
        <v>321232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 ht="20" customHeight="1" x14ac:dyDescent="0.15">
      <c r="A675" s="8" t="s">
        <v>497</v>
      </c>
      <c r="B675" s="9" t="s">
        <v>498</v>
      </c>
      <c r="C675" s="10">
        <v>727</v>
      </c>
      <c r="D675" s="11" t="s">
        <v>868</v>
      </c>
      <c r="E675" s="10">
        <v>0.23894858599999999</v>
      </c>
      <c r="F675" s="10">
        <v>0.231852526</v>
      </c>
      <c r="G675" s="12"/>
      <c r="H675" s="12">
        <f t="shared" si="10"/>
        <v>321233</v>
      </c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1:19" ht="20" customHeight="1" x14ac:dyDescent="0.15">
      <c r="A676" s="8" t="s">
        <v>499</v>
      </c>
      <c r="B676" s="9" t="s">
        <v>500</v>
      </c>
      <c r="C676" s="10">
        <v>4</v>
      </c>
      <c r="D676" s="11" t="s">
        <v>868</v>
      </c>
      <c r="E676" s="10">
        <v>1.737787E-3</v>
      </c>
      <c r="F676" s="10">
        <v>1.6691200000000001E-3</v>
      </c>
      <c r="G676" s="12"/>
      <c r="H676" s="12">
        <f t="shared" si="10"/>
        <v>321262</v>
      </c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 ht="20" customHeight="1" x14ac:dyDescent="0.15">
      <c r="A677" s="8" t="s">
        <v>501</v>
      </c>
      <c r="B677" s="9" t="s">
        <v>502</v>
      </c>
      <c r="C677" s="10">
        <v>310</v>
      </c>
      <c r="D677" s="11" t="s">
        <v>868</v>
      </c>
      <c r="E677" s="10">
        <v>0.124953463</v>
      </c>
      <c r="F677" s="10">
        <v>0.11978087900000001</v>
      </c>
      <c r="G677" s="12"/>
      <c r="H677" s="12">
        <f t="shared" si="10"/>
        <v>321283</v>
      </c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 ht="20" customHeight="1" x14ac:dyDescent="0.15">
      <c r="A678" s="8" t="s">
        <v>503</v>
      </c>
      <c r="B678" s="9" t="s">
        <v>504</v>
      </c>
      <c r="C678" s="10">
        <v>62</v>
      </c>
      <c r="D678" s="11" t="s">
        <v>868</v>
      </c>
      <c r="E678" s="10">
        <v>2.2067521E-2</v>
      </c>
      <c r="F678" s="10">
        <v>2.0610486000000001E-2</v>
      </c>
      <c r="G678" s="12"/>
      <c r="H678" s="12">
        <f t="shared" si="10"/>
        <v>321294</v>
      </c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 ht="20" customHeight="1" x14ac:dyDescent="0.15">
      <c r="A679" s="8" t="s">
        <v>505</v>
      </c>
      <c r="B679" s="9" t="s">
        <v>506</v>
      </c>
      <c r="C679" s="10">
        <v>734</v>
      </c>
      <c r="D679" s="11" t="s">
        <v>868</v>
      </c>
      <c r="E679" s="10">
        <v>0.20866137200000001</v>
      </c>
      <c r="F679" s="10">
        <v>0.20149028699999999</v>
      </c>
      <c r="G679" s="12"/>
      <c r="H679" s="12">
        <f t="shared" si="10"/>
        <v>321295</v>
      </c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1:19" ht="20" customHeight="1" x14ac:dyDescent="0.15">
      <c r="A680" s="8" t="s">
        <v>507</v>
      </c>
      <c r="B680" s="9" t="s">
        <v>508</v>
      </c>
      <c r="C680" s="10">
        <v>56</v>
      </c>
      <c r="D680" s="11" t="s">
        <v>868</v>
      </c>
      <c r="E680" s="10">
        <v>1.2397913999999999E-2</v>
      </c>
      <c r="F680" s="10">
        <v>1.1876596E-2</v>
      </c>
      <c r="G680" s="12"/>
      <c r="H680" s="12">
        <f t="shared" si="10"/>
        <v>321296</v>
      </c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1:19" ht="20" customHeight="1" x14ac:dyDescent="0.15">
      <c r="A681" s="8" t="s">
        <v>509</v>
      </c>
      <c r="B681" s="9" t="s">
        <v>510</v>
      </c>
      <c r="C681" s="10">
        <v>2628</v>
      </c>
      <c r="D681" s="11" t="s">
        <v>868</v>
      </c>
      <c r="E681" s="10">
        <v>0.62217962299999996</v>
      </c>
      <c r="F681" s="10">
        <v>0.60190455099999995</v>
      </c>
      <c r="G681" s="12"/>
      <c r="H681" s="12">
        <f t="shared" si="10"/>
        <v>321305</v>
      </c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 ht="20" customHeight="1" x14ac:dyDescent="0.15">
      <c r="A682" s="8" t="s">
        <v>511</v>
      </c>
      <c r="B682" s="9" t="s">
        <v>512</v>
      </c>
      <c r="C682" s="10">
        <v>138</v>
      </c>
      <c r="D682" s="11" t="s">
        <v>868</v>
      </c>
      <c r="E682" s="10">
        <v>5.1870893000000001E-2</v>
      </c>
      <c r="F682" s="10">
        <v>4.9689179E-2</v>
      </c>
      <c r="G682" s="12"/>
      <c r="H682" s="12">
        <f t="shared" si="10"/>
        <v>321393</v>
      </c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 ht="20" customHeight="1" x14ac:dyDescent="0.15">
      <c r="A683" s="8" t="s">
        <v>513</v>
      </c>
      <c r="B683" s="9" t="s">
        <v>514</v>
      </c>
      <c r="C683" s="10">
        <v>10</v>
      </c>
      <c r="D683" s="11" t="s">
        <v>868</v>
      </c>
      <c r="E683" s="10">
        <v>9.4165500000000001E-4</v>
      </c>
      <c r="F683" s="10">
        <v>4.7324299999999998E-4</v>
      </c>
      <c r="G683" s="12"/>
      <c r="H683" s="12">
        <f t="shared" si="10"/>
        <v>321311</v>
      </c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 ht="20" customHeight="1" x14ac:dyDescent="0.15">
      <c r="A684" s="8" t="s">
        <v>515</v>
      </c>
      <c r="B684" s="9" t="s">
        <v>516</v>
      </c>
      <c r="C684" s="10">
        <v>761</v>
      </c>
      <c r="D684" s="11" t="s">
        <v>868</v>
      </c>
      <c r="E684" s="10">
        <v>6.1529665999999997E-2</v>
      </c>
      <c r="F684" s="10">
        <v>6.0265687999999998E-2</v>
      </c>
      <c r="G684" s="12"/>
      <c r="H684" s="12">
        <f t="shared" si="10"/>
        <v>321312</v>
      </c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 ht="20" customHeight="1" x14ac:dyDescent="0.15">
      <c r="A685" s="8" t="s">
        <v>517</v>
      </c>
      <c r="B685" s="9" t="s">
        <v>518</v>
      </c>
      <c r="C685" s="10">
        <v>408</v>
      </c>
      <c r="D685" s="11" t="s">
        <v>868</v>
      </c>
      <c r="E685" s="10">
        <v>2.6959409E-2</v>
      </c>
      <c r="F685" s="10">
        <v>2.6586081000000001E-2</v>
      </c>
      <c r="G685" s="12"/>
      <c r="H685" s="12">
        <f t="shared" si="10"/>
        <v>321313</v>
      </c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 ht="20" customHeight="1" x14ac:dyDescent="0.15">
      <c r="A686" s="8" t="s">
        <v>519</v>
      </c>
      <c r="B686" s="9" t="s">
        <v>520</v>
      </c>
      <c r="C686" s="10">
        <v>1469</v>
      </c>
      <c r="D686" s="11" t="s">
        <v>868</v>
      </c>
      <c r="E686" s="10">
        <v>0.37829691999999998</v>
      </c>
      <c r="F686" s="10">
        <v>0.36501816199999998</v>
      </c>
      <c r="G686" s="12"/>
      <c r="H686" s="12">
        <f t="shared" si="10"/>
        <v>321396</v>
      </c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 ht="20" customHeight="1" x14ac:dyDescent="0.15">
      <c r="A687" s="8" t="s">
        <v>521</v>
      </c>
      <c r="B687" s="9" t="s">
        <v>522</v>
      </c>
      <c r="C687" s="10">
        <v>365</v>
      </c>
      <c r="D687" s="11" t="s">
        <v>868</v>
      </c>
      <c r="E687" s="10">
        <v>5.3675055999999999E-2</v>
      </c>
      <c r="F687" s="10">
        <v>5.2262512999999997E-2</v>
      </c>
      <c r="G687" s="12"/>
      <c r="H687" s="12">
        <f t="shared" si="10"/>
        <v>321397</v>
      </c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 ht="20" customHeight="1" x14ac:dyDescent="0.15">
      <c r="A688" s="8" t="s">
        <v>523</v>
      </c>
      <c r="B688" s="9" t="s">
        <v>524</v>
      </c>
      <c r="C688" s="10">
        <v>1243</v>
      </c>
      <c r="D688" s="11" t="s">
        <v>868</v>
      </c>
      <c r="E688" s="10">
        <v>0.39527430200000002</v>
      </c>
      <c r="F688" s="10">
        <v>0.38080177100000001</v>
      </c>
      <c r="G688" s="12"/>
      <c r="H688" s="12">
        <f t="shared" si="10"/>
        <v>321414</v>
      </c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 ht="20" customHeight="1" x14ac:dyDescent="0.15">
      <c r="A689" s="8" t="s">
        <v>525</v>
      </c>
      <c r="B689" s="9" t="s">
        <v>526</v>
      </c>
      <c r="C689" s="10">
        <v>804</v>
      </c>
      <c r="D689" s="11" t="s">
        <v>868</v>
      </c>
      <c r="E689" s="10">
        <v>0.14624346599999999</v>
      </c>
      <c r="F689" s="10">
        <v>0.142213696</v>
      </c>
      <c r="G689" s="12"/>
      <c r="H689" s="12">
        <f t="shared" si="10"/>
        <v>321415</v>
      </c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 ht="20" customHeight="1" x14ac:dyDescent="0.15">
      <c r="A690" s="8" t="s">
        <v>527</v>
      </c>
      <c r="B690" s="9" t="s">
        <v>528</v>
      </c>
      <c r="C690" s="10">
        <v>153</v>
      </c>
      <c r="D690" s="11" t="s">
        <v>868</v>
      </c>
      <c r="E690" s="10">
        <v>5.9086784000000003E-2</v>
      </c>
      <c r="F690" s="10">
        <v>5.5907924999999997E-2</v>
      </c>
      <c r="G690" s="12"/>
      <c r="H690" s="12">
        <f t="shared" si="10"/>
        <v>321431</v>
      </c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 ht="20" customHeight="1" x14ac:dyDescent="0.15">
      <c r="A691" s="8" t="s">
        <v>529</v>
      </c>
      <c r="B691" s="9" t="s">
        <v>530</v>
      </c>
      <c r="C691" s="10">
        <v>47</v>
      </c>
      <c r="D691" s="11" t="s">
        <v>868</v>
      </c>
      <c r="E691" s="10">
        <v>1.8178671E-2</v>
      </c>
      <c r="F691" s="10">
        <v>1.6577963000000001E-2</v>
      </c>
      <c r="G691" s="12"/>
      <c r="H691" s="12">
        <f t="shared" si="10"/>
        <v>321432</v>
      </c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 ht="20" customHeight="1" x14ac:dyDescent="0.15">
      <c r="A692" s="8" t="s">
        <v>531</v>
      </c>
      <c r="B692" s="9" t="s">
        <v>532</v>
      </c>
      <c r="C692" s="10">
        <v>125</v>
      </c>
      <c r="D692" s="11" t="s">
        <v>868</v>
      </c>
      <c r="E692" s="10">
        <v>4.5595447999999997E-2</v>
      </c>
      <c r="F692" s="10">
        <v>4.2731537999999999E-2</v>
      </c>
      <c r="G692" s="12"/>
      <c r="H692" s="12">
        <f t="shared" si="10"/>
        <v>321433</v>
      </c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 ht="20" customHeight="1" x14ac:dyDescent="0.15">
      <c r="A693" s="8" t="s">
        <v>533</v>
      </c>
      <c r="B693" s="9" t="s">
        <v>534</v>
      </c>
      <c r="C693" s="10">
        <v>642</v>
      </c>
      <c r="D693" s="11" t="s">
        <v>868</v>
      </c>
      <c r="E693" s="10">
        <v>0.187641856</v>
      </c>
      <c r="F693" s="10">
        <v>0.180882406</v>
      </c>
      <c r="G693" s="12"/>
      <c r="H693" s="12">
        <f t="shared" si="10"/>
        <v>321434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 ht="20" customHeight="1" x14ac:dyDescent="0.15">
      <c r="A694" s="8" t="s">
        <v>535</v>
      </c>
      <c r="B694" s="9" t="s">
        <v>536</v>
      </c>
      <c r="C694" s="10">
        <v>710</v>
      </c>
      <c r="D694" s="11" t="s">
        <v>868</v>
      </c>
      <c r="E694" s="10">
        <v>0.14207956099999999</v>
      </c>
      <c r="F694" s="10">
        <v>0.13844192899999999</v>
      </c>
      <c r="G694" s="12"/>
      <c r="H694" s="12">
        <f t="shared" si="10"/>
        <v>321436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 ht="20" customHeight="1" x14ac:dyDescent="0.15">
      <c r="A695" s="8" t="s">
        <v>537</v>
      </c>
      <c r="B695" s="9" t="s">
        <v>538</v>
      </c>
      <c r="C695" s="10">
        <v>1844</v>
      </c>
      <c r="D695" s="11" t="s">
        <v>868</v>
      </c>
      <c r="E695" s="10">
        <v>0.50170977100000003</v>
      </c>
      <c r="F695" s="10">
        <v>0.48276189600000002</v>
      </c>
      <c r="G695" s="12"/>
      <c r="H695" s="12">
        <f t="shared" si="10"/>
        <v>321457</v>
      </c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 ht="20" customHeight="1" x14ac:dyDescent="0.15">
      <c r="A696" s="8" t="s">
        <v>539</v>
      </c>
      <c r="B696" s="9" t="s">
        <v>540</v>
      </c>
      <c r="C696" s="10">
        <v>149</v>
      </c>
      <c r="D696" s="11" t="s">
        <v>868</v>
      </c>
      <c r="E696" s="10">
        <v>2.1566306E-2</v>
      </c>
      <c r="F696" s="10">
        <v>2.1013094E-2</v>
      </c>
      <c r="G696" s="12"/>
      <c r="H696" s="12">
        <f t="shared" si="10"/>
        <v>321461</v>
      </c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 ht="20" customHeight="1" x14ac:dyDescent="0.15">
      <c r="A697" s="8" t="s">
        <v>541</v>
      </c>
      <c r="B697" s="9" t="s">
        <v>542</v>
      </c>
      <c r="C697" s="10">
        <v>2028</v>
      </c>
      <c r="D697" s="11" t="s">
        <v>868</v>
      </c>
      <c r="E697" s="10">
        <v>0.48868978800000001</v>
      </c>
      <c r="F697" s="10">
        <v>0.47191252099999997</v>
      </c>
      <c r="G697" s="12"/>
      <c r="H697" s="12">
        <f t="shared" si="10"/>
        <v>321475</v>
      </c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 ht="20" customHeight="1" x14ac:dyDescent="0.15">
      <c r="A698" s="8" t="s">
        <v>543</v>
      </c>
      <c r="B698" s="9" t="s">
        <v>544</v>
      </c>
      <c r="C698" s="10">
        <v>52</v>
      </c>
      <c r="D698" s="11" t="s">
        <v>868</v>
      </c>
      <c r="E698" s="10">
        <v>1.8046258999999999E-2</v>
      </c>
      <c r="F698" s="10">
        <v>1.7235398999999998E-2</v>
      </c>
      <c r="G698" s="12"/>
      <c r="H698" s="12">
        <f t="shared" si="10"/>
        <v>321710</v>
      </c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 ht="20" customHeight="1" x14ac:dyDescent="0.15">
      <c r="A699" s="8" t="s">
        <v>545</v>
      </c>
      <c r="B699" s="9" t="s">
        <v>546</v>
      </c>
      <c r="C699" s="10">
        <v>247</v>
      </c>
      <c r="D699" s="11" t="s">
        <v>868</v>
      </c>
      <c r="E699" s="10">
        <v>8.7886196E-2</v>
      </c>
      <c r="F699" s="10">
        <v>8.4378140000000004E-2</v>
      </c>
      <c r="G699" s="12"/>
      <c r="H699" s="12">
        <f t="shared" si="10"/>
        <v>321712</v>
      </c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 ht="20" customHeight="1" x14ac:dyDescent="0.15">
      <c r="A700" s="8" t="s">
        <v>547</v>
      </c>
      <c r="B700" s="9" t="s">
        <v>548</v>
      </c>
      <c r="C700" s="10">
        <v>286</v>
      </c>
      <c r="D700" s="11" t="s">
        <v>868</v>
      </c>
      <c r="E700" s="10">
        <v>0.11237583700000001</v>
      </c>
      <c r="F700" s="10">
        <v>0.10267088100000001</v>
      </c>
      <c r="G700" s="12"/>
      <c r="H700" s="12">
        <f t="shared" si="10"/>
        <v>321730</v>
      </c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 ht="20" customHeight="1" x14ac:dyDescent="0.15">
      <c r="A701" s="8" t="s">
        <v>549</v>
      </c>
      <c r="B701" s="9" t="s">
        <v>550</v>
      </c>
      <c r="C701" s="10">
        <v>1407</v>
      </c>
      <c r="D701" s="11" t="s">
        <v>868</v>
      </c>
      <c r="E701" s="10">
        <v>0.35820136200000002</v>
      </c>
      <c r="F701" s="10">
        <v>0.34469195200000002</v>
      </c>
      <c r="G701" s="12"/>
      <c r="H701" s="12">
        <f t="shared" si="10"/>
        <v>321732</v>
      </c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 ht="20" customHeight="1" x14ac:dyDescent="0.15">
      <c r="A702" s="8" t="s">
        <v>551</v>
      </c>
      <c r="B702" s="9" t="s">
        <v>552</v>
      </c>
      <c r="C702" s="10">
        <v>146</v>
      </c>
      <c r="D702" s="11" t="s">
        <v>868</v>
      </c>
      <c r="E702" s="10">
        <v>2.4345227000000001E-2</v>
      </c>
      <c r="F702" s="10">
        <v>2.3661290000000001E-2</v>
      </c>
      <c r="G702" s="12"/>
      <c r="H702" s="12">
        <f t="shared" si="10"/>
        <v>321735</v>
      </c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 ht="20" customHeight="1" x14ac:dyDescent="0.15">
      <c r="A703" s="8" t="s">
        <v>553</v>
      </c>
      <c r="B703" s="9" t="s">
        <v>554</v>
      </c>
      <c r="C703" s="10">
        <v>686</v>
      </c>
      <c r="D703" s="11" t="s">
        <v>868</v>
      </c>
      <c r="E703" s="10">
        <v>0.22146954999999999</v>
      </c>
      <c r="F703" s="10">
        <v>0.213437556</v>
      </c>
      <c r="G703" s="12"/>
      <c r="H703" s="12">
        <f t="shared" si="10"/>
        <v>321755</v>
      </c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 ht="20" customHeight="1" x14ac:dyDescent="0.15">
      <c r="A704" s="8" t="s">
        <v>555</v>
      </c>
      <c r="B704" s="9" t="s">
        <v>556</v>
      </c>
      <c r="C704" s="10">
        <v>152</v>
      </c>
      <c r="D704" s="11" t="s">
        <v>868</v>
      </c>
      <c r="E704" s="10">
        <v>3.8637372000000003E-2</v>
      </c>
      <c r="F704" s="10">
        <v>3.7517590000000003E-2</v>
      </c>
      <c r="G704" s="12"/>
      <c r="H704" s="12">
        <f t="shared" si="10"/>
        <v>321758</v>
      </c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 ht="20" customHeight="1" x14ac:dyDescent="0.15">
      <c r="A705" s="8" t="s">
        <v>557</v>
      </c>
      <c r="B705" s="9" t="s">
        <v>558</v>
      </c>
      <c r="C705" s="10">
        <v>805</v>
      </c>
      <c r="D705" s="11" t="s">
        <v>868</v>
      </c>
      <c r="E705" s="10">
        <v>0.150632665</v>
      </c>
      <c r="F705" s="10">
        <v>0.14615342100000001</v>
      </c>
      <c r="G705" s="12"/>
      <c r="H705" s="12">
        <f t="shared" si="10"/>
        <v>321760</v>
      </c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 ht="20" customHeight="1" x14ac:dyDescent="0.15">
      <c r="A706" s="8" t="s">
        <v>559</v>
      </c>
      <c r="B706" s="9" t="s">
        <v>560</v>
      </c>
      <c r="C706" s="10">
        <v>55</v>
      </c>
      <c r="D706" s="11" t="s">
        <v>868</v>
      </c>
      <c r="E706" s="10">
        <v>2.2124395000000002E-2</v>
      </c>
      <c r="F706" s="10">
        <v>2.1058783000000001E-2</v>
      </c>
      <c r="G706" s="12"/>
      <c r="H706" s="12">
        <f t="shared" si="10"/>
        <v>321773</v>
      </c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 ht="20" customHeight="1" x14ac:dyDescent="0.15">
      <c r="A707" s="8" t="s">
        <v>561</v>
      </c>
      <c r="B707" s="9" t="s">
        <v>562</v>
      </c>
      <c r="C707" s="10">
        <v>117</v>
      </c>
      <c r="D707" s="11" t="s">
        <v>868</v>
      </c>
      <c r="E707" s="10">
        <v>4.5889276E-2</v>
      </c>
      <c r="F707" s="10">
        <v>4.3723139000000001E-2</v>
      </c>
      <c r="G707" s="12"/>
      <c r="H707" s="12">
        <f t="shared" si="10"/>
        <v>321774</v>
      </c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 ht="20" customHeight="1" x14ac:dyDescent="0.15">
      <c r="A708" s="8" t="s">
        <v>563</v>
      </c>
      <c r="B708" s="9" t="s">
        <v>564</v>
      </c>
      <c r="C708" s="10">
        <v>13</v>
      </c>
      <c r="D708" s="11" t="s">
        <v>868</v>
      </c>
      <c r="E708" s="10">
        <v>4.9606310000000001E-3</v>
      </c>
      <c r="F708" s="10">
        <v>4.80724E-3</v>
      </c>
      <c r="G708" s="12"/>
      <c r="H708" s="12">
        <f t="shared" si="10"/>
        <v>321775</v>
      </c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1:19" ht="20" customHeight="1" x14ac:dyDescent="0.15">
      <c r="A709" s="8" t="s">
        <v>565</v>
      </c>
      <c r="B709" s="9" t="s">
        <v>566</v>
      </c>
      <c r="C709" s="10">
        <v>30</v>
      </c>
      <c r="D709" s="11" t="s">
        <v>868</v>
      </c>
      <c r="E709" s="10">
        <v>1.0990012E-2</v>
      </c>
      <c r="F709" s="10">
        <v>1.0304681E-2</v>
      </c>
      <c r="G709" s="12"/>
      <c r="H709" s="12">
        <f t="shared" ref="H709:H772" si="11">VALUE( LEFT(A709,6) )</f>
        <v>321776</v>
      </c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 ht="20" customHeight="1" x14ac:dyDescent="0.15">
      <c r="A710" s="8" t="s">
        <v>567</v>
      </c>
      <c r="B710" s="9" t="s">
        <v>568</v>
      </c>
      <c r="C710" s="10">
        <v>187</v>
      </c>
      <c r="D710" s="11" t="s">
        <v>868</v>
      </c>
      <c r="E710" s="10">
        <v>6.3976900000000003E-2</v>
      </c>
      <c r="F710" s="10">
        <v>5.8616865999999997E-2</v>
      </c>
      <c r="G710" s="12"/>
      <c r="H710" s="12">
        <f t="shared" si="11"/>
        <v>321777</v>
      </c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 ht="20" customHeight="1" x14ac:dyDescent="0.15">
      <c r="A711" s="8" t="s">
        <v>569</v>
      </c>
      <c r="B711" s="9" t="s">
        <v>570</v>
      </c>
      <c r="C711" s="10">
        <v>136</v>
      </c>
      <c r="D711" s="11" t="s">
        <v>868</v>
      </c>
      <c r="E711" s="10">
        <v>3.9886442000000001E-2</v>
      </c>
      <c r="F711" s="10">
        <v>3.6058294999999997E-2</v>
      </c>
      <c r="G711" s="12"/>
      <c r="H711" s="12">
        <f t="shared" si="11"/>
        <v>321778</v>
      </c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 ht="20" customHeight="1" x14ac:dyDescent="0.15">
      <c r="A712" s="8" t="s">
        <v>571</v>
      </c>
      <c r="B712" s="9" t="s">
        <v>572</v>
      </c>
      <c r="C712" s="10">
        <v>481</v>
      </c>
      <c r="D712" s="11" t="s">
        <v>868</v>
      </c>
      <c r="E712" s="10">
        <v>0.11693355900000001</v>
      </c>
      <c r="F712" s="10">
        <v>0.113674716</v>
      </c>
      <c r="G712" s="12"/>
      <c r="H712" s="12">
        <f t="shared" si="11"/>
        <v>321780</v>
      </c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 ht="20" customHeight="1" x14ac:dyDescent="0.15">
      <c r="A713" s="8" t="s">
        <v>573</v>
      </c>
      <c r="B713" s="9" t="s">
        <v>574</v>
      </c>
      <c r="C713" s="10">
        <v>380</v>
      </c>
      <c r="D713" s="11" t="s">
        <v>868</v>
      </c>
      <c r="E713" s="10">
        <v>7.0570108000000006E-2</v>
      </c>
      <c r="F713" s="10">
        <v>6.8009102000000002E-2</v>
      </c>
      <c r="G713" s="12"/>
      <c r="H713" s="12">
        <f t="shared" si="11"/>
        <v>321781</v>
      </c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 ht="20" customHeight="1" x14ac:dyDescent="0.15">
      <c r="A714" s="8" t="s">
        <v>575</v>
      </c>
      <c r="B714" s="9" t="s">
        <v>576</v>
      </c>
      <c r="C714" s="10">
        <v>321</v>
      </c>
      <c r="D714" s="11" t="s">
        <v>868</v>
      </c>
      <c r="E714" s="10">
        <v>0.12507555200000001</v>
      </c>
      <c r="F714" s="10">
        <v>0.12024380899999999</v>
      </c>
      <c r="G714" s="12"/>
      <c r="H714" s="12">
        <f t="shared" si="11"/>
        <v>321813</v>
      </c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 ht="20" customHeight="1" x14ac:dyDescent="0.15">
      <c r="A715" s="8" t="s">
        <v>577</v>
      </c>
      <c r="B715" s="9" t="s">
        <v>578</v>
      </c>
      <c r="C715" s="10">
        <v>23</v>
      </c>
      <c r="D715" s="11" t="s">
        <v>868</v>
      </c>
      <c r="E715" s="10">
        <v>7.7763650000000004E-3</v>
      </c>
      <c r="F715" s="10">
        <v>5.1202060000000004E-3</v>
      </c>
      <c r="G715" s="12"/>
      <c r="H715" s="12">
        <f t="shared" si="11"/>
        <v>321815</v>
      </c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 ht="20" customHeight="1" x14ac:dyDescent="0.15">
      <c r="A716" s="8" t="s">
        <v>579</v>
      </c>
      <c r="B716" s="9" t="s">
        <v>580</v>
      </c>
      <c r="C716" s="10">
        <v>536</v>
      </c>
      <c r="D716" s="11" t="s">
        <v>868</v>
      </c>
      <c r="E716" s="10">
        <v>0.15354775200000001</v>
      </c>
      <c r="F716" s="10">
        <v>0.148473508</v>
      </c>
      <c r="G716" s="12"/>
      <c r="H716" s="12">
        <f t="shared" si="11"/>
        <v>321817</v>
      </c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 ht="20" customHeight="1" x14ac:dyDescent="0.15">
      <c r="A717" s="8" t="s">
        <v>581</v>
      </c>
      <c r="B717" s="9" t="s">
        <v>582</v>
      </c>
      <c r="C717" s="10">
        <v>690</v>
      </c>
      <c r="D717" s="11" t="s">
        <v>868</v>
      </c>
      <c r="E717" s="10">
        <v>0.142889883</v>
      </c>
      <c r="F717" s="10">
        <v>0.13801540500000001</v>
      </c>
      <c r="G717" s="12"/>
      <c r="H717" s="12">
        <f t="shared" si="11"/>
        <v>321818</v>
      </c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 ht="20" customHeight="1" x14ac:dyDescent="0.15">
      <c r="A718" s="8" t="s">
        <v>583</v>
      </c>
      <c r="B718" s="9" t="s">
        <v>584</v>
      </c>
      <c r="C718" s="10">
        <v>214</v>
      </c>
      <c r="D718" s="11" t="s">
        <v>868</v>
      </c>
      <c r="E718" s="10">
        <v>3.2880906000000001E-2</v>
      </c>
      <c r="F718" s="10">
        <v>3.2068958000000002E-2</v>
      </c>
      <c r="G718" s="12"/>
      <c r="H718" s="12">
        <f t="shared" si="11"/>
        <v>321820</v>
      </c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 ht="20" customHeight="1" x14ac:dyDescent="0.15">
      <c r="A719" s="8" t="s">
        <v>585</v>
      </c>
      <c r="B719" s="9" t="s">
        <v>586</v>
      </c>
      <c r="C719" s="10">
        <v>752</v>
      </c>
      <c r="D719" s="11" t="s">
        <v>868</v>
      </c>
      <c r="E719" s="10">
        <v>0.259147823</v>
      </c>
      <c r="F719" s="10">
        <v>0.24804288999999999</v>
      </c>
      <c r="G719" s="12"/>
      <c r="H719" s="12">
        <f t="shared" si="11"/>
        <v>321831</v>
      </c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 ht="20" customHeight="1" x14ac:dyDescent="0.15">
      <c r="A720" s="8" t="s">
        <v>587</v>
      </c>
      <c r="B720" s="9" t="s">
        <v>588</v>
      </c>
      <c r="C720" s="10">
        <v>494</v>
      </c>
      <c r="D720" s="11" t="s">
        <v>868</v>
      </c>
      <c r="E720" s="10">
        <v>0.120327552</v>
      </c>
      <c r="F720" s="10">
        <v>0.11596184399999999</v>
      </c>
      <c r="G720" s="12"/>
      <c r="H720" s="12">
        <f t="shared" si="11"/>
        <v>321832</v>
      </c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ht="20" customHeight="1" x14ac:dyDescent="0.15">
      <c r="A721" s="8" t="s">
        <v>589</v>
      </c>
      <c r="B721" s="9" t="s">
        <v>590</v>
      </c>
      <c r="C721" s="10">
        <v>398</v>
      </c>
      <c r="D721" s="11" t="s">
        <v>868</v>
      </c>
      <c r="E721" s="10">
        <v>7.6878878999999997E-2</v>
      </c>
      <c r="F721" s="10">
        <v>7.4190773000000002E-2</v>
      </c>
      <c r="G721" s="12"/>
      <c r="H721" s="12">
        <f t="shared" si="11"/>
        <v>321833</v>
      </c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ht="20" customHeight="1" x14ac:dyDescent="0.15">
      <c r="A722" s="8" t="s">
        <v>591</v>
      </c>
      <c r="B722" s="9" t="s">
        <v>592</v>
      </c>
      <c r="C722" s="10">
        <v>333</v>
      </c>
      <c r="D722" s="11" t="s">
        <v>868</v>
      </c>
      <c r="E722" s="10">
        <v>5.1569710999999997E-2</v>
      </c>
      <c r="F722" s="10">
        <v>4.9809506000000003E-2</v>
      </c>
      <c r="G722" s="12"/>
      <c r="H722" s="12">
        <f t="shared" si="11"/>
        <v>321834</v>
      </c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ht="20" customHeight="1" x14ac:dyDescent="0.15">
      <c r="A723" s="8" t="s">
        <v>593</v>
      </c>
      <c r="B723" s="9" t="s">
        <v>594</v>
      </c>
      <c r="C723" s="10">
        <v>265</v>
      </c>
      <c r="D723" s="11" t="s">
        <v>868</v>
      </c>
      <c r="E723" s="10">
        <v>9.6052125000000002E-2</v>
      </c>
      <c r="F723" s="10">
        <v>9.0170659E-2</v>
      </c>
      <c r="G723" s="12"/>
      <c r="H723" s="12">
        <f t="shared" si="11"/>
        <v>321879</v>
      </c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ht="20" customHeight="1" x14ac:dyDescent="0.15">
      <c r="A724" s="8" t="s">
        <v>595</v>
      </c>
      <c r="B724" s="9" t="s">
        <v>596</v>
      </c>
      <c r="C724" s="10">
        <v>130</v>
      </c>
      <c r="D724" s="11" t="s">
        <v>868</v>
      </c>
      <c r="E724" s="10">
        <v>4.2742253000000001E-2</v>
      </c>
      <c r="F724" s="10">
        <v>4.1375820000000001E-2</v>
      </c>
      <c r="G724" s="12"/>
      <c r="H724" s="12">
        <f t="shared" si="11"/>
        <v>321880</v>
      </c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 ht="20" customHeight="1" x14ac:dyDescent="0.15">
      <c r="A725" s="8" t="s">
        <v>597</v>
      </c>
      <c r="B725" s="9" t="s">
        <v>598</v>
      </c>
      <c r="C725" s="10">
        <v>895</v>
      </c>
      <c r="D725" s="11" t="s">
        <v>868</v>
      </c>
      <c r="E725" s="10">
        <v>0.28781003599999999</v>
      </c>
      <c r="F725" s="10">
        <v>0.276941304</v>
      </c>
      <c r="G725" s="12"/>
      <c r="H725" s="12">
        <f t="shared" si="11"/>
        <v>321887</v>
      </c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 ht="20" customHeight="1" x14ac:dyDescent="0.15">
      <c r="A726" s="8" t="s">
        <v>599</v>
      </c>
      <c r="B726" s="9" t="s">
        <v>600</v>
      </c>
      <c r="C726" s="10">
        <v>426</v>
      </c>
      <c r="D726" s="11" t="s">
        <v>868</v>
      </c>
      <c r="E726" s="10">
        <v>0.15576329899999999</v>
      </c>
      <c r="F726" s="10">
        <v>0.145314737</v>
      </c>
      <c r="G726" s="12"/>
      <c r="H726" s="12">
        <f t="shared" si="11"/>
        <v>321908</v>
      </c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 ht="20" customHeight="1" x14ac:dyDescent="0.15">
      <c r="A727" s="8" t="s">
        <v>601</v>
      </c>
      <c r="B727" s="9" t="s">
        <v>602</v>
      </c>
      <c r="C727" s="10">
        <v>1653</v>
      </c>
      <c r="D727" s="11" t="s">
        <v>868</v>
      </c>
      <c r="E727" s="10">
        <v>0.35156881200000001</v>
      </c>
      <c r="F727" s="10">
        <v>0.34056937700000001</v>
      </c>
      <c r="G727" s="12"/>
      <c r="H727" s="12">
        <f t="shared" si="11"/>
        <v>321909</v>
      </c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 ht="20" customHeight="1" x14ac:dyDescent="0.15">
      <c r="A728" s="8" t="s">
        <v>603</v>
      </c>
      <c r="B728" s="9" t="s">
        <v>604</v>
      </c>
      <c r="C728" s="10">
        <v>798</v>
      </c>
      <c r="D728" s="11" t="s">
        <v>868</v>
      </c>
      <c r="E728" s="10">
        <v>0.27167503100000001</v>
      </c>
      <c r="F728" s="10">
        <v>0.261219957</v>
      </c>
      <c r="G728" s="12"/>
      <c r="H728" s="12">
        <f t="shared" si="11"/>
        <v>321917</v>
      </c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 ht="20" customHeight="1" x14ac:dyDescent="0.15">
      <c r="A729" s="8" t="s">
        <v>605</v>
      </c>
      <c r="B729" s="9" t="s">
        <v>606</v>
      </c>
      <c r="C729" s="10">
        <v>6</v>
      </c>
      <c r="D729" s="11" t="s">
        <v>868</v>
      </c>
      <c r="E729" s="10">
        <v>1.6428739999999999E-3</v>
      </c>
      <c r="F729" s="10">
        <v>1.488823E-3</v>
      </c>
      <c r="G729" s="12"/>
      <c r="H729" s="12">
        <f t="shared" si="11"/>
        <v>321919</v>
      </c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 ht="20" customHeight="1" x14ac:dyDescent="0.15">
      <c r="A730" s="8" t="s">
        <v>607</v>
      </c>
      <c r="B730" s="9" t="s">
        <v>608</v>
      </c>
      <c r="C730" s="10">
        <v>282</v>
      </c>
      <c r="D730" s="11" t="s">
        <v>868</v>
      </c>
      <c r="E730" s="10">
        <v>0.10489127500000001</v>
      </c>
      <c r="F730" s="10">
        <v>0.10100724799999999</v>
      </c>
      <c r="G730" s="12"/>
      <c r="H730" s="12">
        <f t="shared" si="11"/>
        <v>321933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 ht="20" customHeight="1" x14ac:dyDescent="0.15">
      <c r="A731" s="8" t="s">
        <v>609</v>
      </c>
      <c r="B731" s="9" t="s">
        <v>610</v>
      </c>
      <c r="C731" s="10">
        <v>24</v>
      </c>
      <c r="D731" s="11" t="s">
        <v>868</v>
      </c>
      <c r="E731" s="10">
        <v>7.95622E-3</v>
      </c>
      <c r="F731" s="10">
        <v>7.3044859999999998E-3</v>
      </c>
      <c r="G731" s="12"/>
      <c r="H731" s="12">
        <f t="shared" si="11"/>
        <v>321960</v>
      </c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 ht="20" customHeight="1" x14ac:dyDescent="0.15">
      <c r="A732" s="8" t="s">
        <v>611</v>
      </c>
      <c r="B732" s="9" t="s">
        <v>612</v>
      </c>
      <c r="C732" s="10">
        <v>354</v>
      </c>
      <c r="D732" s="11" t="s">
        <v>868</v>
      </c>
      <c r="E732" s="10">
        <v>0.138272961</v>
      </c>
      <c r="F732" s="10">
        <v>0.132126192</v>
      </c>
      <c r="G732" s="12"/>
      <c r="H732" s="12">
        <f t="shared" si="11"/>
        <v>321961</v>
      </c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 ht="20" customHeight="1" x14ac:dyDescent="0.15">
      <c r="A733" s="8" t="s">
        <v>613</v>
      </c>
      <c r="B733" s="9" t="s">
        <v>614</v>
      </c>
      <c r="C733" s="10">
        <v>1208</v>
      </c>
      <c r="D733" s="11" t="s">
        <v>868</v>
      </c>
      <c r="E733" s="10">
        <v>0.37333745600000001</v>
      </c>
      <c r="F733" s="10">
        <v>0.35866693599999999</v>
      </c>
      <c r="G733" s="12"/>
      <c r="H733" s="12">
        <f t="shared" si="11"/>
        <v>321973</v>
      </c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 ht="20" customHeight="1" x14ac:dyDescent="0.15">
      <c r="A734" s="8" t="s">
        <v>615</v>
      </c>
      <c r="B734" s="9" t="s">
        <v>616</v>
      </c>
      <c r="C734" s="10">
        <v>866</v>
      </c>
      <c r="D734" s="11" t="s">
        <v>868</v>
      </c>
      <c r="E734" s="10">
        <v>0.150778733</v>
      </c>
      <c r="F734" s="10">
        <v>0.145783784</v>
      </c>
      <c r="G734" s="12"/>
      <c r="H734" s="12">
        <f t="shared" si="11"/>
        <v>321975</v>
      </c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 ht="20" customHeight="1" x14ac:dyDescent="0.15">
      <c r="A735" s="8" t="s">
        <v>617</v>
      </c>
      <c r="B735" s="9" t="s">
        <v>618</v>
      </c>
      <c r="C735" s="10">
        <v>1329</v>
      </c>
      <c r="D735" s="11" t="s">
        <v>868</v>
      </c>
      <c r="E735" s="10">
        <v>0.39991995899999999</v>
      </c>
      <c r="F735" s="10">
        <v>0.38402171600000001</v>
      </c>
      <c r="G735" s="12"/>
      <c r="H735" s="12">
        <f t="shared" si="11"/>
        <v>321988</v>
      </c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 ht="20" customHeight="1" x14ac:dyDescent="0.15">
      <c r="A736" s="8" t="s">
        <v>619</v>
      </c>
      <c r="B736" s="9" t="s">
        <v>620</v>
      </c>
      <c r="C736" s="10">
        <v>471</v>
      </c>
      <c r="D736" s="11" t="s">
        <v>868</v>
      </c>
      <c r="E736" s="10">
        <v>8.3326865E-2</v>
      </c>
      <c r="F736" s="10">
        <v>8.1031948000000006E-2</v>
      </c>
      <c r="G736" s="12"/>
      <c r="H736" s="12">
        <f t="shared" si="11"/>
        <v>321990</v>
      </c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 ht="20" customHeight="1" x14ac:dyDescent="0.15">
      <c r="A737" s="8" t="s">
        <v>621</v>
      </c>
      <c r="B737" s="9" t="s">
        <v>622</v>
      </c>
      <c r="C737" s="10">
        <v>9</v>
      </c>
      <c r="D737" s="11" t="s">
        <v>868</v>
      </c>
      <c r="E737" s="10">
        <v>2.365163E-3</v>
      </c>
      <c r="F737" s="10">
        <v>1.146111E-3</v>
      </c>
      <c r="G737" s="12"/>
      <c r="H737" s="12">
        <f t="shared" si="11"/>
        <v>322013</v>
      </c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 ht="20" customHeight="1" x14ac:dyDescent="0.15">
      <c r="A738" s="8" t="s">
        <v>623</v>
      </c>
      <c r="B738" s="9" t="s">
        <v>624</v>
      </c>
      <c r="C738" s="10">
        <v>17</v>
      </c>
      <c r="D738" s="11" t="s">
        <v>868</v>
      </c>
      <c r="E738" s="10">
        <v>7.0877889999999997E-3</v>
      </c>
      <c r="F738" s="10">
        <v>6.6698679999999998E-3</v>
      </c>
      <c r="G738" s="12"/>
      <c r="H738" s="12">
        <f t="shared" si="11"/>
        <v>322014</v>
      </c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 ht="20" customHeight="1" x14ac:dyDescent="0.15">
      <c r="A739" s="8" t="s">
        <v>625</v>
      </c>
      <c r="B739" s="9" t="s">
        <v>626</v>
      </c>
      <c r="C739" s="10">
        <v>1749</v>
      </c>
      <c r="D739" s="11" t="s">
        <v>868</v>
      </c>
      <c r="E739" s="10">
        <v>0.46984294900000001</v>
      </c>
      <c r="F739" s="10">
        <v>0.45296864399999998</v>
      </c>
      <c r="G739" s="12"/>
      <c r="H739" s="12">
        <f t="shared" si="11"/>
        <v>322022</v>
      </c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 ht="20" customHeight="1" x14ac:dyDescent="0.15">
      <c r="A740" s="8" t="s">
        <v>627</v>
      </c>
      <c r="B740" s="9" t="s">
        <v>628</v>
      </c>
      <c r="C740" s="10">
        <v>39</v>
      </c>
      <c r="D740" s="11" t="s">
        <v>868</v>
      </c>
      <c r="E740" s="10">
        <v>1.4437023E-2</v>
      </c>
      <c r="F740" s="10">
        <v>1.3692424E-2</v>
      </c>
      <c r="G740" s="12"/>
      <c r="H740" s="12">
        <f t="shared" si="11"/>
        <v>322040</v>
      </c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1:19" ht="20" customHeight="1" x14ac:dyDescent="0.15">
      <c r="A741" s="8" t="s">
        <v>629</v>
      </c>
      <c r="B741" s="9" t="s">
        <v>630</v>
      </c>
      <c r="C741" s="10">
        <v>21</v>
      </c>
      <c r="D741" s="11" t="s">
        <v>868</v>
      </c>
      <c r="E741" s="10">
        <v>8.9129770000000007E-3</v>
      </c>
      <c r="F741" s="10">
        <v>8.2354779999999992E-3</v>
      </c>
      <c r="G741" s="12"/>
      <c r="H741" s="12">
        <f t="shared" si="11"/>
        <v>322057</v>
      </c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 ht="20" customHeight="1" x14ac:dyDescent="0.15">
      <c r="A742" s="8" t="s">
        <v>631</v>
      </c>
      <c r="B742" s="9" t="s">
        <v>632</v>
      </c>
      <c r="C742" s="10">
        <v>674</v>
      </c>
      <c r="D742" s="11" t="s">
        <v>868</v>
      </c>
      <c r="E742" s="10">
        <v>0.243731161</v>
      </c>
      <c r="F742" s="10">
        <v>0.23259944699999999</v>
      </c>
      <c r="G742" s="12"/>
      <c r="H742" s="12">
        <f t="shared" si="11"/>
        <v>322068</v>
      </c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 ht="20" customHeight="1" x14ac:dyDescent="0.15">
      <c r="A743" s="8" t="s">
        <v>633</v>
      </c>
      <c r="B743" s="9" t="s">
        <v>634</v>
      </c>
      <c r="C743" s="10">
        <v>360</v>
      </c>
      <c r="D743" s="11" t="s">
        <v>868</v>
      </c>
      <c r="E743" s="10">
        <v>0.14680425499999999</v>
      </c>
      <c r="F743" s="10">
        <v>0.14024476</v>
      </c>
      <c r="G743" s="12"/>
      <c r="H743" s="12">
        <f t="shared" si="11"/>
        <v>322079</v>
      </c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 ht="20" customHeight="1" x14ac:dyDescent="0.15">
      <c r="A744" s="8" t="s">
        <v>635</v>
      </c>
      <c r="B744" s="9" t="s">
        <v>636</v>
      </c>
      <c r="C744" s="10">
        <v>824</v>
      </c>
      <c r="D744" s="11" t="s">
        <v>868</v>
      </c>
      <c r="E744" s="10">
        <v>0.29289236099999999</v>
      </c>
      <c r="F744" s="10">
        <v>0.281859052</v>
      </c>
      <c r="G744" s="12"/>
      <c r="H744" s="12">
        <f t="shared" si="11"/>
        <v>322106</v>
      </c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 ht="20" customHeight="1" x14ac:dyDescent="0.15">
      <c r="A745" s="8" t="s">
        <v>637</v>
      </c>
      <c r="B745" s="9" t="s">
        <v>638</v>
      </c>
      <c r="C745" s="10">
        <v>108</v>
      </c>
      <c r="D745" s="11" t="s">
        <v>868</v>
      </c>
      <c r="E745" s="10">
        <v>4.3431506000000002E-2</v>
      </c>
      <c r="F745" s="10">
        <v>4.0789720000000002E-2</v>
      </c>
      <c r="G745" s="12"/>
      <c r="H745" s="12">
        <f t="shared" si="11"/>
        <v>322113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 ht="20" customHeight="1" x14ac:dyDescent="0.15">
      <c r="A746" s="8" t="s">
        <v>639</v>
      </c>
      <c r="B746" s="9" t="s">
        <v>640</v>
      </c>
      <c r="C746" s="10">
        <v>861</v>
      </c>
      <c r="D746" s="11" t="s">
        <v>868</v>
      </c>
      <c r="E746" s="10">
        <v>0.27895104100000001</v>
      </c>
      <c r="F746" s="10">
        <v>0.26822893399999997</v>
      </c>
      <c r="G746" s="12"/>
      <c r="H746" s="12">
        <f t="shared" si="11"/>
        <v>322118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 ht="20" customHeight="1" x14ac:dyDescent="0.15">
      <c r="A747" s="8" t="s">
        <v>641</v>
      </c>
      <c r="B747" s="9" t="s">
        <v>642</v>
      </c>
      <c r="C747" s="10">
        <v>1739</v>
      </c>
      <c r="D747" s="11" t="s">
        <v>868</v>
      </c>
      <c r="E747" s="10">
        <v>0.48794005699999998</v>
      </c>
      <c r="F747" s="10">
        <v>0.46974961599999998</v>
      </c>
      <c r="G747" s="12"/>
      <c r="H747" s="12">
        <f t="shared" si="11"/>
        <v>322179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 ht="20" customHeight="1" x14ac:dyDescent="0.15">
      <c r="A748" s="8" t="s">
        <v>643</v>
      </c>
      <c r="B748" s="9" t="s">
        <v>644</v>
      </c>
      <c r="C748" s="10">
        <v>222</v>
      </c>
      <c r="D748" s="11" t="s">
        <v>868</v>
      </c>
      <c r="E748" s="10">
        <v>9.0596326000000005E-2</v>
      </c>
      <c r="F748" s="10">
        <v>8.4335390999999996E-2</v>
      </c>
      <c r="G748" s="12"/>
      <c r="H748" s="12">
        <f t="shared" si="11"/>
        <v>322201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 ht="20" customHeight="1" x14ac:dyDescent="0.15">
      <c r="A749" s="8" t="s">
        <v>645</v>
      </c>
      <c r="B749" s="9" t="s">
        <v>646</v>
      </c>
      <c r="C749" s="10">
        <v>1136</v>
      </c>
      <c r="D749" s="11" t="s">
        <v>868</v>
      </c>
      <c r="E749" s="10">
        <v>0.32552546199999999</v>
      </c>
      <c r="F749" s="10">
        <v>0.311166308</v>
      </c>
      <c r="G749" s="12"/>
      <c r="H749" s="12">
        <f t="shared" si="11"/>
        <v>322204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 ht="20" customHeight="1" x14ac:dyDescent="0.15">
      <c r="A750" s="8" t="s">
        <v>647</v>
      </c>
      <c r="B750" s="9" t="s">
        <v>648</v>
      </c>
      <c r="C750" s="10">
        <v>1120</v>
      </c>
      <c r="D750" s="11" t="s">
        <v>868</v>
      </c>
      <c r="E750" s="10">
        <v>0.347816656</v>
      </c>
      <c r="F750" s="10">
        <v>0.33527329099999997</v>
      </c>
      <c r="G750" s="12"/>
      <c r="H750" s="12">
        <f t="shared" si="11"/>
        <v>322625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 ht="20" customHeight="1" x14ac:dyDescent="0.15">
      <c r="A751" s="8" t="s">
        <v>649</v>
      </c>
      <c r="B751" s="9" t="s">
        <v>650</v>
      </c>
      <c r="C751" s="10">
        <v>526</v>
      </c>
      <c r="D751" s="11" t="s">
        <v>868</v>
      </c>
      <c r="E751" s="10">
        <v>9.6306015999999994E-2</v>
      </c>
      <c r="F751" s="10">
        <v>9.2744223000000001E-2</v>
      </c>
      <c r="G751" s="12"/>
      <c r="H751" s="12">
        <f t="shared" si="11"/>
        <v>322222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 ht="20" customHeight="1" x14ac:dyDescent="0.15">
      <c r="A752" s="8" t="s">
        <v>651</v>
      </c>
      <c r="B752" s="9" t="s">
        <v>652</v>
      </c>
      <c r="C752" s="10">
        <v>1545</v>
      </c>
      <c r="D752" s="11" t="s">
        <v>868</v>
      </c>
      <c r="E752" s="10">
        <v>0.43908932099999998</v>
      </c>
      <c r="F752" s="10">
        <v>0.4203577</v>
      </c>
      <c r="G752" s="12"/>
      <c r="H752" s="12">
        <f t="shared" si="11"/>
        <v>322252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 ht="20" customHeight="1" x14ac:dyDescent="0.15">
      <c r="A753" s="8" t="s">
        <v>653</v>
      </c>
      <c r="B753" s="9" t="s">
        <v>654</v>
      </c>
      <c r="C753" s="10">
        <v>54</v>
      </c>
      <c r="D753" s="11" t="s">
        <v>868</v>
      </c>
      <c r="E753" s="10">
        <v>2.0269615000000001E-2</v>
      </c>
      <c r="F753" s="10">
        <v>1.9245910000000001E-2</v>
      </c>
      <c r="G753" s="12"/>
      <c r="H753" s="12">
        <f t="shared" si="11"/>
        <v>322317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 ht="20" customHeight="1" x14ac:dyDescent="0.15">
      <c r="A754" s="8" t="s">
        <v>655</v>
      </c>
      <c r="B754" s="9" t="s">
        <v>656</v>
      </c>
      <c r="C754" s="10">
        <v>161</v>
      </c>
      <c r="D754" s="11" t="s">
        <v>868</v>
      </c>
      <c r="E754" s="10">
        <v>6.3767846000000003E-2</v>
      </c>
      <c r="F754" s="10">
        <v>5.5502233999999998E-2</v>
      </c>
      <c r="G754" s="12"/>
      <c r="H754" s="12">
        <f t="shared" si="11"/>
        <v>322319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 ht="20" customHeight="1" x14ac:dyDescent="0.15">
      <c r="A755" s="8" t="s">
        <v>657</v>
      </c>
      <c r="B755" s="9" t="s">
        <v>658</v>
      </c>
      <c r="C755" s="10">
        <v>1107</v>
      </c>
      <c r="D755" s="11" t="s">
        <v>868</v>
      </c>
      <c r="E755" s="10">
        <v>0.303551393</v>
      </c>
      <c r="F755" s="10">
        <v>0.292464047</v>
      </c>
      <c r="G755" s="12"/>
      <c r="H755" s="12">
        <f t="shared" si="11"/>
        <v>322322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 ht="20" customHeight="1" x14ac:dyDescent="0.15">
      <c r="A756" s="8" t="s">
        <v>659</v>
      </c>
      <c r="B756" s="9" t="s">
        <v>660</v>
      </c>
      <c r="C756" s="10">
        <v>416</v>
      </c>
      <c r="D756" s="11" t="s">
        <v>868</v>
      </c>
      <c r="E756" s="10">
        <v>7.1323289999999998E-2</v>
      </c>
      <c r="F756" s="10">
        <v>6.9259747999999996E-2</v>
      </c>
      <c r="G756" s="12"/>
      <c r="H756" s="12">
        <f t="shared" si="11"/>
        <v>322324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 ht="20" customHeight="1" x14ac:dyDescent="0.15">
      <c r="A757" s="8" t="s">
        <v>661</v>
      </c>
      <c r="B757" s="9" t="s">
        <v>662</v>
      </c>
      <c r="C757" s="10">
        <v>1019</v>
      </c>
      <c r="D757" s="11" t="s">
        <v>868</v>
      </c>
      <c r="E757" s="10">
        <v>0.32677315000000001</v>
      </c>
      <c r="F757" s="10">
        <v>0.31399568100000003</v>
      </c>
      <c r="G757" s="12"/>
      <c r="H757" s="12">
        <f t="shared" si="11"/>
        <v>322332</v>
      </c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 ht="20" customHeight="1" x14ac:dyDescent="0.15">
      <c r="A758" s="8" t="s">
        <v>663</v>
      </c>
      <c r="B758" s="9" t="s">
        <v>664</v>
      </c>
      <c r="C758" s="10">
        <v>1466</v>
      </c>
      <c r="D758" s="11" t="s">
        <v>868</v>
      </c>
      <c r="E758" s="10">
        <v>0.43005112499999998</v>
      </c>
      <c r="F758" s="10">
        <v>0.41411220900000001</v>
      </c>
      <c r="G758" s="12"/>
      <c r="H758" s="12">
        <f t="shared" si="11"/>
        <v>322348</v>
      </c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ht="20" customHeight="1" x14ac:dyDescent="0.15">
      <c r="A759" s="8" t="s">
        <v>665</v>
      </c>
      <c r="B759" s="9" t="s">
        <v>666</v>
      </c>
      <c r="C759" s="10">
        <v>99</v>
      </c>
      <c r="D759" s="11" t="s">
        <v>868</v>
      </c>
      <c r="E759" s="10">
        <v>3.6048973999999998E-2</v>
      </c>
      <c r="F759" s="10">
        <v>3.3876145000000003E-2</v>
      </c>
      <c r="G759" s="12"/>
      <c r="H759" s="12">
        <f t="shared" si="11"/>
        <v>322355</v>
      </c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ht="20" customHeight="1" x14ac:dyDescent="0.15">
      <c r="A760" s="8" t="s">
        <v>667</v>
      </c>
      <c r="B760" s="9" t="s">
        <v>668</v>
      </c>
      <c r="C760" s="10">
        <v>779</v>
      </c>
      <c r="D760" s="11" t="s">
        <v>868</v>
      </c>
      <c r="E760" s="10">
        <v>0.24259828</v>
      </c>
      <c r="F760" s="10">
        <v>0.23458336099999999</v>
      </c>
      <c r="G760" s="12"/>
      <c r="H760" s="12">
        <f t="shared" si="11"/>
        <v>322356</v>
      </c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ht="20" customHeight="1" x14ac:dyDescent="0.15">
      <c r="A761" s="8" t="s">
        <v>669</v>
      </c>
      <c r="B761" s="9" t="s">
        <v>670</v>
      </c>
      <c r="C761" s="10">
        <v>533</v>
      </c>
      <c r="D761" s="11" t="s">
        <v>868</v>
      </c>
      <c r="E761" s="10">
        <v>0.18611126</v>
      </c>
      <c r="F761" s="10">
        <v>0.178729681</v>
      </c>
      <c r="G761" s="12"/>
      <c r="H761" s="12">
        <f t="shared" si="11"/>
        <v>322381</v>
      </c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 ht="20" customHeight="1" x14ac:dyDescent="0.15">
      <c r="A762" s="8" t="s">
        <v>671</v>
      </c>
      <c r="B762" s="9" t="s">
        <v>672</v>
      </c>
      <c r="C762" s="10">
        <v>537</v>
      </c>
      <c r="D762" s="11" t="s">
        <v>868</v>
      </c>
      <c r="E762" s="10">
        <v>0.17856420200000001</v>
      </c>
      <c r="F762" s="10">
        <v>0.16995846000000001</v>
      </c>
      <c r="G762" s="12"/>
      <c r="H762" s="12">
        <f t="shared" si="11"/>
        <v>322407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 ht="20" customHeight="1" x14ac:dyDescent="0.15">
      <c r="A763" s="8" t="s">
        <v>673</v>
      </c>
      <c r="B763" s="9" t="s">
        <v>674</v>
      </c>
      <c r="C763" s="10">
        <v>739</v>
      </c>
      <c r="D763" s="11" t="s">
        <v>868</v>
      </c>
      <c r="E763" s="10">
        <v>0.24477559199999999</v>
      </c>
      <c r="F763" s="10">
        <v>0.23540138599999999</v>
      </c>
      <c r="G763" s="12"/>
      <c r="H763" s="12">
        <f t="shared" si="11"/>
        <v>322430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 ht="20" customHeight="1" x14ac:dyDescent="0.15">
      <c r="A764" s="8" t="s">
        <v>675</v>
      </c>
      <c r="B764" s="9" t="s">
        <v>676</v>
      </c>
      <c r="C764" s="10">
        <v>1161</v>
      </c>
      <c r="D764" s="11" t="s">
        <v>868</v>
      </c>
      <c r="E764" s="10">
        <v>0.23568378300000001</v>
      </c>
      <c r="F764" s="10">
        <v>0.22763850399999999</v>
      </c>
      <c r="G764" s="12"/>
      <c r="H764" s="12">
        <f t="shared" si="11"/>
        <v>322431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 ht="20" customHeight="1" x14ac:dyDescent="0.15">
      <c r="A765" s="8" t="s">
        <v>677</v>
      </c>
      <c r="B765" s="9" t="s">
        <v>678</v>
      </c>
      <c r="C765" s="10">
        <v>341</v>
      </c>
      <c r="D765" s="11" t="s">
        <v>868</v>
      </c>
      <c r="E765" s="10">
        <v>0.117973101</v>
      </c>
      <c r="F765" s="10">
        <v>0.1093374</v>
      </c>
      <c r="G765" s="12"/>
      <c r="H765" s="12">
        <f t="shared" si="11"/>
        <v>322480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 ht="20" customHeight="1" x14ac:dyDescent="0.15">
      <c r="A766" s="8" t="s">
        <v>679</v>
      </c>
      <c r="B766" s="9" t="s">
        <v>680</v>
      </c>
      <c r="C766" s="10">
        <v>1386</v>
      </c>
      <c r="D766" s="11" t="s">
        <v>868</v>
      </c>
      <c r="E766" s="10">
        <v>0.29774108399999999</v>
      </c>
      <c r="F766" s="10">
        <v>0.287515085</v>
      </c>
      <c r="G766" s="12"/>
      <c r="H766" s="12">
        <f t="shared" si="11"/>
        <v>322492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 ht="20" customHeight="1" x14ac:dyDescent="0.15">
      <c r="A767" s="8" t="s">
        <v>681</v>
      </c>
      <c r="B767" s="9" t="s">
        <v>682</v>
      </c>
      <c r="C767" s="10">
        <v>9</v>
      </c>
      <c r="D767" s="11" t="s">
        <v>868</v>
      </c>
      <c r="E767" s="10">
        <v>2.4977530000000001E-3</v>
      </c>
      <c r="F767" s="10">
        <v>2.2288899999999999E-3</v>
      </c>
      <c r="G767" s="12"/>
      <c r="H767" s="12">
        <f t="shared" si="11"/>
        <v>322510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 ht="20" customHeight="1" x14ac:dyDescent="0.15">
      <c r="A768" s="8" t="s">
        <v>683</v>
      </c>
      <c r="B768" s="9" t="s">
        <v>684</v>
      </c>
      <c r="C768" s="10">
        <v>252</v>
      </c>
      <c r="D768" s="11" t="s">
        <v>868</v>
      </c>
      <c r="E768" s="10">
        <v>0.100548692</v>
      </c>
      <c r="F768" s="10">
        <v>9.4350581000000003E-2</v>
      </c>
      <c r="G768" s="12"/>
      <c r="H768" s="12">
        <f t="shared" si="11"/>
        <v>322599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 ht="20" customHeight="1" x14ac:dyDescent="0.15">
      <c r="A769" s="8" t="s">
        <v>685</v>
      </c>
      <c r="B769" s="9" t="s">
        <v>686</v>
      </c>
      <c r="C769" s="10">
        <v>69</v>
      </c>
      <c r="D769" s="11" t="s">
        <v>868</v>
      </c>
      <c r="E769" s="10">
        <v>2.5794356000000001E-2</v>
      </c>
      <c r="F769" s="10">
        <v>2.4109024E-2</v>
      </c>
      <c r="G769" s="12"/>
      <c r="H769" s="12">
        <f t="shared" si="11"/>
        <v>322602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 ht="20" customHeight="1" x14ac:dyDescent="0.15">
      <c r="A770" s="8" t="s">
        <v>687</v>
      </c>
      <c r="B770" s="9" t="s">
        <v>688</v>
      </c>
      <c r="C770" s="10">
        <v>10</v>
      </c>
      <c r="D770" s="11" t="s">
        <v>868</v>
      </c>
      <c r="E770" s="10">
        <v>3.6416080000000002E-3</v>
      </c>
      <c r="F770" s="10">
        <v>2.6938919999999998E-3</v>
      </c>
      <c r="G770" s="12"/>
      <c r="H770" s="12">
        <f t="shared" si="11"/>
        <v>322603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 ht="20" customHeight="1" x14ac:dyDescent="0.15">
      <c r="A771" s="8" t="s">
        <v>689</v>
      </c>
      <c r="B771" s="9" t="s">
        <v>690</v>
      </c>
      <c r="C771" s="10">
        <v>280</v>
      </c>
      <c r="D771" s="11" t="s">
        <v>868</v>
      </c>
      <c r="E771" s="10">
        <v>9.3444700000000006E-2</v>
      </c>
      <c r="F771" s="10">
        <v>8.9623886999999999E-2</v>
      </c>
      <c r="G771" s="12"/>
      <c r="H771" s="12">
        <f t="shared" si="11"/>
        <v>322605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 ht="20" customHeight="1" x14ac:dyDescent="0.15">
      <c r="A772" s="8" t="s">
        <v>691</v>
      </c>
      <c r="B772" s="9" t="s">
        <v>692</v>
      </c>
      <c r="C772" s="10">
        <v>601</v>
      </c>
      <c r="D772" s="11" t="s">
        <v>868</v>
      </c>
      <c r="E772" s="10">
        <v>0.14169446299999999</v>
      </c>
      <c r="F772" s="10">
        <v>0.136645564</v>
      </c>
      <c r="G772" s="12"/>
      <c r="H772" s="12">
        <f t="shared" si="11"/>
        <v>322617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 ht="20" customHeight="1" x14ac:dyDescent="0.15">
      <c r="A773" s="8" t="s">
        <v>693</v>
      </c>
      <c r="B773" s="9" t="s">
        <v>694</v>
      </c>
      <c r="C773" s="10">
        <v>249</v>
      </c>
      <c r="D773" s="11" t="s">
        <v>868</v>
      </c>
      <c r="E773" s="10">
        <v>5.2624689000000002E-2</v>
      </c>
      <c r="F773" s="10">
        <v>5.0945616999999999E-2</v>
      </c>
      <c r="G773" s="12"/>
      <c r="H773" s="12">
        <f t="shared" ref="H773:H836" si="12">VALUE( LEFT(A773,6) )</f>
        <v>322633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 ht="20" customHeight="1" x14ac:dyDescent="0.15">
      <c r="A774" s="8" t="s">
        <v>695</v>
      </c>
      <c r="B774" s="9" t="s">
        <v>696</v>
      </c>
      <c r="C774" s="10">
        <v>40</v>
      </c>
      <c r="D774" s="11" t="s">
        <v>868</v>
      </c>
      <c r="E774" s="10">
        <v>6.9223879999999998E-3</v>
      </c>
      <c r="F774" s="10">
        <v>6.2041420000000002E-3</v>
      </c>
      <c r="G774" s="12"/>
      <c r="H774" s="12">
        <f t="shared" si="12"/>
        <v>323414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 ht="20" customHeight="1" x14ac:dyDescent="0.15">
      <c r="A775" s="8" t="s">
        <v>697</v>
      </c>
      <c r="B775" s="9" t="s">
        <v>698</v>
      </c>
      <c r="C775" s="10">
        <v>136</v>
      </c>
      <c r="D775" s="11" t="s">
        <v>868</v>
      </c>
      <c r="E775" s="10">
        <v>2.2299813000000002E-2</v>
      </c>
      <c r="F775" s="10">
        <v>2.1037073999999999E-2</v>
      </c>
      <c r="G775" s="12"/>
      <c r="H775" s="12">
        <f t="shared" si="12"/>
        <v>323423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 ht="20" customHeight="1" x14ac:dyDescent="0.15">
      <c r="A776" s="8" t="s">
        <v>699</v>
      </c>
      <c r="B776" s="9" t="s">
        <v>700</v>
      </c>
      <c r="C776" s="10">
        <v>221</v>
      </c>
      <c r="D776" s="11" t="s">
        <v>868</v>
      </c>
      <c r="E776" s="10">
        <v>8.4338653999999999E-2</v>
      </c>
      <c r="F776" s="10">
        <v>8.0200218000000004E-2</v>
      </c>
      <c r="G776" s="12"/>
      <c r="H776" s="12">
        <f t="shared" si="12"/>
        <v>323470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 ht="20" customHeight="1" x14ac:dyDescent="0.15">
      <c r="A777" s="8" t="s">
        <v>701</v>
      </c>
      <c r="B777" s="9" t="s">
        <v>702</v>
      </c>
      <c r="C777" s="10">
        <v>232</v>
      </c>
      <c r="D777" s="11" t="s">
        <v>868</v>
      </c>
      <c r="E777" s="10">
        <v>8.0490089000000001E-2</v>
      </c>
      <c r="F777" s="10">
        <v>7.5495646999999999E-2</v>
      </c>
      <c r="G777" s="12"/>
      <c r="H777" s="12">
        <f t="shared" si="12"/>
        <v>323471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 ht="20" customHeight="1" x14ac:dyDescent="0.15">
      <c r="A778" s="8" t="s">
        <v>703</v>
      </c>
      <c r="B778" s="9" t="s">
        <v>704</v>
      </c>
      <c r="C778" s="10">
        <v>64</v>
      </c>
      <c r="D778" s="11" t="s">
        <v>868</v>
      </c>
      <c r="E778" s="10">
        <v>2.0335972000000001E-2</v>
      </c>
      <c r="F778" s="10">
        <v>1.9315197999999999E-2</v>
      </c>
      <c r="G778" s="12"/>
      <c r="H778" s="12">
        <f t="shared" si="12"/>
        <v>323472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 ht="20" customHeight="1" x14ac:dyDescent="0.15">
      <c r="A779" s="8" t="s">
        <v>705</v>
      </c>
      <c r="B779" s="9" t="s">
        <v>706</v>
      </c>
      <c r="C779" s="10">
        <v>227</v>
      </c>
      <c r="D779" s="11" t="s">
        <v>868</v>
      </c>
      <c r="E779" s="10">
        <v>6.3902526000000001E-2</v>
      </c>
      <c r="F779" s="10">
        <v>5.4519627000000001E-2</v>
      </c>
      <c r="G779" s="12"/>
      <c r="H779" s="12">
        <f t="shared" si="12"/>
        <v>323473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 ht="20" customHeight="1" x14ac:dyDescent="0.15">
      <c r="A780" s="8" t="s">
        <v>707</v>
      </c>
      <c r="B780" s="9" t="s">
        <v>708</v>
      </c>
      <c r="C780" s="10">
        <v>352</v>
      </c>
      <c r="D780" s="11" t="s">
        <v>868</v>
      </c>
      <c r="E780" s="10">
        <v>8.0373578000000001E-2</v>
      </c>
      <c r="F780" s="10">
        <v>7.7807770999999998E-2</v>
      </c>
      <c r="G780" s="12"/>
      <c r="H780" s="12">
        <f t="shared" si="12"/>
        <v>323474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 ht="20" customHeight="1" x14ac:dyDescent="0.15">
      <c r="A781" s="8" t="s">
        <v>709</v>
      </c>
      <c r="B781" s="9" t="s">
        <v>710</v>
      </c>
      <c r="C781" s="10">
        <v>77</v>
      </c>
      <c r="D781" s="11" t="s">
        <v>868</v>
      </c>
      <c r="E781" s="10">
        <v>1.4812315E-2</v>
      </c>
      <c r="F781" s="10">
        <v>1.419408E-2</v>
      </c>
      <c r="G781" s="12"/>
      <c r="H781" s="12">
        <f t="shared" si="12"/>
        <v>323475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 ht="20" customHeight="1" x14ac:dyDescent="0.15">
      <c r="A782" s="8" t="s">
        <v>711</v>
      </c>
      <c r="B782" s="9" t="s">
        <v>712</v>
      </c>
      <c r="C782" s="10">
        <v>451</v>
      </c>
      <c r="D782" s="11" t="s">
        <v>868</v>
      </c>
      <c r="E782" s="10">
        <v>0.161053632</v>
      </c>
      <c r="F782" s="10">
        <v>0.15416617299999999</v>
      </c>
      <c r="G782" s="12"/>
      <c r="H782" s="12">
        <f t="shared" si="12"/>
        <v>323487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 ht="20" customHeight="1" x14ac:dyDescent="0.15">
      <c r="A783" s="8" t="s">
        <v>713</v>
      </c>
      <c r="B783" s="9" t="s">
        <v>714</v>
      </c>
      <c r="C783" s="10">
        <v>745</v>
      </c>
      <c r="D783" s="11" t="s">
        <v>868</v>
      </c>
      <c r="E783" s="10">
        <v>0.19319624699999999</v>
      </c>
      <c r="F783" s="10">
        <v>0.18619745600000001</v>
      </c>
      <c r="G783" s="12"/>
      <c r="H783" s="12">
        <f t="shared" si="12"/>
        <v>323488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 ht="20" customHeight="1" x14ac:dyDescent="0.15">
      <c r="A784" s="8" t="s">
        <v>715</v>
      </c>
      <c r="B784" s="9" t="s">
        <v>716</v>
      </c>
      <c r="C784" s="10">
        <v>30</v>
      </c>
      <c r="D784" s="11" t="s">
        <v>868</v>
      </c>
      <c r="E784" s="10">
        <v>6.4739070000000001E-3</v>
      </c>
      <c r="F784" s="10">
        <v>5.8231969999999996E-3</v>
      </c>
      <c r="G784" s="12"/>
      <c r="H784" s="12">
        <f t="shared" si="12"/>
        <v>323492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 ht="20" customHeight="1" x14ac:dyDescent="0.15">
      <c r="A785" s="8" t="s">
        <v>717</v>
      </c>
      <c r="B785" s="9" t="s">
        <v>718</v>
      </c>
      <c r="C785" s="10">
        <v>140</v>
      </c>
      <c r="D785" s="11" t="s">
        <v>868</v>
      </c>
      <c r="E785" s="10">
        <v>2.8298225E-2</v>
      </c>
      <c r="F785" s="10">
        <v>2.7375068999999998E-2</v>
      </c>
      <c r="G785" s="12"/>
      <c r="H785" s="12">
        <f t="shared" si="12"/>
        <v>323493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 ht="20" customHeight="1" x14ac:dyDescent="0.15">
      <c r="A786" s="8" t="s">
        <v>719</v>
      </c>
      <c r="B786" s="9" t="s">
        <v>720</v>
      </c>
      <c r="C786" s="10">
        <v>187</v>
      </c>
      <c r="D786" s="11" t="s">
        <v>868</v>
      </c>
      <c r="E786" s="10">
        <v>3.3597040000000002E-2</v>
      </c>
      <c r="F786" s="10">
        <v>3.2346526E-2</v>
      </c>
      <c r="G786" s="12"/>
      <c r="H786" s="12">
        <f t="shared" si="12"/>
        <v>323495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 ht="20" customHeight="1" x14ac:dyDescent="0.15">
      <c r="A787" s="8" t="s">
        <v>721</v>
      </c>
      <c r="B787" s="9" t="s">
        <v>722</v>
      </c>
      <c r="C787" s="10">
        <v>531</v>
      </c>
      <c r="D787" s="11" t="s">
        <v>868</v>
      </c>
      <c r="E787" s="10">
        <v>0.179811734</v>
      </c>
      <c r="F787" s="10">
        <v>0.17293440099999999</v>
      </c>
      <c r="G787" s="12"/>
      <c r="H787" s="12">
        <f t="shared" si="12"/>
        <v>323524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 ht="20" customHeight="1" x14ac:dyDescent="0.15">
      <c r="A788" s="8" t="s">
        <v>723</v>
      </c>
      <c r="B788" s="9" t="s">
        <v>724</v>
      </c>
      <c r="C788" s="10">
        <v>1117</v>
      </c>
      <c r="D788" s="11" t="s">
        <v>868</v>
      </c>
      <c r="E788" s="10">
        <v>0.251759819</v>
      </c>
      <c r="F788" s="10">
        <v>0.24264828199999999</v>
      </c>
      <c r="G788" s="12"/>
      <c r="H788" s="12">
        <f t="shared" si="12"/>
        <v>323525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 ht="20" customHeight="1" x14ac:dyDescent="0.15">
      <c r="A789" s="8" t="s">
        <v>725</v>
      </c>
      <c r="B789" s="9" t="s">
        <v>726</v>
      </c>
      <c r="C789" s="10">
        <v>462</v>
      </c>
      <c r="D789" s="11" t="s">
        <v>868</v>
      </c>
      <c r="E789" s="10">
        <v>6.6501059000000001E-2</v>
      </c>
      <c r="F789" s="10">
        <v>6.4950697000000002E-2</v>
      </c>
      <c r="G789" s="12"/>
      <c r="H789" s="12">
        <f t="shared" si="12"/>
        <v>323526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 ht="20" customHeight="1" x14ac:dyDescent="0.15">
      <c r="A790" s="8" t="s">
        <v>727</v>
      </c>
      <c r="B790" s="9" t="s">
        <v>728</v>
      </c>
      <c r="C790" s="10">
        <v>114</v>
      </c>
      <c r="D790" s="11" t="s">
        <v>868</v>
      </c>
      <c r="E790" s="10">
        <v>4.2896576999999998E-2</v>
      </c>
      <c r="F790" s="10">
        <v>4.0083352000000003E-2</v>
      </c>
      <c r="G790" s="12"/>
      <c r="H790" s="12">
        <f t="shared" si="12"/>
        <v>323693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 ht="20" customHeight="1" x14ac:dyDescent="0.15">
      <c r="A791" s="8" t="s">
        <v>729</v>
      </c>
      <c r="B791" s="9" t="s">
        <v>730</v>
      </c>
      <c r="C791" s="10">
        <v>257</v>
      </c>
      <c r="D791" s="11" t="s">
        <v>868</v>
      </c>
      <c r="E791" s="10">
        <v>9.3142024000000004E-2</v>
      </c>
      <c r="F791" s="10">
        <v>8.8847729E-2</v>
      </c>
      <c r="G791" s="12"/>
      <c r="H791" s="12">
        <f t="shared" si="12"/>
        <v>323696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 ht="20" customHeight="1" x14ac:dyDescent="0.15">
      <c r="A792" s="8" t="s">
        <v>731</v>
      </c>
      <c r="B792" s="9" t="s">
        <v>732</v>
      </c>
      <c r="C792" s="10">
        <v>808</v>
      </c>
      <c r="D792" s="11" t="s">
        <v>868</v>
      </c>
      <c r="E792" s="10">
        <v>0.15017776699999999</v>
      </c>
      <c r="F792" s="10">
        <v>0.145958433</v>
      </c>
      <c r="G792" s="12"/>
      <c r="H792" s="12">
        <f t="shared" si="12"/>
        <v>323702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 ht="20" customHeight="1" x14ac:dyDescent="0.15">
      <c r="A793" s="8" t="s">
        <v>733</v>
      </c>
      <c r="B793" s="9" t="s">
        <v>734</v>
      </c>
      <c r="C793" s="10">
        <v>329</v>
      </c>
      <c r="D793" s="11" t="s">
        <v>868</v>
      </c>
      <c r="E793" s="10">
        <v>0.12522561400000001</v>
      </c>
      <c r="F793" s="10">
        <v>0.11853308999999999</v>
      </c>
      <c r="G793" s="12"/>
      <c r="H793" s="12">
        <f t="shared" si="12"/>
        <v>323725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 ht="20" customHeight="1" x14ac:dyDescent="0.15">
      <c r="A794" s="8" t="s">
        <v>735</v>
      </c>
      <c r="B794" s="9" t="s">
        <v>736</v>
      </c>
      <c r="C794" s="10">
        <v>53</v>
      </c>
      <c r="D794" s="11" t="s">
        <v>868</v>
      </c>
      <c r="E794" s="10">
        <v>1.8453246999999999E-2</v>
      </c>
      <c r="F794" s="10">
        <v>1.4606470999999999E-2</v>
      </c>
      <c r="G794" s="12"/>
      <c r="H794" s="12">
        <f t="shared" si="12"/>
        <v>323726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 ht="20" customHeight="1" x14ac:dyDescent="0.15">
      <c r="A795" s="8" t="s">
        <v>737</v>
      </c>
      <c r="B795" s="9" t="s">
        <v>738</v>
      </c>
      <c r="C795" s="10">
        <v>971</v>
      </c>
      <c r="D795" s="11" t="s">
        <v>868</v>
      </c>
      <c r="E795" s="10">
        <v>0.255954811</v>
      </c>
      <c r="F795" s="10">
        <v>0.24690363700000001</v>
      </c>
      <c r="G795" s="12"/>
      <c r="H795" s="12">
        <f t="shared" si="12"/>
        <v>323727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 ht="20" customHeight="1" x14ac:dyDescent="0.15">
      <c r="A796" s="8" t="s">
        <v>739</v>
      </c>
      <c r="B796" s="9" t="s">
        <v>740</v>
      </c>
      <c r="C796" s="10">
        <v>929</v>
      </c>
      <c r="D796" s="11" t="s">
        <v>868</v>
      </c>
      <c r="E796" s="10">
        <v>0.30808666600000001</v>
      </c>
      <c r="F796" s="10">
        <v>0.29663924600000002</v>
      </c>
      <c r="G796" s="12"/>
      <c r="H796" s="12">
        <f t="shared" si="12"/>
        <v>323755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 ht="20" customHeight="1" x14ac:dyDescent="0.15">
      <c r="A797" s="8" t="s">
        <v>741</v>
      </c>
      <c r="B797" s="9" t="s">
        <v>742</v>
      </c>
      <c r="C797" s="10">
        <v>129</v>
      </c>
      <c r="D797" s="11" t="s">
        <v>868</v>
      </c>
      <c r="E797" s="10">
        <v>4.9072549E-2</v>
      </c>
      <c r="F797" s="10">
        <v>4.6767743000000001E-2</v>
      </c>
      <c r="G797" s="12"/>
      <c r="H797" s="12">
        <f t="shared" si="12"/>
        <v>323775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 ht="20" customHeight="1" x14ac:dyDescent="0.15">
      <c r="A798" s="8" t="s">
        <v>743</v>
      </c>
      <c r="B798" s="9" t="s">
        <v>744</v>
      </c>
      <c r="C798" s="10">
        <v>934</v>
      </c>
      <c r="D798" s="11" t="s">
        <v>868</v>
      </c>
      <c r="E798" s="10">
        <v>0.28290695100000002</v>
      </c>
      <c r="F798" s="10">
        <v>0.270935867</v>
      </c>
      <c r="G798" s="12"/>
      <c r="H798" s="12">
        <f t="shared" si="12"/>
        <v>323778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 ht="20" customHeight="1" x14ac:dyDescent="0.15">
      <c r="A799" s="8" t="s">
        <v>745</v>
      </c>
      <c r="B799" s="9" t="s">
        <v>746</v>
      </c>
      <c r="C799" s="10">
        <v>900</v>
      </c>
      <c r="D799" s="11" t="s">
        <v>868</v>
      </c>
      <c r="E799" s="10">
        <v>0.29014777000000003</v>
      </c>
      <c r="F799" s="10">
        <v>0.27673745500000002</v>
      </c>
      <c r="G799" s="12"/>
      <c r="H799" s="12">
        <f t="shared" si="12"/>
        <v>323790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 ht="20" customHeight="1" x14ac:dyDescent="0.15">
      <c r="A800" s="8" t="s">
        <v>747</v>
      </c>
      <c r="B800" s="9" t="s">
        <v>748</v>
      </c>
      <c r="C800" s="10">
        <v>68</v>
      </c>
      <c r="D800" s="11" t="s">
        <v>868</v>
      </c>
      <c r="E800" s="10">
        <v>1.6768359E-2</v>
      </c>
      <c r="F800" s="10">
        <v>1.6056602999999999E-2</v>
      </c>
      <c r="G800" s="12"/>
      <c r="H800" s="12">
        <f t="shared" si="12"/>
        <v>323794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 ht="20" customHeight="1" x14ac:dyDescent="0.15">
      <c r="A801" s="8" t="s">
        <v>749</v>
      </c>
      <c r="B801" s="9" t="s">
        <v>750</v>
      </c>
      <c r="C801" s="10">
        <v>464</v>
      </c>
      <c r="D801" s="11" t="s">
        <v>868</v>
      </c>
      <c r="E801" s="10">
        <v>0.16274428199999999</v>
      </c>
      <c r="F801" s="10">
        <v>0.15503820500000001</v>
      </c>
      <c r="G801" s="12"/>
      <c r="H801" s="12">
        <f t="shared" si="12"/>
        <v>323841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 ht="20" customHeight="1" x14ac:dyDescent="0.15">
      <c r="A802" s="8" t="s">
        <v>751</v>
      </c>
      <c r="B802" s="9" t="s">
        <v>752</v>
      </c>
      <c r="C802" s="10">
        <v>357</v>
      </c>
      <c r="D802" s="11" t="s">
        <v>868</v>
      </c>
      <c r="E802" s="10">
        <v>9.8889061E-2</v>
      </c>
      <c r="F802" s="10">
        <v>9.5513180000000003E-2</v>
      </c>
      <c r="G802" s="12"/>
      <c r="H802" s="12">
        <f t="shared" si="12"/>
        <v>323857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 ht="20" customHeight="1" x14ac:dyDescent="0.15">
      <c r="A803" s="8" t="s">
        <v>753</v>
      </c>
      <c r="B803" s="9" t="s">
        <v>754</v>
      </c>
      <c r="C803" s="10">
        <v>1519</v>
      </c>
      <c r="D803" s="11" t="s">
        <v>868</v>
      </c>
      <c r="E803" s="10">
        <v>0.447438312</v>
      </c>
      <c r="F803" s="10">
        <v>0.42670620799999998</v>
      </c>
      <c r="G803" s="12"/>
      <c r="H803" s="12">
        <f t="shared" si="12"/>
        <v>323940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 ht="20" customHeight="1" x14ac:dyDescent="0.15">
      <c r="A804" s="8" t="s">
        <v>755</v>
      </c>
      <c r="B804" s="9" t="s">
        <v>756</v>
      </c>
      <c r="C804" s="10">
        <v>77</v>
      </c>
      <c r="D804" s="11" t="s">
        <v>868</v>
      </c>
      <c r="E804" s="10">
        <v>1.5712808000000002E-2</v>
      </c>
      <c r="F804" s="10">
        <v>1.514093E-2</v>
      </c>
      <c r="G804" s="12"/>
      <c r="H804" s="12">
        <f t="shared" si="12"/>
        <v>323954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 ht="20" customHeight="1" x14ac:dyDescent="0.15">
      <c r="A805" s="8" t="s">
        <v>757</v>
      </c>
      <c r="B805" s="9" t="s">
        <v>758</v>
      </c>
      <c r="C805" s="10">
        <v>47</v>
      </c>
      <c r="D805" s="11" t="s">
        <v>868</v>
      </c>
      <c r="E805" s="10">
        <v>1.696307E-2</v>
      </c>
      <c r="F805" s="10">
        <v>1.4398816E-2</v>
      </c>
      <c r="G805" s="12"/>
      <c r="H805" s="12">
        <f t="shared" si="12"/>
        <v>323976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 ht="20" customHeight="1" x14ac:dyDescent="0.15">
      <c r="A806" s="8" t="s">
        <v>759</v>
      </c>
      <c r="B806" s="9" t="s">
        <v>760</v>
      </c>
      <c r="C806" s="10">
        <v>68</v>
      </c>
      <c r="D806" s="11" t="s">
        <v>868</v>
      </c>
      <c r="E806" s="10">
        <v>2.7109873999999999E-2</v>
      </c>
      <c r="F806" s="10">
        <v>2.1951778000000002E-2</v>
      </c>
      <c r="G806" s="12"/>
      <c r="H806" s="12">
        <f t="shared" si="12"/>
        <v>323978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 ht="20" customHeight="1" x14ac:dyDescent="0.15">
      <c r="A807" s="8" t="s">
        <v>761</v>
      </c>
      <c r="B807" s="9" t="s">
        <v>762</v>
      </c>
      <c r="C807" s="10">
        <v>199</v>
      </c>
      <c r="D807" s="11" t="s">
        <v>868</v>
      </c>
      <c r="E807" s="10">
        <v>7.2957342999999994E-2</v>
      </c>
      <c r="F807" s="10">
        <v>6.7731896999999999E-2</v>
      </c>
      <c r="G807" s="12"/>
      <c r="H807" s="12">
        <f t="shared" si="12"/>
        <v>323980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 ht="20" customHeight="1" x14ac:dyDescent="0.15">
      <c r="A808" s="8" t="s">
        <v>763</v>
      </c>
      <c r="B808" s="9" t="s">
        <v>764</v>
      </c>
      <c r="C808" s="10">
        <v>187</v>
      </c>
      <c r="D808" s="11" t="s">
        <v>868</v>
      </c>
      <c r="E808" s="10">
        <v>6.0631628999999999E-2</v>
      </c>
      <c r="F808" s="10">
        <v>5.6791397E-2</v>
      </c>
      <c r="G808" s="12"/>
      <c r="H808" s="12">
        <f t="shared" si="12"/>
        <v>323983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 ht="20" customHeight="1" x14ac:dyDescent="0.15">
      <c r="A809" s="8" t="s">
        <v>765</v>
      </c>
      <c r="B809" s="9" t="s">
        <v>766</v>
      </c>
      <c r="C809" s="10">
        <v>498</v>
      </c>
      <c r="D809" s="11" t="s">
        <v>868</v>
      </c>
      <c r="E809" s="10">
        <v>0.134603845</v>
      </c>
      <c r="F809" s="10">
        <v>0.12879178899999999</v>
      </c>
      <c r="G809" s="12"/>
      <c r="H809" s="12">
        <f t="shared" si="12"/>
        <v>323997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 ht="20" customHeight="1" x14ac:dyDescent="0.15">
      <c r="A810" s="8" t="s">
        <v>767</v>
      </c>
      <c r="B810" s="9" t="s">
        <v>768</v>
      </c>
      <c r="C810" s="10">
        <v>772</v>
      </c>
      <c r="D810" s="11" t="s">
        <v>868</v>
      </c>
      <c r="E810" s="10">
        <v>0.26805044700000002</v>
      </c>
      <c r="F810" s="10">
        <v>0.25248512400000001</v>
      </c>
      <c r="G810" s="12"/>
      <c r="H810" s="12">
        <f t="shared" si="12"/>
        <v>324021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 ht="20" customHeight="1" x14ac:dyDescent="0.15">
      <c r="A811" s="8" t="s">
        <v>769</v>
      </c>
      <c r="B811" s="9" t="s">
        <v>770</v>
      </c>
      <c r="C811" s="10">
        <v>554</v>
      </c>
      <c r="D811" s="11" t="s">
        <v>868</v>
      </c>
      <c r="E811" s="10">
        <v>0.131866343</v>
      </c>
      <c r="F811" s="10">
        <v>0.12778556099999999</v>
      </c>
      <c r="G811" s="12"/>
      <c r="H811" s="12">
        <f t="shared" si="12"/>
        <v>324022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 ht="20" customHeight="1" x14ac:dyDescent="0.15">
      <c r="A812" s="8" t="s">
        <v>771</v>
      </c>
      <c r="B812" s="9" t="s">
        <v>772</v>
      </c>
      <c r="C812" s="10">
        <v>699</v>
      </c>
      <c r="D812" s="11" t="s">
        <v>868</v>
      </c>
      <c r="E812" s="10">
        <v>0.25229156400000002</v>
      </c>
      <c r="F812" s="10">
        <v>0.24258279999999999</v>
      </c>
      <c r="G812" s="12"/>
      <c r="H812" s="12">
        <f t="shared" si="12"/>
        <v>324077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 ht="20" customHeight="1" x14ac:dyDescent="0.15">
      <c r="A813" s="8" t="s">
        <v>773</v>
      </c>
      <c r="B813" s="9" t="s">
        <v>774</v>
      </c>
      <c r="C813" s="10">
        <v>1355</v>
      </c>
      <c r="D813" s="11" t="s">
        <v>868</v>
      </c>
      <c r="E813" s="10">
        <v>0.37775203000000002</v>
      </c>
      <c r="F813" s="10">
        <v>0.36285735699999999</v>
      </c>
      <c r="G813" s="12"/>
      <c r="H813" s="12">
        <f t="shared" si="12"/>
        <v>324201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 ht="20" customHeight="1" x14ac:dyDescent="0.15">
      <c r="A814" s="8" t="s">
        <v>775</v>
      </c>
      <c r="B814" s="9" t="s">
        <v>776</v>
      </c>
      <c r="C814" s="10">
        <v>238</v>
      </c>
      <c r="D814" s="11" t="s">
        <v>868</v>
      </c>
      <c r="E814" s="10">
        <v>4.0100970999999999E-2</v>
      </c>
      <c r="F814" s="10">
        <v>3.9241165000000001E-2</v>
      </c>
      <c r="G814" s="12"/>
      <c r="H814" s="12">
        <f t="shared" si="12"/>
        <v>324202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 ht="20" customHeight="1" x14ac:dyDescent="0.15">
      <c r="A815" s="8" t="s">
        <v>777</v>
      </c>
      <c r="B815" s="9" t="s">
        <v>778</v>
      </c>
      <c r="C815" s="10">
        <v>160</v>
      </c>
      <c r="D815" s="11" t="s">
        <v>868</v>
      </c>
      <c r="E815" s="10">
        <v>2.3677707999999999E-2</v>
      </c>
      <c r="F815" s="10">
        <v>2.2963460000000002E-2</v>
      </c>
      <c r="G815" s="12"/>
      <c r="H815" s="12">
        <f t="shared" si="12"/>
        <v>324205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 ht="20" customHeight="1" x14ac:dyDescent="0.15">
      <c r="A816" s="8" t="s">
        <v>779</v>
      </c>
      <c r="B816" s="9" t="s">
        <v>780</v>
      </c>
      <c r="C816" s="10">
        <v>141</v>
      </c>
      <c r="D816" s="11" t="s">
        <v>868</v>
      </c>
      <c r="E816" s="10">
        <v>1.909013E-2</v>
      </c>
      <c r="F816" s="10">
        <v>1.7522834000000001E-2</v>
      </c>
      <c r="G816" s="12"/>
      <c r="H816" s="12">
        <f t="shared" si="12"/>
        <v>324206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 ht="20" customHeight="1" x14ac:dyDescent="0.15">
      <c r="A817" s="8" t="s">
        <v>781</v>
      </c>
      <c r="B817" s="9" t="s">
        <v>782</v>
      </c>
      <c r="C817" s="10">
        <v>33</v>
      </c>
      <c r="D817" s="11" t="s">
        <v>868</v>
      </c>
      <c r="E817" s="10">
        <v>4.1952810000000004E-3</v>
      </c>
      <c r="F817" s="10">
        <v>4.054579E-3</v>
      </c>
      <c r="G817" s="12"/>
      <c r="H817" s="12">
        <f t="shared" si="12"/>
        <v>324207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 ht="20" customHeight="1" x14ac:dyDescent="0.15">
      <c r="A818" s="8" t="s">
        <v>783</v>
      </c>
      <c r="B818" s="9" t="s">
        <v>784</v>
      </c>
      <c r="C818" s="10">
        <v>142</v>
      </c>
      <c r="D818" s="11" t="s">
        <v>868</v>
      </c>
      <c r="E818" s="10">
        <v>1.6389579000000001E-2</v>
      </c>
      <c r="F818" s="10">
        <v>1.6078703999999999E-2</v>
      </c>
      <c r="G818" s="12"/>
      <c r="H818" s="12">
        <f t="shared" si="12"/>
        <v>324209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 ht="20" customHeight="1" x14ac:dyDescent="0.15">
      <c r="A819" s="8" t="s">
        <v>785</v>
      </c>
      <c r="B819" s="9" t="s">
        <v>786</v>
      </c>
      <c r="C819" s="10">
        <v>204</v>
      </c>
      <c r="D819" s="11" t="s">
        <v>868</v>
      </c>
      <c r="E819" s="10">
        <v>7.8673754999999998E-2</v>
      </c>
      <c r="F819" s="10">
        <v>7.4991779999999994E-2</v>
      </c>
      <c r="G819" s="12"/>
      <c r="H819" s="12">
        <f t="shared" si="12"/>
        <v>324237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 ht="20" customHeight="1" x14ac:dyDescent="0.15">
      <c r="A820" s="8" t="s">
        <v>787</v>
      </c>
      <c r="B820" s="9" t="s">
        <v>788</v>
      </c>
      <c r="C820" s="10">
        <v>1659</v>
      </c>
      <c r="D820" s="11" t="s">
        <v>868</v>
      </c>
      <c r="E820" s="10">
        <v>0.43379772900000002</v>
      </c>
      <c r="F820" s="10">
        <v>0.41719914499999999</v>
      </c>
      <c r="G820" s="12"/>
      <c r="H820" s="12">
        <f t="shared" si="12"/>
        <v>324245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 ht="20" customHeight="1" x14ac:dyDescent="0.15">
      <c r="A821" s="8" t="s">
        <v>789</v>
      </c>
      <c r="B821" s="9" t="s">
        <v>790</v>
      </c>
      <c r="C821" s="10">
        <v>2302</v>
      </c>
      <c r="D821" s="11" t="s">
        <v>868</v>
      </c>
      <c r="E821" s="10">
        <v>0.53079172799999996</v>
      </c>
      <c r="F821" s="10">
        <v>0.51303543200000001</v>
      </c>
      <c r="G821" s="12"/>
      <c r="H821" s="12">
        <f t="shared" si="12"/>
        <v>324293</v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 ht="20" customHeight="1" x14ac:dyDescent="0.15">
      <c r="A822" s="8" t="s">
        <v>791</v>
      </c>
      <c r="B822" s="9" t="s">
        <v>792</v>
      </c>
      <c r="C822" s="10">
        <v>202</v>
      </c>
      <c r="D822" s="11" t="s">
        <v>868</v>
      </c>
      <c r="E822" s="10">
        <v>7.5285745000000001E-2</v>
      </c>
      <c r="F822" s="10">
        <v>7.0436666999999994E-2</v>
      </c>
      <c r="G822" s="12"/>
      <c r="H822" s="12">
        <f t="shared" si="12"/>
        <v>324315</v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 ht="20" customHeight="1" x14ac:dyDescent="0.15">
      <c r="A823" s="8" t="s">
        <v>793</v>
      </c>
      <c r="B823" s="9" t="s">
        <v>794</v>
      </c>
      <c r="C823" s="10">
        <v>332</v>
      </c>
      <c r="D823" s="11" t="s">
        <v>868</v>
      </c>
      <c r="E823" s="10">
        <v>0.104566045</v>
      </c>
      <c r="F823" s="10">
        <v>9.9840257000000002E-2</v>
      </c>
      <c r="G823" s="12"/>
      <c r="H823" s="12">
        <f t="shared" si="12"/>
        <v>324318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 ht="20" customHeight="1" x14ac:dyDescent="0.15">
      <c r="A824" s="8" t="s">
        <v>795</v>
      </c>
      <c r="B824" s="9" t="s">
        <v>796</v>
      </c>
      <c r="C824" s="10">
        <v>625</v>
      </c>
      <c r="D824" s="11" t="s">
        <v>868</v>
      </c>
      <c r="E824" s="10">
        <v>0.209585307</v>
      </c>
      <c r="F824" s="10">
        <v>0.199727029</v>
      </c>
      <c r="G824" s="12"/>
      <c r="H824" s="12">
        <f t="shared" si="12"/>
        <v>324420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 ht="20" customHeight="1" x14ac:dyDescent="0.15">
      <c r="A825" s="8" t="s">
        <v>797</v>
      </c>
      <c r="B825" s="9" t="s">
        <v>798</v>
      </c>
      <c r="C825" s="10">
        <v>193</v>
      </c>
      <c r="D825" s="11" t="s">
        <v>868</v>
      </c>
      <c r="E825" s="10">
        <v>1.5342787E-2</v>
      </c>
      <c r="F825" s="10">
        <v>1.4796593E-2</v>
      </c>
      <c r="G825" s="12"/>
      <c r="H825" s="12">
        <f t="shared" si="12"/>
        <v>324729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 ht="20" customHeight="1" x14ac:dyDescent="0.15">
      <c r="A826" s="8" t="s">
        <v>799</v>
      </c>
      <c r="B826" s="9" t="s">
        <v>800</v>
      </c>
      <c r="C826" s="10">
        <v>1073</v>
      </c>
      <c r="D826" s="11" t="s">
        <v>868</v>
      </c>
      <c r="E826" s="10">
        <v>0.323120609</v>
      </c>
      <c r="F826" s="10">
        <v>0.30824615100000002</v>
      </c>
      <c r="G826" s="12"/>
      <c r="H826" s="12">
        <f t="shared" si="12"/>
        <v>324747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 ht="20" customHeight="1" x14ac:dyDescent="0.15">
      <c r="A827" s="8" t="s">
        <v>801</v>
      </c>
      <c r="B827" s="9" t="s">
        <v>802</v>
      </c>
      <c r="C827" s="10">
        <v>147</v>
      </c>
      <c r="D827" s="11" t="s">
        <v>868</v>
      </c>
      <c r="E827" s="10">
        <v>3.2038097000000001E-2</v>
      </c>
      <c r="F827" s="10">
        <v>3.0065379E-2</v>
      </c>
      <c r="G827" s="12"/>
      <c r="H827" s="12">
        <f t="shared" si="12"/>
        <v>324764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 ht="20" customHeight="1" x14ac:dyDescent="0.15">
      <c r="A828" s="8" t="s">
        <v>803</v>
      </c>
      <c r="B828" s="9" t="s">
        <v>804</v>
      </c>
      <c r="C828" s="10">
        <v>478</v>
      </c>
      <c r="D828" s="11" t="s">
        <v>868</v>
      </c>
      <c r="E828" s="10">
        <v>9.0476912000000007E-2</v>
      </c>
      <c r="F828" s="10">
        <v>8.7679541E-2</v>
      </c>
      <c r="G828" s="12"/>
      <c r="H828" s="12">
        <f t="shared" si="12"/>
        <v>324765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 ht="20" customHeight="1" x14ac:dyDescent="0.15">
      <c r="A829" s="8" t="s">
        <v>805</v>
      </c>
      <c r="B829" s="9" t="s">
        <v>806</v>
      </c>
      <c r="C829" s="10">
        <v>328</v>
      </c>
      <c r="D829" s="11" t="s">
        <v>868</v>
      </c>
      <c r="E829" s="10">
        <v>4.7990106999999997E-2</v>
      </c>
      <c r="F829" s="10">
        <v>4.6770043999999997E-2</v>
      </c>
      <c r="G829" s="12"/>
      <c r="H829" s="12">
        <f t="shared" si="12"/>
        <v>324769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 ht="20" customHeight="1" x14ac:dyDescent="0.15">
      <c r="A830" s="8" t="s">
        <v>807</v>
      </c>
      <c r="B830" s="9" t="s">
        <v>808</v>
      </c>
      <c r="C830" s="10">
        <v>165</v>
      </c>
      <c r="D830" s="11" t="s">
        <v>868</v>
      </c>
      <c r="E830" s="10">
        <v>1.9188224E-2</v>
      </c>
      <c r="F830" s="10">
        <v>1.8782622999999998E-2</v>
      </c>
      <c r="G830" s="12"/>
      <c r="H830" s="12">
        <f t="shared" si="12"/>
        <v>324772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 ht="20" customHeight="1" x14ac:dyDescent="0.15">
      <c r="A831" s="8" t="s">
        <v>809</v>
      </c>
      <c r="B831" s="9" t="s">
        <v>810</v>
      </c>
      <c r="C831" s="10">
        <v>583</v>
      </c>
      <c r="D831" s="11" t="s">
        <v>868</v>
      </c>
      <c r="E831" s="10">
        <v>0.193611863</v>
      </c>
      <c r="F831" s="10">
        <v>0.18579753500000001</v>
      </c>
      <c r="G831" s="12"/>
      <c r="H831" s="12">
        <f t="shared" si="12"/>
        <v>324785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 ht="20" customHeight="1" x14ac:dyDescent="0.15">
      <c r="A832" s="8" t="s">
        <v>811</v>
      </c>
      <c r="B832" s="9" t="s">
        <v>812</v>
      </c>
      <c r="C832" s="10">
        <v>1217</v>
      </c>
      <c r="D832" s="11" t="s">
        <v>868</v>
      </c>
      <c r="E832" s="10">
        <v>0.25292911699999998</v>
      </c>
      <c r="F832" s="10">
        <v>0.24500722699999999</v>
      </c>
      <c r="G832" s="12"/>
      <c r="H832" s="12">
        <f t="shared" si="12"/>
        <v>324791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ht="20" customHeight="1" x14ac:dyDescent="0.15">
      <c r="A833" s="8" t="s">
        <v>813</v>
      </c>
      <c r="B833" s="9" t="s">
        <v>814</v>
      </c>
      <c r="C833" s="10">
        <v>257</v>
      </c>
      <c r="D833" s="11" t="s">
        <v>868</v>
      </c>
      <c r="E833" s="10">
        <v>9.5881180999999996E-2</v>
      </c>
      <c r="F833" s="10">
        <v>8.5856010999999996E-2</v>
      </c>
      <c r="G833" s="12"/>
      <c r="H833" s="12">
        <f t="shared" si="12"/>
        <v>324835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ht="20" customHeight="1" x14ac:dyDescent="0.15">
      <c r="A834" s="8" t="s">
        <v>815</v>
      </c>
      <c r="B834" s="9" t="s">
        <v>816</v>
      </c>
      <c r="C834" s="10">
        <v>93</v>
      </c>
      <c r="D834" s="11" t="s">
        <v>868</v>
      </c>
      <c r="E834" s="10">
        <v>3.1267958999999998E-2</v>
      </c>
      <c r="F834" s="10">
        <v>2.7721689000000001E-2</v>
      </c>
      <c r="G834" s="12"/>
      <c r="H834" s="12">
        <f t="shared" si="12"/>
        <v>324840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ht="20" customHeight="1" x14ac:dyDescent="0.15">
      <c r="A835" s="8" t="s">
        <v>817</v>
      </c>
      <c r="B835" s="9" t="s">
        <v>818</v>
      </c>
      <c r="C835" s="10">
        <v>1347</v>
      </c>
      <c r="D835" s="11" t="s">
        <v>868</v>
      </c>
      <c r="E835" s="10">
        <v>0.31260887399999998</v>
      </c>
      <c r="F835" s="10">
        <v>0.30100802900000001</v>
      </c>
      <c r="G835" s="12"/>
      <c r="H835" s="12">
        <f t="shared" si="12"/>
        <v>324841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 ht="20" customHeight="1" x14ac:dyDescent="0.15">
      <c r="A836" s="8" t="s">
        <v>819</v>
      </c>
      <c r="B836" s="9" t="s">
        <v>820</v>
      </c>
      <c r="C836" s="10">
        <v>515</v>
      </c>
      <c r="D836" s="11" t="s">
        <v>868</v>
      </c>
      <c r="E836" s="10">
        <v>7.0651042999999997E-2</v>
      </c>
      <c r="F836" s="10">
        <v>6.8552955999999998E-2</v>
      </c>
      <c r="G836" s="12"/>
      <c r="H836" s="12">
        <f t="shared" si="12"/>
        <v>324846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 ht="20" customHeight="1" x14ac:dyDescent="0.15">
      <c r="A837" s="8" t="s">
        <v>821</v>
      </c>
      <c r="B837" s="9" t="s">
        <v>822</v>
      </c>
      <c r="C837" s="10">
        <v>1734</v>
      </c>
      <c r="D837" s="11" t="s">
        <v>868</v>
      </c>
      <c r="E837" s="10">
        <v>0.41794564200000001</v>
      </c>
      <c r="F837" s="10">
        <v>0.40301693399999999</v>
      </c>
      <c r="G837" s="12"/>
      <c r="H837" s="12">
        <f t="shared" ref="H837:H900" si="13">VALUE( LEFT(A837,6) )</f>
        <v>324878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 ht="20" customHeight="1" x14ac:dyDescent="0.15">
      <c r="A838" s="8" t="s">
        <v>823</v>
      </c>
      <c r="B838" s="9" t="s">
        <v>824</v>
      </c>
      <c r="C838" s="10">
        <v>141</v>
      </c>
      <c r="D838" s="11" t="s">
        <v>868</v>
      </c>
      <c r="E838" s="10">
        <v>5.3284044000000003E-2</v>
      </c>
      <c r="F838" s="10">
        <v>5.0228782999999999E-2</v>
      </c>
      <c r="G838" s="12"/>
      <c r="H838" s="12">
        <f t="shared" si="13"/>
        <v>324897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 ht="20" customHeight="1" x14ac:dyDescent="0.15">
      <c r="A839" s="8" t="s">
        <v>825</v>
      </c>
      <c r="B839" s="9" t="s">
        <v>826</v>
      </c>
      <c r="C839" s="10">
        <v>2183</v>
      </c>
      <c r="D839" s="11" t="s">
        <v>868</v>
      </c>
      <c r="E839" s="10">
        <v>0.49797196300000002</v>
      </c>
      <c r="F839" s="10">
        <v>0.47946558099999997</v>
      </c>
      <c r="G839" s="12"/>
      <c r="H839" s="12">
        <f t="shared" si="13"/>
        <v>324970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 ht="20" customHeight="1" x14ac:dyDescent="0.15">
      <c r="A840" s="8" t="s">
        <v>827</v>
      </c>
      <c r="B840" s="9" t="s">
        <v>828</v>
      </c>
      <c r="C840" s="10">
        <v>2263</v>
      </c>
      <c r="D840" s="11" t="s">
        <v>868</v>
      </c>
      <c r="E840" s="10">
        <v>0.53521963800000005</v>
      </c>
      <c r="F840" s="10">
        <v>0.51329495999999997</v>
      </c>
      <c r="G840" s="12"/>
      <c r="H840" s="12">
        <f t="shared" si="13"/>
        <v>324980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 ht="20" customHeight="1" x14ac:dyDescent="0.15">
      <c r="A841" s="8" t="s">
        <v>829</v>
      </c>
      <c r="B841" s="9" t="s">
        <v>830</v>
      </c>
      <c r="C841" s="10">
        <v>116</v>
      </c>
      <c r="D841" s="11" t="s">
        <v>868</v>
      </c>
      <c r="E841" s="10">
        <v>4.2896799999999999E-2</v>
      </c>
      <c r="F841" s="10">
        <v>3.8586759999999998E-2</v>
      </c>
      <c r="G841" s="12"/>
      <c r="H841" s="12">
        <f t="shared" si="13"/>
        <v>324997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 ht="20" customHeight="1" x14ac:dyDescent="0.15">
      <c r="A842" s="8" t="s">
        <v>831</v>
      </c>
      <c r="B842" s="9" t="s">
        <v>832</v>
      </c>
      <c r="C842" s="10">
        <v>362</v>
      </c>
      <c r="D842" s="11" t="s">
        <v>868</v>
      </c>
      <c r="E842" s="10">
        <v>0.121488217</v>
      </c>
      <c r="F842" s="10">
        <v>0.114235368</v>
      </c>
      <c r="G842" s="12"/>
      <c r="H842" s="12">
        <f t="shared" si="13"/>
        <v>324998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 ht="20" customHeight="1" x14ac:dyDescent="0.15">
      <c r="A843" s="8" t="s">
        <v>833</v>
      </c>
      <c r="B843" s="9" t="s">
        <v>834</v>
      </c>
      <c r="C843" s="10">
        <v>14</v>
      </c>
      <c r="D843" s="11" t="s">
        <v>868</v>
      </c>
      <c r="E843" s="10">
        <v>4.1951080000000003E-3</v>
      </c>
      <c r="F843" s="10">
        <v>3.883479E-3</v>
      </c>
      <c r="G843" s="12"/>
      <c r="H843" s="12">
        <f t="shared" si="13"/>
        <v>324999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 ht="20" customHeight="1" x14ac:dyDescent="0.15">
      <c r="A844" s="8" t="s">
        <v>835</v>
      </c>
      <c r="B844" s="9" t="s">
        <v>836</v>
      </c>
      <c r="C844" s="10">
        <v>371</v>
      </c>
      <c r="D844" s="11" t="s">
        <v>868</v>
      </c>
      <c r="E844" s="10">
        <v>9.8210765000000005E-2</v>
      </c>
      <c r="F844" s="10">
        <v>9.4663581999999996E-2</v>
      </c>
      <c r="G844" s="12"/>
      <c r="H844" s="12">
        <f t="shared" si="13"/>
        <v>325000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 ht="20" customHeight="1" x14ac:dyDescent="0.15">
      <c r="A845" s="8" t="s">
        <v>837</v>
      </c>
      <c r="B845" s="9" t="s">
        <v>838</v>
      </c>
      <c r="C845" s="10">
        <v>592</v>
      </c>
      <c r="D845" s="11" t="s">
        <v>868</v>
      </c>
      <c r="E845" s="10">
        <v>0.123406774</v>
      </c>
      <c r="F845" s="10">
        <v>0.119138042</v>
      </c>
      <c r="G845" s="12"/>
      <c r="H845" s="12">
        <f t="shared" si="13"/>
        <v>325001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 ht="20" customHeight="1" x14ac:dyDescent="0.15">
      <c r="A846" s="8" t="s">
        <v>839</v>
      </c>
      <c r="B846" s="9" t="s">
        <v>840</v>
      </c>
      <c r="C846" s="10">
        <v>1550</v>
      </c>
      <c r="D846" s="11" t="s">
        <v>868</v>
      </c>
      <c r="E846" s="10">
        <v>0.44781604800000002</v>
      </c>
      <c r="F846" s="10">
        <v>0.43338570399999998</v>
      </c>
      <c r="G846" s="12"/>
      <c r="H846" s="12">
        <f t="shared" si="13"/>
        <v>325022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 ht="20" customHeight="1" x14ac:dyDescent="0.15">
      <c r="A847" s="8" t="s">
        <v>841</v>
      </c>
      <c r="B847" s="9" t="s">
        <v>842</v>
      </c>
      <c r="C847" s="10">
        <v>342</v>
      </c>
      <c r="D847" s="11" t="s">
        <v>868</v>
      </c>
      <c r="E847" s="10">
        <v>0.12656780100000001</v>
      </c>
      <c r="F847" s="10">
        <v>0.12004833500000001</v>
      </c>
      <c r="G847" s="12"/>
      <c r="H847" s="12">
        <f t="shared" si="13"/>
        <v>325057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 ht="20" customHeight="1" x14ac:dyDescent="0.15">
      <c r="A848" s="8" t="s">
        <v>843</v>
      </c>
      <c r="B848" s="9" t="s">
        <v>844</v>
      </c>
      <c r="C848" s="10">
        <v>57</v>
      </c>
      <c r="D848" s="11" t="s">
        <v>868</v>
      </c>
      <c r="E848" s="10">
        <v>2.1191792000000001E-2</v>
      </c>
      <c r="F848" s="10">
        <v>1.7770096999999999E-2</v>
      </c>
      <c r="G848" s="12"/>
      <c r="H848" s="12">
        <f t="shared" si="13"/>
        <v>325097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 ht="20" customHeight="1" x14ac:dyDescent="0.15">
      <c r="A849" s="8" t="s">
        <v>845</v>
      </c>
      <c r="B849" s="9" t="s">
        <v>846</v>
      </c>
      <c r="C849" s="10">
        <v>8</v>
      </c>
      <c r="D849" s="11" t="s">
        <v>868</v>
      </c>
      <c r="E849" s="10">
        <v>3.1735690000000002E-3</v>
      </c>
      <c r="F849" s="10">
        <v>2.038523E-3</v>
      </c>
      <c r="G849" s="12"/>
      <c r="H849" s="12">
        <f t="shared" si="13"/>
        <v>325098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 ht="20" customHeight="1" x14ac:dyDescent="0.15">
      <c r="A850" s="8" t="s">
        <v>847</v>
      </c>
      <c r="B850" s="9" t="s">
        <v>848</v>
      </c>
      <c r="C850" s="10">
        <v>388</v>
      </c>
      <c r="D850" s="11" t="s">
        <v>868</v>
      </c>
      <c r="E850" s="10">
        <v>0.14587130300000001</v>
      </c>
      <c r="F850" s="10">
        <v>0.13917073799999999</v>
      </c>
      <c r="G850" s="12"/>
      <c r="H850" s="12">
        <f t="shared" si="13"/>
        <v>325099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 ht="20" customHeight="1" x14ac:dyDescent="0.15">
      <c r="A851" s="8" t="s">
        <v>849</v>
      </c>
      <c r="B851" s="9" t="s">
        <v>850</v>
      </c>
      <c r="C851" s="10">
        <v>254</v>
      </c>
      <c r="D851" s="11" t="s">
        <v>868</v>
      </c>
      <c r="E851" s="10">
        <v>7.8922825000000002E-2</v>
      </c>
      <c r="F851" s="10">
        <v>7.4467204999999995E-2</v>
      </c>
      <c r="G851" s="12"/>
      <c r="H851" s="12">
        <f t="shared" si="13"/>
        <v>325100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 ht="20" customHeight="1" x14ac:dyDescent="0.15">
      <c r="A852" s="8" t="s">
        <v>851</v>
      </c>
      <c r="B852" s="9" t="s">
        <v>852</v>
      </c>
      <c r="C852" s="10">
        <v>482</v>
      </c>
      <c r="D852" s="11" t="s">
        <v>868</v>
      </c>
      <c r="E852" s="10">
        <v>0.12275108799999999</v>
      </c>
      <c r="F852" s="10">
        <v>0.118270296</v>
      </c>
      <c r="G852" s="12"/>
      <c r="H852" s="12">
        <f t="shared" si="13"/>
        <v>325101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 ht="20" customHeight="1" x14ac:dyDescent="0.15">
      <c r="A853" s="8" t="s">
        <v>853</v>
      </c>
      <c r="B853" s="9" t="s">
        <v>854</v>
      </c>
      <c r="C853" s="10">
        <v>16</v>
      </c>
      <c r="D853" s="11" t="s">
        <v>868</v>
      </c>
      <c r="E853" s="10">
        <v>3.3955460000000002E-3</v>
      </c>
      <c r="F853" s="10">
        <v>3.2594740000000001E-3</v>
      </c>
      <c r="G853" s="12"/>
      <c r="H853" s="12">
        <f t="shared" si="13"/>
        <v>325110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 ht="20" customHeight="1" x14ac:dyDescent="0.15">
      <c r="A854" s="8" t="s">
        <v>855</v>
      </c>
      <c r="B854" s="9" t="s">
        <v>856</v>
      </c>
      <c r="C854" s="10">
        <v>531</v>
      </c>
      <c r="D854" s="11" t="s">
        <v>868</v>
      </c>
      <c r="E854" s="10">
        <v>8.7981463999999995E-2</v>
      </c>
      <c r="F854" s="10">
        <v>8.5216684000000001E-2</v>
      </c>
      <c r="G854" s="12"/>
      <c r="H854" s="12">
        <f t="shared" si="13"/>
        <v>325117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 ht="20" customHeight="1" x14ac:dyDescent="0.15">
      <c r="A855" s="8" t="s">
        <v>857</v>
      </c>
      <c r="B855" s="9" t="s">
        <v>858</v>
      </c>
      <c r="C855" s="10">
        <v>213</v>
      </c>
      <c r="D855" s="11" t="s">
        <v>868</v>
      </c>
      <c r="E855" s="10">
        <v>6.7007092000000004E-2</v>
      </c>
      <c r="F855" s="10">
        <v>6.1439968999999997E-2</v>
      </c>
      <c r="G855" s="12"/>
      <c r="H855" s="12">
        <f t="shared" si="13"/>
        <v>325159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 ht="20" customHeight="1" x14ac:dyDescent="0.15">
      <c r="A856" s="8" t="s">
        <v>859</v>
      </c>
      <c r="B856" s="9" t="s">
        <v>860</v>
      </c>
      <c r="C856" s="10">
        <v>18</v>
      </c>
      <c r="D856" s="11" t="s">
        <v>868</v>
      </c>
      <c r="E856" s="10">
        <v>5.5268909999999999E-3</v>
      </c>
      <c r="F856" s="10">
        <v>4.2888539999999999E-3</v>
      </c>
      <c r="G856" s="12"/>
      <c r="H856" s="12">
        <f t="shared" si="13"/>
        <v>325168</v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 ht="20" customHeight="1" x14ac:dyDescent="0.15">
      <c r="A857" s="8" t="s">
        <v>861</v>
      </c>
      <c r="B857" s="9" t="s">
        <v>862</v>
      </c>
      <c r="C857" s="10">
        <v>23</v>
      </c>
      <c r="D857" s="11" t="s">
        <v>868</v>
      </c>
      <c r="E857" s="10">
        <v>6.9602910000000004E-3</v>
      </c>
      <c r="F857" s="10">
        <v>5.5776200000000001E-3</v>
      </c>
      <c r="G857" s="12"/>
      <c r="H857" s="12">
        <f t="shared" si="13"/>
        <v>325169</v>
      </c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 ht="20" customHeight="1" x14ac:dyDescent="0.15">
      <c r="A858" s="8" t="s">
        <v>863</v>
      </c>
      <c r="B858" s="9" t="s">
        <v>864</v>
      </c>
      <c r="C858" s="10">
        <v>1203</v>
      </c>
      <c r="D858" s="11" t="s">
        <v>868</v>
      </c>
      <c r="E858" s="10">
        <v>0.27247570300000001</v>
      </c>
      <c r="F858" s="10">
        <v>0.26314248699999998</v>
      </c>
      <c r="G858" s="12"/>
      <c r="H858" s="12">
        <f t="shared" si="13"/>
        <v>325170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 ht="20" customHeight="1" x14ac:dyDescent="0.15">
      <c r="A859" s="8" t="s">
        <v>865</v>
      </c>
      <c r="B859" s="9" t="s">
        <v>866</v>
      </c>
      <c r="C859" s="10">
        <v>472</v>
      </c>
      <c r="D859" s="11" t="s">
        <v>868</v>
      </c>
      <c r="E859" s="10">
        <v>6.9745130000000002E-2</v>
      </c>
      <c r="F859" s="10">
        <v>6.7635723999999994E-2</v>
      </c>
      <c r="G859" s="12"/>
      <c r="H859" s="12">
        <f t="shared" si="13"/>
        <v>325172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 ht="20" customHeight="1" x14ac:dyDescent="0.15">
      <c r="A860" s="8" t="s">
        <v>869</v>
      </c>
      <c r="B860" s="9" t="s">
        <v>870</v>
      </c>
      <c r="C860" s="10">
        <v>90</v>
      </c>
      <c r="D860" s="11" t="s">
        <v>871</v>
      </c>
      <c r="E860" s="10">
        <v>4.1507499999999999E-4</v>
      </c>
      <c r="F860" s="10">
        <v>3.9647499999999997E-4</v>
      </c>
      <c r="G860" s="12"/>
      <c r="H860" s="12">
        <f t="shared" si="13"/>
        <v>315257</v>
      </c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 ht="20" customHeight="1" x14ac:dyDescent="0.15">
      <c r="A861" s="8" t="s">
        <v>872</v>
      </c>
      <c r="B861" s="9" t="s">
        <v>873</v>
      </c>
      <c r="C861" s="10">
        <v>172</v>
      </c>
      <c r="D861" s="11" t="s">
        <v>871</v>
      </c>
      <c r="E861" s="10">
        <v>7.1427899999999996E-4</v>
      </c>
      <c r="F861" s="10">
        <v>6.9594299999999997E-4</v>
      </c>
      <c r="G861" s="12"/>
      <c r="H861" s="12">
        <f t="shared" si="13"/>
        <v>315259</v>
      </c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 ht="20" customHeight="1" x14ac:dyDescent="0.15">
      <c r="A862" s="8" t="s">
        <v>874</v>
      </c>
      <c r="B862" s="9" t="s">
        <v>875</v>
      </c>
      <c r="C862" s="10">
        <v>230</v>
      </c>
      <c r="D862" s="11" t="s">
        <v>871</v>
      </c>
      <c r="E862" s="10">
        <v>1.380797E-3</v>
      </c>
      <c r="F862" s="10">
        <v>1.323446E-3</v>
      </c>
      <c r="G862" s="12"/>
      <c r="H862" s="12">
        <f t="shared" si="13"/>
        <v>315264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 ht="20" customHeight="1" x14ac:dyDescent="0.15">
      <c r="A863" s="8" t="s">
        <v>876</v>
      </c>
      <c r="B863" s="9" t="s">
        <v>877</v>
      </c>
      <c r="C863" s="10">
        <v>55</v>
      </c>
      <c r="D863" s="11" t="s">
        <v>871</v>
      </c>
      <c r="E863" s="10">
        <v>3.1070799999999998E-4</v>
      </c>
      <c r="F863" s="10">
        <v>2.1515E-4</v>
      </c>
      <c r="G863" s="12"/>
      <c r="H863" s="12">
        <f t="shared" si="13"/>
        <v>315265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 ht="20" customHeight="1" x14ac:dyDescent="0.15">
      <c r="A864" s="8" t="s">
        <v>878</v>
      </c>
      <c r="B864" s="9" t="s">
        <v>879</v>
      </c>
      <c r="C864" s="10">
        <v>244</v>
      </c>
      <c r="D864" s="11" t="s">
        <v>871</v>
      </c>
      <c r="E864" s="10">
        <v>1.2739590000000001E-3</v>
      </c>
      <c r="F864" s="10">
        <v>1.2381099999999999E-3</v>
      </c>
      <c r="G864" s="12"/>
      <c r="H864" s="12">
        <f t="shared" si="13"/>
        <v>315267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 ht="20" customHeight="1" x14ac:dyDescent="0.15">
      <c r="A865" s="8" t="s">
        <v>880</v>
      </c>
      <c r="B865" s="9" t="s">
        <v>881</v>
      </c>
      <c r="C865" s="10">
        <v>633</v>
      </c>
      <c r="D865" s="11" t="s">
        <v>871</v>
      </c>
      <c r="E865" s="10">
        <v>2.6921530000000001E-3</v>
      </c>
      <c r="F865" s="10">
        <v>2.632704E-3</v>
      </c>
      <c r="G865" s="12"/>
      <c r="H865" s="12">
        <f t="shared" si="13"/>
        <v>315270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 ht="20" customHeight="1" x14ac:dyDescent="0.15">
      <c r="A866" s="8" t="s">
        <v>882</v>
      </c>
      <c r="B866" s="9" t="s">
        <v>883</v>
      </c>
      <c r="C866" s="10">
        <v>1329</v>
      </c>
      <c r="D866" s="11" t="s">
        <v>871</v>
      </c>
      <c r="E866" s="10">
        <v>6.142471E-3</v>
      </c>
      <c r="F866" s="10">
        <v>6.0020969999999996E-3</v>
      </c>
      <c r="G866" s="12"/>
      <c r="H866" s="12">
        <f t="shared" si="13"/>
        <v>315322</v>
      </c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 ht="20" customHeight="1" x14ac:dyDescent="0.15">
      <c r="A867" s="8" t="s">
        <v>884</v>
      </c>
      <c r="B867" s="9" t="s">
        <v>885</v>
      </c>
      <c r="C867" s="10">
        <v>618</v>
      </c>
      <c r="D867" s="11" t="s">
        <v>871</v>
      </c>
      <c r="E867" s="10">
        <v>3.1897380000000001E-3</v>
      </c>
      <c r="F867" s="10">
        <v>3.1116350000000002E-3</v>
      </c>
      <c r="G867" s="12"/>
      <c r="H867" s="12">
        <f t="shared" si="13"/>
        <v>315339</v>
      </c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 ht="20" customHeight="1" x14ac:dyDescent="0.15">
      <c r="A868" s="8" t="s">
        <v>886</v>
      </c>
      <c r="B868" s="9" t="s">
        <v>887</v>
      </c>
      <c r="C868" s="10">
        <v>776</v>
      </c>
      <c r="D868" s="11" t="s">
        <v>871</v>
      </c>
      <c r="E868" s="10">
        <v>3.8969909999999998E-3</v>
      </c>
      <c r="F868" s="10">
        <v>3.798268E-3</v>
      </c>
      <c r="G868" s="12"/>
      <c r="H868" s="12">
        <f t="shared" si="13"/>
        <v>315357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 ht="20" customHeight="1" x14ac:dyDescent="0.15">
      <c r="A869" s="8" t="s">
        <v>888</v>
      </c>
      <c r="B869" s="9" t="s">
        <v>889</v>
      </c>
      <c r="C869" s="10">
        <v>580</v>
      </c>
      <c r="D869" s="11" t="s">
        <v>871</v>
      </c>
      <c r="E869" s="10">
        <v>3.0624160000000001E-3</v>
      </c>
      <c r="F869" s="10">
        <v>2.9632959999999998E-3</v>
      </c>
      <c r="G869" s="12"/>
      <c r="H869" s="12">
        <f t="shared" si="13"/>
        <v>315361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 ht="20" customHeight="1" x14ac:dyDescent="0.15">
      <c r="A870" s="8" t="s">
        <v>890</v>
      </c>
      <c r="B870" s="9" t="s">
        <v>891</v>
      </c>
      <c r="C870" s="10">
        <v>86</v>
      </c>
      <c r="D870" s="11" t="s">
        <v>871</v>
      </c>
      <c r="E870" s="10">
        <v>3.72538E-4</v>
      </c>
      <c r="F870" s="10">
        <v>3.6222700000000001E-4</v>
      </c>
      <c r="G870" s="12"/>
      <c r="H870" s="12">
        <f t="shared" si="13"/>
        <v>315363</v>
      </c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 ht="20" customHeight="1" x14ac:dyDescent="0.15">
      <c r="A871" s="8" t="s">
        <v>892</v>
      </c>
      <c r="B871" s="9" t="s">
        <v>893</v>
      </c>
      <c r="C871" s="10">
        <v>736</v>
      </c>
      <c r="D871" s="11" t="s">
        <v>871</v>
      </c>
      <c r="E871" s="10">
        <v>2.5440139999999998E-3</v>
      </c>
      <c r="F871" s="10">
        <v>2.5045689999999999E-3</v>
      </c>
      <c r="G871" s="12"/>
      <c r="H871" s="12">
        <f t="shared" si="13"/>
        <v>315366</v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 ht="20" customHeight="1" x14ac:dyDescent="0.15">
      <c r="A872" s="8" t="s">
        <v>894</v>
      </c>
      <c r="B872" s="9" t="s">
        <v>895</v>
      </c>
      <c r="C872" s="10">
        <v>1707</v>
      </c>
      <c r="D872" s="11" t="s">
        <v>871</v>
      </c>
      <c r="E872" s="10">
        <v>6.6040379999999996E-3</v>
      </c>
      <c r="F872" s="10">
        <v>6.46416E-3</v>
      </c>
      <c r="G872" s="12"/>
      <c r="H872" s="12">
        <f t="shared" si="13"/>
        <v>315420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 ht="20" customHeight="1" x14ac:dyDescent="0.15">
      <c r="A873" s="8" t="s">
        <v>896</v>
      </c>
      <c r="B873" s="9" t="s">
        <v>897</v>
      </c>
      <c r="C873" s="10">
        <v>802</v>
      </c>
      <c r="D873" s="11" t="s">
        <v>871</v>
      </c>
      <c r="E873" s="10">
        <v>3.6945490000000001E-3</v>
      </c>
      <c r="F873" s="10">
        <v>3.59553E-3</v>
      </c>
      <c r="G873" s="12"/>
      <c r="H873" s="12">
        <f t="shared" si="13"/>
        <v>315488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 ht="20" customHeight="1" x14ac:dyDescent="0.15">
      <c r="A874" s="8" t="s">
        <v>898</v>
      </c>
      <c r="B874" s="9" t="s">
        <v>899</v>
      </c>
      <c r="C874" s="10">
        <v>691</v>
      </c>
      <c r="D874" s="11" t="s">
        <v>871</v>
      </c>
      <c r="E874" s="10">
        <v>1.9856769999999999E-3</v>
      </c>
      <c r="F874" s="10">
        <v>1.9516640000000001E-3</v>
      </c>
      <c r="G874" s="12"/>
      <c r="H874" s="12">
        <f t="shared" si="13"/>
        <v>315489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 ht="20" customHeight="1" x14ac:dyDescent="0.15">
      <c r="A875" s="8" t="s">
        <v>900</v>
      </c>
      <c r="B875" s="9" t="s">
        <v>901</v>
      </c>
      <c r="C875" s="10">
        <v>24</v>
      </c>
      <c r="D875" s="11" t="s">
        <v>871</v>
      </c>
      <c r="E875" s="10">
        <v>4.8196999999999999E-5</v>
      </c>
      <c r="F875" s="10">
        <v>4.7565999999999998E-5</v>
      </c>
      <c r="G875" s="12"/>
      <c r="H875" s="12">
        <f t="shared" si="13"/>
        <v>315490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 ht="20" customHeight="1" x14ac:dyDescent="0.15">
      <c r="A876" s="8" t="s">
        <v>902</v>
      </c>
      <c r="B876" s="9" t="s">
        <v>903</v>
      </c>
      <c r="C876" s="10">
        <v>88</v>
      </c>
      <c r="D876" s="11" t="s">
        <v>871</v>
      </c>
      <c r="E876" s="10">
        <v>4.8279399999999999E-4</v>
      </c>
      <c r="F876" s="10">
        <v>4.5874000000000002E-4</v>
      </c>
      <c r="G876" s="12"/>
      <c r="H876" s="12">
        <f t="shared" si="13"/>
        <v>315506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 ht="20" customHeight="1" x14ac:dyDescent="0.15">
      <c r="A877" s="8" t="s">
        <v>904</v>
      </c>
      <c r="B877" s="9" t="s">
        <v>905</v>
      </c>
      <c r="C877" s="10">
        <v>345</v>
      </c>
      <c r="D877" s="11" t="s">
        <v>871</v>
      </c>
      <c r="E877" s="10">
        <v>1.7510200000000001E-3</v>
      </c>
      <c r="F877" s="10">
        <v>1.6913500000000001E-3</v>
      </c>
      <c r="G877" s="12"/>
      <c r="H877" s="12">
        <f t="shared" si="13"/>
        <v>315510</v>
      </c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 ht="20" customHeight="1" x14ac:dyDescent="0.15">
      <c r="A878" s="8" t="s">
        <v>906</v>
      </c>
      <c r="B878" s="9" t="s">
        <v>907</v>
      </c>
      <c r="C878" s="10">
        <v>1122</v>
      </c>
      <c r="D878" s="11" t="s">
        <v>871</v>
      </c>
      <c r="E878" s="10">
        <v>3.9558099999999997E-3</v>
      </c>
      <c r="F878" s="10">
        <v>3.883138E-3</v>
      </c>
      <c r="G878" s="12"/>
      <c r="H878" s="12">
        <f t="shared" si="13"/>
        <v>315512</v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 ht="20" customHeight="1" x14ac:dyDescent="0.15">
      <c r="A879" s="8" t="s">
        <v>908</v>
      </c>
      <c r="B879" s="9" t="s">
        <v>909</v>
      </c>
      <c r="C879" s="10">
        <v>117</v>
      </c>
      <c r="D879" s="11" t="s">
        <v>871</v>
      </c>
      <c r="E879" s="10">
        <v>6.2066300000000003E-4</v>
      </c>
      <c r="F879" s="10">
        <v>6.0469300000000001E-4</v>
      </c>
      <c r="G879" s="12"/>
      <c r="H879" s="12">
        <f t="shared" si="13"/>
        <v>315543</v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 ht="20" customHeight="1" x14ac:dyDescent="0.15">
      <c r="A880" s="8" t="s">
        <v>910</v>
      </c>
      <c r="B880" s="9" t="s">
        <v>911</v>
      </c>
      <c r="C880" s="10">
        <v>76</v>
      </c>
      <c r="D880" s="11" t="s">
        <v>871</v>
      </c>
      <c r="E880" s="10">
        <v>3.99076E-4</v>
      </c>
      <c r="F880" s="10">
        <v>3.6014599999999999E-4</v>
      </c>
      <c r="G880" s="12"/>
      <c r="H880" s="12">
        <f t="shared" si="13"/>
        <v>315555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ht="20" customHeight="1" x14ac:dyDescent="0.15">
      <c r="A881" s="8" t="s">
        <v>912</v>
      </c>
      <c r="B881" s="9" t="s">
        <v>913</v>
      </c>
      <c r="C881" s="10">
        <v>26</v>
      </c>
      <c r="D881" s="11" t="s">
        <v>871</v>
      </c>
      <c r="E881" s="10">
        <v>1.4715299999999999E-4</v>
      </c>
      <c r="F881" s="10">
        <v>1.3762600000000001E-4</v>
      </c>
      <c r="G881" s="12"/>
      <c r="H881" s="12">
        <f t="shared" si="13"/>
        <v>315556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ht="20" customHeight="1" x14ac:dyDescent="0.15">
      <c r="A882" s="8" t="s">
        <v>914</v>
      </c>
      <c r="B882" s="9" t="s">
        <v>915</v>
      </c>
      <c r="C882" s="10">
        <v>279</v>
      </c>
      <c r="D882" s="11" t="s">
        <v>871</v>
      </c>
      <c r="E882" s="10">
        <v>1.414301E-3</v>
      </c>
      <c r="F882" s="10">
        <v>1.3792520000000001E-3</v>
      </c>
      <c r="G882" s="12"/>
      <c r="H882" s="12">
        <f t="shared" si="13"/>
        <v>315557</v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ht="20" customHeight="1" x14ac:dyDescent="0.15">
      <c r="A883" s="8" t="s">
        <v>916</v>
      </c>
      <c r="B883" s="9" t="s">
        <v>917</v>
      </c>
      <c r="C883" s="10">
        <v>42</v>
      </c>
      <c r="D883" s="11" t="s">
        <v>871</v>
      </c>
      <c r="E883" s="10">
        <v>2.4466899999999998E-4</v>
      </c>
      <c r="F883" s="10">
        <v>1.7233600000000001E-4</v>
      </c>
      <c r="G883" s="12"/>
      <c r="H883" s="12">
        <f t="shared" si="13"/>
        <v>315640</v>
      </c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 ht="20" customHeight="1" x14ac:dyDescent="0.15">
      <c r="A884" s="8" t="s">
        <v>918</v>
      </c>
      <c r="B884" s="9" t="s">
        <v>919</v>
      </c>
      <c r="C884" s="10">
        <v>589</v>
      </c>
      <c r="D884" s="11" t="s">
        <v>871</v>
      </c>
      <c r="E884" s="10">
        <v>3.5822279999999998E-3</v>
      </c>
      <c r="F884" s="10">
        <v>3.4521180000000001E-3</v>
      </c>
      <c r="G884" s="12"/>
      <c r="H884" s="12">
        <f t="shared" si="13"/>
        <v>315721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 ht="20" customHeight="1" x14ac:dyDescent="0.15">
      <c r="A885" s="8" t="s">
        <v>920</v>
      </c>
      <c r="B885" s="9" t="s">
        <v>921</v>
      </c>
      <c r="C885" s="10">
        <v>4</v>
      </c>
      <c r="D885" s="11" t="s">
        <v>871</v>
      </c>
      <c r="E885" s="10">
        <v>1.5243979999999999E-3</v>
      </c>
      <c r="F885" s="10">
        <v>1.237309E-3</v>
      </c>
      <c r="G885" s="12"/>
      <c r="H885" s="12">
        <f t="shared" si="13"/>
        <v>315641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 ht="20" customHeight="1" x14ac:dyDescent="0.15">
      <c r="A886" s="8" t="s">
        <v>922</v>
      </c>
      <c r="B886" s="9" t="s">
        <v>923</v>
      </c>
      <c r="C886" s="10">
        <v>92</v>
      </c>
      <c r="D886" s="11" t="s">
        <v>871</v>
      </c>
      <c r="E886" s="10">
        <v>5.3630799999999999E-4</v>
      </c>
      <c r="F886" s="10">
        <v>5.1526399999999998E-4</v>
      </c>
      <c r="G886" s="12"/>
      <c r="H886" s="12">
        <f t="shared" si="13"/>
        <v>315642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 ht="20" customHeight="1" x14ac:dyDescent="0.15">
      <c r="A887" s="8" t="s">
        <v>924</v>
      </c>
      <c r="B887" s="9" t="s">
        <v>925</v>
      </c>
      <c r="C887" s="10">
        <v>184</v>
      </c>
      <c r="D887" s="11" t="s">
        <v>871</v>
      </c>
      <c r="E887" s="10">
        <v>1.0620670000000001E-3</v>
      </c>
      <c r="F887" s="10">
        <v>1.0354050000000001E-3</v>
      </c>
      <c r="G887" s="12"/>
      <c r="H887" s="12">
        <f t="shared" si="13"/>
        <v>315644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 ht="20" customHeight="1" x14ac:dyDescent="0.15">
      <c r="A888" s="8" t="s">
        <v>926</v>
      </c>
      <c r="B888" s="9" t="s">
        <v>927</v>
      </c>
      <c r="C888" s="10">
        <v>583</v>
      </c>
      <c r="D888" s="11" t="s">
        <v>871</v>
      </c>
      <c r="E888" s="10">
        <v>2.7050389999999998E-3</v>
      </c>
      <c r="F888" s="10">
        <v>2.6408289999999999E-3</v>
      </c>
      <c r="G888" s="12"/>
      <c r="H888" s="12">
        <f t="shared" si="13"/>
        <v>315645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 ht="20" customHeight="1" x14ac:dyDescent="0.15">
      <c r="A889" s="8" t="s">
        <v>928</v>
      </c>
      <c r="B889" s="9" t="s">
        <v>929</v>
      </c>
      <c r="C889" s="10">
        <v>1033</v>
      </c>
      <c r="D889" s="11" t="s">
        <v>871</v>
      </c>
      <c r="E889" s="10">
        <v>3.2040229999999999E-3</v>
      </c>
      <c r="F889" s="10">
        <v>3.146958E-3</v>
      </c>
      <c r="G889" s="12"/>
      <c r="H889" s="12">
        <f t="shared" si="13"/>
        <v>315646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 ht="20" customHeight="1" x14ac:dyDescent="0.15">
      <c r="A890" s="8" t="s">
        <v>930</v>
      </c>
      <c r="B890" s="9" t="s">
        <v>931</v>
      </c>
      <c r="C890" s="10">
        <v>58</v>
      </c>
      <c r="D890" s="11" t="s">
        <v>871</v>
      </c>
      <c r="E890" s="10">
        <v>1.4209100000000001E-4</v>
      </c>
      <c r="F890" s="10">
        <v>1.3144599999999999E-4</v>
      </c>
      <c r="G890" s="12"/>
      <c r="H890" s="12">
        <f t="shared" si="13"/>
        <v>315647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 ht="20" customHeight="1" x14ac:dyDescent="0.15">
      <c r="A891" s="8" t="s">
        <v>932</v>
      </c>
      <c r="B891" s="9" t="s">
        <v>933</v>
      </c>
      <c r="C891" s="10">
        <v>110</v>
      </c>
      <c r="D891" s="11" t="s">
        <v>871</v>
      </c>
      <c r="E891" s="10">
        <v>2.5432299999999998E-4</v>
      </c>
      <c r="F891" s="10">
        <v>2.4960899999999997E-4</v>
      </c>
      <c r="G891" s="12"/>
      <c r="H891" s="12">
        <f t="shared" si="13"/>
        <v>315648</v>
      </c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 ht="20" customHeight="1" x14ac:dyDescent="0.15">
      <c r="A892" s="8" t="s">
        <v>934</v>
      </c>
      <c r="B892" s="9" t="s">
        <v>935</v>
      </c>
      <c r="C892" s="10">
        <v>1111</v>
      </c>
      <c r="D892" s="11" t="s">
        <v>871</v>
      </c>
      <c r="E892" s="10">
        <v>5.5620579999999999E-3</v>
      </c>
      <c r="F892" s="10">
        <v>5.409161E-3</v>
      </c>
      <c r="G892" s="12"/>
      <c r="H892" s="12">
        <f t="shared" si="13"/>
        <v>315689</v>
      </c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 ht="20" customHeight="1" x14ac:dyDescent="0.15">
      <c r="A893" s="8" t="s">
        <v>936</v>
      </c>
      <c r="B893" s="9" t="s">
        <v>937</v>
      </c>
      <c r="C893" s="10">
        <v>645</v>
      </c>
      <c r="D893" s="11" t="s">
        <v>871</v>
      </c>
      <c r="E893" s="10">
        <v>1.986271E-3</v>
      </c>
      <c r="F893" s="10">
        <v>1.950851E-3</v>
      </c>
      <c r="G893" s="12"/>
      <c r="H893" s="12">
        <f t="shared" si="13"/>
        <v>315690</v>
      </c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 ht="20" customHeight="1" x14ac:dyDescent="0.15">
      <c r="A894" s="8" t="s">
        <v>938</v>
      </c>
      <c r="B894" s="9" t="s">
        <v>939</v>
      </c>
      <c r="C894" s="10">
        <v>76</v>
      </c>
      <c r="D894" s="11" t="s">
        <v>871</v>
      </c>
      <c r="E894" s="10">
        <v>4.0328299999999999E-4</v>
      </c>
      <c r="F894" s="10">
        <v>3.7464099999999999E-4</v>
      </c>
      <c r="G894" s="12"/>
      <c r="H894" s="12">
        <f t="shared" si="13"/>
        <v>315702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 ht="20" customHeight="1" x14ac:dyDescent="0.15">
      <c r="A895" s="8" t="s">
        <v>940</v>
      </c>
      <c r="B895" s="9" t="s">
        <v>941</v>
      </c>
      <c r="C895" s="10">
        <v>545</v>
      </c>
      <c r="D895" s="11" t="s">
        <v>871</v>
      </c>
      <c r="E895" s="10">
        <v>2.6818089999999998E-3</v>
      </c>
      <c r="F895" s="10">
        <v>2.59282E-3</v>
      </c>
      <c r="G895" s="12"/>
      <c r="H895" s="12">
        <f t="shared" si="13"/>
        <v>315703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 ht="20" customHeight="1" x14ac:dyDescent="0.15">
      <c r="A896" s="8" t="s">
        <v>942</v>
      </c>
      <c r="B896" s="9" t="s">
        <v>943</v>
      </c>
      <c r="C896" s="10">
        <v>61</v>
      </c>
      <c r="D896" s="11" t="s">
        <v>871</v>
      </c>
      <c r="E896" s="10">
        <v>2.4864E-4</v>
      </c>
      <c r="F896" s="10">
        <v>2.41623E-4</v>
      </c>
      <c r="G896" s="12"/>
      <c r="H896" s="12">
        <f t="shared" si="13"/>
        <v>315704</v>
      </c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 ht="20" customHeight="1" x14ac:dyDescent="0.15">
      <c r="A897" s="8" t="s">
        <v>944</v>
      </c>
      <c r="B897" s="9" t="s">
        <v>945</v>
      </c>
      <c r="C897" s="10">
        <v>698</v>
      </c>
      <c r="D897" s="11" t="s">
        <v>871</v>
      </c>
      <c r="E897" s="10">
        <v>2.2071130000000001E-3</v>
      </c>
      <c r="F897" s="10">
        <v>2.1702420000000002E-3</v>
      </c>
      <c r="G897" s="12"/>
      <c r="H897" s="12">
        <f t="shared" si="13"/>
        <v>315705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 ht="20" customHeight="1" x14ac:dyDescent="0.15">
      <c r="A898" s="8" t="s">
        <v>946</v>
      </c>
      <c r="B898" s="9" t="s">
        <v>947</v>
      </c>
      <c r="C898" s="10">
        <v>1061</v>
      </c>
      <c r="D898" s="11" t="s">
        <v>871</v>
      </c>
      <c r="E898" s="10">
        <v>5.995925E-3</v>
      </c>
      <c r="F898" s="10">
        <v>5.7989299999999999E-3</v>
      </c>
      <c r="G898" s="12"/>
      <c r="H898" s="12">
        <f t="shared" si="13"/>
        <v>315713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 ht="20" customHeight="1" x14ac:dyDescent="0.15">
      <c r="A899" s="8" t="s">
        <v>948</v>
      </c>
      <c r="B899" s="9" t="s">
        <v>949</v>
      </c>
      <c r="C899" s="10">
        <v>59</v>
      </c>
      <c r="D899" s="11" t="s">
        <v>871</v>
      </c>
      <c r="E899" s="10">
        <v>4.1340499999999999E-4</v>
      </c>
      <c r="F899" s="10">
        <v>3.8880700000000002E-4</v>
      </c>
      <c r="G899" s="12"/>
      <c r="H899" s="12">
        <f t="shared" si="13"/>
        <v>315741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 ht="20" customHeight="1" x14ac:dyDescent="0.15">
      <c r="A900" s="8" t="s">
        <v>950</v>
      </c>
      <c r="B900" s="9" t="s">
        <v>951</v>
      </c>
      <c r="C900" s="10">
        <v>273</v>
      </c>
      <c r="D900" s="11" t="s">
        <v>871</v>
      </c>
      <c r="E900" s="10">
        <v>1.9525460000000001E-3</v>
      </c>
      <c r="F900" s="10">
        <v>1.869035E-3</v>
      </c>
      <c r="G900" s="12"/>
      <c r="H900" s="12">
        <f t="shared" si="13"/>
        <v>315764</v>
      </c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 ht="20" customHeight="1" x14ac:dyDescent="0.15">
      <c r="A901" s="8" t="s">
        <v>952</v>
      </c>
      <c r="B901" s="9" t="s">
        <v>953</v>
      </c>
      <c r="C901" s="10">
        <v>294</v>
      </c>
      <c r="D901" s="11" t="s">
        <v>871</v>
      </c>
      <c r="E901" s="10">
        <v>2.0691160000000002E-3</v>
      </c>
      <c r="F901" s="10">
        <v>1.996659E-3</v>
      </c>
      <c r="G901" s="12"/>
      <c r="H901" s="12">
        <f t="shared" ref="H901:H964" si="14">VALUE( LEFT(A901,6) )</f>
        <v>315770</v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 ht="20" customHeight="1" x14ac:dyDescent="0.15">
      <c r="A902" s="8" t="s">
        <v>954</v>
      </c>
      <c r="B902" s="9" t="s">
        <v>955</v>
      </c>
      <c r="C902" s="10">
        <v>126</v>
      </c>
      <c r="D902" s="11" t="s">
        <v>871</v>
      </c>
      <c r="E902" s="10">
        <v>8.8056199999999999E-4</v>
      </c>
      <c r="F902" s="10">
        <v>8.4917800000000002E-4</v>
      </c>
      <c r="G902" s="12"/>
      <c r="H902" s="12">
        <f t="shared" si="14"/>
        <v>315784</v>
      </c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 ht="20" customHeight="1" x14ac:dyDescent="0.15">
      <c r="A903" s="8" t="s">
        <v>956</v>
      </c>
      <c r="B903" s="9" t="s">
        <v>957</v>
      </c>
      <c r="C903" s="10">
        <v>303</v>
      </c>
      <c r="D903" s="11" t="s">
        <v>871</v>
      </c>
      <c r="E903" s="10">
        <v>1.7936549999999999E-3</v>
      </c>
      <c r="F903" s="10">
        <v>1.7377600000000001E-3</v>
      </c>
      <c r="G903" s="12"/>
      <c r="H903" s="12">
        <f t="shared" si="14"/>
        <v>315785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 ht="20" customHeight="1" x14ac:dyDescent="0.15">
      <c r="A904" s="8" t="s">
        <v>958</v>
      </c>
      <c r="B904" s="9" t="s">
        <v>959</v>
      </c>
      <c r="C904" s="10">
        <v>72</v>
      </c>
      <c r="D904" s="11" t="s">
        <v>871</v>
      </c>
      <c r="E904" s="10">
        <v>3.7243299999999998E-4</v>
      </c>
      <c r="F904" s="10">
        <v>3.5816599999999999E-4</v>
      </c>
      <c r="G904" s="12"/>
      <c r="H904" s="12">
        <f t="shared" si="14"/>
        <v>315786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 ht="20" customHeight="1" x14ac:dyDescent="0.15">
      <c r="A905" s="8" t="s">
        <v>960</v>
      </c>
      <c r="B905" s="9" t="s">
        <v>961</v>
      </c>
      <c r="C905" s="10">
        <v>921</v>
      </c>
      <c r="D905" s="11" t="s">
        <v>871</v>
      </c>
      <c r="E905" s="10">
        <v>2.8996619999999999E-3</v>
      </c>
      <c r="F905" s="10">
        <v>2.8380910000000001E-3</v>
      </c>
      <c r="G905" s="12"/>
      <c r="H905" s="12">
        <f t="shared" si="14"/>
        <v>315790</v>
      </c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 ht="20" customHeight="1" x14ac:dyDescent="0.15">
      <c r="A906" s="8" t="s">
        <v>962</v>
      </c>
      <c r="B906" s="9" t="s">
        <v>963</v>
      </c>
      <c r="C906" s="10">
        <v>581</v>
      </c>
      <c r="D906" s="11" t="s">
        <v>871</v>
      </c>
      <c r="E906" s="10">
        <v>3.494025E-3</v>
      </c>
      <c r="F906" s="10">
        <v>3.3805800000000002E-3</v>
      </c>
      <c r="G906" s="12"/>
      <c r="H906" s="12">
        <f t="shared" si="14"/>
        <v>315800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 ht="20" customHeight="1" x14ac:dyDescent="0.15">
      <c r="A907" s="8" t="s">
        <v>964</v>
      </c>
      <c r="B907" s="9" t="s">
        <v>965</v>
      </c>
      <c r="C907" s="10">
        <v>344</v>
      </c>
      <c r="D907" s="11" t="s">
        <v>871</v>
      </c>
      <c r="E907" s="10">
        <v>1.6580029999999999E-3</v>
      </c>
      <c r="F907" s="10">
        <v>1.6153210000000001E-3</v>
      </c>
      <c r="G907" s="12"/>
      <c r="H907" s="12">
        <f t="shared" si="14"/>
        <v>315801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 ht="20" customHeight="1" x14ac:dyDescent="0.15">
      <c r="A908" s="8" t="s">
        <v>966</v>
      </c>
      <c r="B908" s="9" t="s">
        <v>967</v>
      </c>
      <c r="C908" s="10">
        <v>1122</v>
      </c>
      <c r="D908" s="11" t="s">
        <v>871</v>
      </c>
      <c r="E908" s="10">
        <v>5.9744170000000001E-3</v>
      </c>
      <c r="F908" s="10">
        <v>5.805106E-3</v>
      </c>
      <c r="G908" s="12"/>
      <c r="H908" s="12">
        <f t="shared" si="14"/>
        <v>315840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 ht="20" customHeight="1" x14ac:dyDescent="0.15">
      <c r="A909" s="8" t="s">
        <v>968</v>
      </c>
      <c r="B909" s="9" t="s">
        <v>969</v>
      </c>
      <c r="C909" s="10">
        <v>855</v>
      </c>
      <c r="D909" s="11" t="s">
        <v>871</v>
      </c>
      <c r="E909" s="10">
        <v>4.6875249999999997E-3</v>
      </c>
      <c r="F909" s="10">
        <v>4.5669869999999998E-3</v>
      </c>
      <c r="G909" s="12"/>
      <c r="H909" s="12">
        <f t="shared" si="14"/>
        <v>315973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 ht="20" customHeight="1" x14ac:dyDescent="0.15">
      <c r="A910" s="8" t="s">
        <v>9</v>
      </c>
      <c r="B910" s="9" t="s">
        <v>10</v>
      </c>
      <c r="C910" s="10">
        <v>36</v>
      </c>
      <c r="D910" s="11" t="s">
        <v>970</v>
      </c>
      <c r="E910" s="10">
        <v>6.2546049999999999E-3</v>
      </c>
      <c r="F910" s="10">
        <v>6.146917E-3</v>
      </c>
      <c r="G910" s="12"/>
      <c r="H910" s="12">
        <f t="shared" si="14"/>
        <v>316061</v>
      </c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ht="20" customHeight="1" x14ac:dyDescent="0.15">
      <c r="A911" s="8" t="s">
        <v>12</v>
      </c>
      <c r="B911" s="9" t="s">
        <v>13</v>
      </c>
      <c r="C911" s="10">
        <v>71</v>
      </c>
      <c r="D911" s="11" t="s">
        <v>970</v>
      </c>
      <c r="E911" s="10">
        <v>1.9080182000000001E-2</v>
      </c>
      <c r="F911" s="10">
        <v>1.8532205E-2</v>
      </c>
      <c r="G911" s="12"/>
      <c r="H911" s="12">
        <f t="shared" si="14"/>
        <v>315974</v>
      </c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ht="20" customHeight="1" x14ac:dyDescent="0.15">
      <c r="A912" s="8" t="s">
        <v>14</v>
      </c>
      <c r="B912" s="9" t="s">
        <v>15</v>
      </c>
      <c r="C912" s="10">
        <v>364</v>
      </c>
      <c r="D912" s="11" t="s">
        <v>970</v>
      </c>
      <c r="E912" s="10">
        <v>0.142755731</v>
      </c>
      <c r="F912" s="10">
        <v>0.13719720799999999</v>
      </c>
      <c r="G912" s="12"/>
      <c r="H912" s="12">
        <f t="shared" si="14"/>
        <v>316058</v>
      </c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ht="20" customHeight="1" x14ac:dyDescent="0.15">
      <c r="A913" s="8" t="s">
        <v>16</v>
      </c>
      <c r="B913" s="9" t="s">
        <v>17</v>
      </c>
      <c r="C913" s="10">
        <v>566</v>
      </c>
      <c r="D913" s="11" t="s">
        <v>970</v>
      </c>
      <c r="E913" s="10">
        <v>0.17838188999999999</v>
      </c>
      <c r="F913" s="10">
        <v>0.17042696800000001</v>
      </c>
      <c r="G913" s="12"/>
      <c r="H913" s="12">
        <f t="shared" si="14"/>
        <v>316059</v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 ht="20" customHeight="1" x14ac:dyDescent="0.15">
      <c r="A914" s="8" t="s">
        <v>18</v>
      </c>
      <c r="B914" s="9" t="s">
        <v>19</v>
      </c>
      <c r="C914" s="10">
        <v>935</v>
      </c>
      <c r="D914" s="11" t="s">
        <v>970</v>
      </c>
      <c r="E914" s="10">
        <v>0.20391509399999999</v>
      </c>
      <c r="F914" s="10">
        <v>0.198479234</v>
      </c>
      <c r="G914" s="12"/>
      <c r="H914" s="12">
        <f t="shared" si="14"/>
        <v>316060</v>
      </c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 ht="20" customHeight="1" x14ac:dyDescent="0.15">
      <c r="A915" s="8" t="s">
        <v>20</v>
      </c>
      <c r="B915" s="9" t="s">
        <v>21</v>
      </c>
      <c r="C915" s="10">
        <v>4</v>
      </c>
      <c r="D915" s="11" t="s">
        <v>970</v>
      </c>
      <c r="E915" s="10">
        <v>7.0971300000000005E-4</v>
      </c>
      <c r="F915" s="10">
        <v>6.9828299999999995E-4</v>
      </c>
      <c r="G915" s="12"/>
      <c r="H915" s="12">
        <f t="shared" si="14"/>
        <v>316062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 ht="20" customHeight="1" x14ac:dyDescent="0.15">
      <c r="A916" s="8" t="s">
        <v>22</v>
      </c>
      <c r="B916" s="9" t="s">
        <v>23</v>
      </c>
      <c r="C916" s="10">
        <v>371</v>
      </c>
      <c r="D916" s="11" t="s">
        <v>970</v>
      </c>
      <c r="E916" s="10">
        <v>0.14583877100000001</v>
      </c>
      <c r="F916" s="10">
        <v>0.14135958600000001</v>
      </c>
      <c r="G916" s="12"/>
      <c r="H916" s="12">
        <f t="shared" si="14"/>
        <v>316082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 ht="20" customHeight="1" x14ac:dyDescent="0.15">
      <c r="A917" s="8" t="s">
        <v>24</v>
      </c>
      <c r="B917" s="9" t="s">
        <v>25</v>
      </c>
      <c r="C917" s="10">
        <v>210</v>
      </c>
      <c r="D917" s="11" t="s">
        <v>970</v>
      </c>
      <c r="E917" s="10">
        <v>8.4662551000000003E-2</v>
      </c>
      <c r="F917" s="10">
        <v>8.1969482999999996E-2</v>
      </c>
      <c r="G917" s="12"/>
      <c r="H917" s="12">
        <f t="shared" si="14"/>
        <v>316110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 ht="20" customHeight="1" x14ac:dyDescent="0.15">
      <c r="A918" s="8" t="s">
        <v>26</v>
      </c>
      <c r="B918" s="9" t="s">
        <v>27</v>
      </c>
      <c r="C918" s="10">
        <v>48</v>
      </c>
      <c r="D918" s="11" t="s">
        <v>970</v>
      </c>
      <c r="E918" s="10">
        <v>1.7661731E-2</v>
      </c>
      <c r="F918" s="10">
        <v>1.5161958E-2</v>
      </c>
      <c r="G918" s="12"/>
      <c r="H918" s="12">
        <f t="shared" si="14"/>
        <v>316111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 ht="20" customHeight="1" x14ac:dyDescent="0.15">
      <c r="A919" s="8" t="s">
        <v>28</v>
      </c>
      <c r="B919" s="9" t="s">
        <v>29</v>
      </c>
      <c r="C919" s="10">
        <v>64</v>
      </c>
      <c r="D919" s="11" t="s">
        <v>970</v>
      </c>
      <c r="E919" s="10">
        <v>2.2311647E-2</v>
      </c>
      <c r="F919" s="10">
        <v>2.0491266000000001E-2</v>
      </c>
      <c r="G919" s="12"/>
      <c r="H919" s="12">
        <f t="shared" si="14"/>
        <v>316113</v>
      </c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 ht="20" customHeight="1" x14ac:dyDescent="0.15">
      <c r="A920" s="8" t="s">
        <v>30</v>
      </c>
      <c r="B920" s="9" t="s">
        <v>31</v>
      </c>
      <c r="C920" s="10">
        <v>1561</v>
      </c>
      <c r="D920" s="11" t="s">
        <v>970</v>
      </c>
      <c r="E920" s="10">
        <v>0.377645756</v>
      </c>
      <c r="F920" s="10">
        <v>0.36799496700000001</v>
      </c>
      <c r="G920" s="12"/>
      <c r="H920" s="12">
        <f t="shared" si="14"/>
        <v>316114</v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 ht="20" customHeight="1" x14ac:dyDescent="0.15">
      <c r="A921" s="8" t="s">
        <v>32</v>
      </c>
      <c r="B921" s="9" t="s">
        <v>33</v>
      </c>
      <c r="C921" s="10">
        <v>770</v>
      </c>
      <c r="D921" s="11" t="s">
        <v>970</v>
      </c>
      <c r="E921" s="10">
        <v>0.26356955700000001</v>
      </c>
      <c r="F921" s="10">
        <v>0.25624043099999999</v>
      </c>
      <c r="G921" s="12"/>
      <c r="H921" s="12">
        <f t="shared" si="14"/>
        <v>316153</v>
      </c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 ht="20" customHeight="1" x14ac:dyDescent="0.15">
      <c r="A922" s="8" t="s">
        <v>34</v>
      </c>
      <c r="B922" s="9" t="s">
        <v>35</v>
      </c>
      <c r="C922" s="10">
        <v>44</v>
      </c>
      <c r="D922" s="11" t="s">
        <v>970</v>
      </c>
      <c r="E922" s="10">
        <v>1.7141809000000001E-2</v>
      </c>
      <c r="F922" s="10">
        <v>1.5153677000000001E-2</v>
      </c>
      <c r="G922" s="12"/>
      <c r="H922" s="12">
        <f t="shared" si="14"/>
        <v>316186</v>
      </c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 ht="20" customHeight="1" x14ac:dyDescent="0.15">
      <c r="A923" s="8" t="s">
        <v>36</v>
      </c>
      <c r="B923" s="9" t="s">
        <v>37</v>
      </c>
      <c r="C923" s="10">
        <v>1970</v>
      </c>
      <c r="D923" s="11" t="s">
        <v>970</v>
      </c>
      <c r="E923" s="10">
        <v>0.534587696</v>
      </c>
      <c r="F923" s="10">
        <v>0.51242875099999996</v>
      </c>
      <c r="G923" s="12"/>
      <c r="H923" s="12">
        <f t="shared" si="14"/>
        <v>316187</v>
      </c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 ht="20" customHeight="1" x14ac:dyDescent="0.15">
      <c r="A924" s="8" t="s">
        <v>38</v>
      </c>
      <c r="B924" s="9" t="s">
        <v>39</v>
      </c>
      <c r="C924" s="10">
        <v>1165</v>
      </c>
      <c r="D924" s="11" t="s">
        <v>970</v>
      </c>
      <c r="E924" s="10">
        <v>0.41633145399999999</v>
      </c>
      <c r="F924" s="10">
        <v>0.40196132000000001</v>
      </c>
      <c r="G924" s="12"/>
      <c r="H924" s="12">
        <f t="shared" si="14"/>
        <v>316199</v>
      </c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 ht="20" customHeight="1" x14ac:dyDescent="0.15">
      <c r="A925" s="8" t="s">
        <v>40</v>
      </c>
      <c r="B925" s="9" t="s">
        <v>41</v>
      </c>
      <c r="C925" s="10">
        <v>10</v>
      </c>
      <c r="D925" s="11" t="s">
        <v>970</v>
      </c>
      <c r="E925" s="10">
        <v>2.6358340000000001E-3</v>
      </c>
      <c r="F925" s="10">
        <v>2.2261799999999999E-3</v>
      </c>
      <c r="G925" s="12"/>
      <c r="H925" s="12">
        <f t="shared" si="14"/>
        <v>316200</v>
      </c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 ht="20" customHeight="1" x14ac:dyDescent="0.15">
      <c r="A926" s="8" t="s">
        <v>42</v>
      </c>
      <c r="B926" s="9" t="s">
        <v>43</v>
      </c>
      <c r="C926" s="10">
        <v>498</v>
      </c>
      <c r="D926" s="11" t="s">
        <v>970</v>
      </c>
      <c r="E926" s="10">
        <v>0.11595773600000001</v>
      </c>
      <c r="F926" s="10">
        <v>0.110093155</v>
      </c>
      <c r="G926" s="12"/>
      <c r="H926" s="12">
        <f t="shared" si="14"/>
        <v>316201</v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 ht="20" customHeight="1" x14ac:dyDescent="0.15">
      <c r="A927" s="8" t="s">
        <v>44</v>
      </c>
      <c r="B927" s="9" t="s">
        <v>45</v>
      </c>
      <c r="C927" s="10">
        <v>403</v>
      </c>
      <c r="D927" s="11" t="s">
        <v>970</v>
      </c>
      <c r="E927" s="10">
        <v>7.7434165999999999E-2</v>
      </c>
      <c r="F927" s="10">
        <v>7.5106131000000007E-2</v>
      </c>
      <c r="G927" s="12"/>
      <c r="H927" s="12">
        <f t="shared" si="14"/>
        <v>316202</v>
      </c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 ht="20" customHeight="1" x14ac:dyDescent="0.15">
      <c r="A928" s="8" t="s">
        <v>46</v>
      </c>
      <c r="B928" s="9" t="s">
        <v>47</v>
      </c>
      <c r="C928" s="10">
        <v>442</v>
      </c>
      <c r="D928" s="11" t="s">
        <v>970</v>
      </c>
      <c r="E928" s="10">
        <v>0.17926072200000001</v>
      </c>
      <c r="F928" s="10">
        <v>0.171479086</v>
      </c>
      <c r="G928" s="12"/>
      <c r="H928" s="12">
        <f t="shared" si="14"/>
        <v>316216</v>
      </c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1:19" ht="20" customHeight="1" x14ac:dyDescent="0.15">
      <c r="A929" s="8" t="s">
        <v>48</v>
      </c>
      <c r="B929" s="9" t="s">
        <v>49</v>
      </c>
      <c r="C929" s="10">
        <v>264</v>
      </c>
      <c r="D929" s="11" t="s">
        <v>970</v>
      </c>
      <c r="E929" s="10">
        <v>9.1441855000000002E-2</v>
      </c>
      <c r="F929" s="10">
        <v>8.8158861000000005E-2</v>
      </c>
      <c r="G929" s="12"/>
      <c r="H929" s="12">
        <f t="shared" si="14"/>
        <v>316217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1:19" ht="20" customHeight="1" x14ac:dyDescent="0.15">
      <c r="A930" s="8" t="s">
        <v>50</v>
      </c>
      <c r="B930" s="9" t="s">
        <v>51</v>
      </c>
      <c r="C930" s="10">
        <v>1008</v>
      </c>
      <c r="D930" s="11" t="s">
        <v>970</v>
      </c>
      <c r="E930" s="10">
        <v>0.25038094999999999</v>
      </c>
      <c r="F930" s="10">
        <v>0.24323270799999999</v>
      </c>
      <c r="G930" s="12"/>
      <c r="H930" s="12">
        <f t="shared" si="14"/>
        <v>316218</v>
      </c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1:19" ht="20" customHeight="1" x14ac:dyDescent="0.15">
      <c r="A931" s="8" t="s">
        <v>52</v>
      </c>
      <c r="B931" s="9" t="s">
        <v>53</v>
      </c>
      <c r="C931" s="10">
        <v>283</v>
      </c>
      <c r="D931" s="11" t="s">
        <v>970</v>
      </c>
      <c r="E931" s="10">
        <v>5.0387979999999999E-2</v>
      </c>
      <c r="F931" s="10">
        <v>4.8978440999999998E-2</v>
      </c>
      <c r="G931" s="12"/>
      <c r="H931" s="12">
        <f t="shared" si="14"/>
        <v>316219</v>
      </c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1:19" ht="20" customHeight="1" x14ac:dyDescent="0.15">
      <c r="A932" s="8" t="s">
        <v>54</v>
      </c>
      <c r="B932" s="9" t="s">
        <v>55</v>
      </c>
      <c r="C932" s="10">
        <v>589</v>
      </c>
      <c r="D932" s="11" t="s">
        <v>970</v>
      </c>
      <c r="E932" s="10">
        <v>0.217721889</v>
      </c>
      <c r="F932" s="10">
        <v>0.209319054</v>
      </c>
      <c r="G932" s="12"/>
      <c r="H932" s="12">
        <f t="shared" si="14"/>
        <v>316239</v>
      </c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1:19" ht="20" customHeight="1" x14ac:dyDescent="0.15">
      <c r="A933" s="8" t="s">
        <v>56</v>
      </c>
      <c r="B933" s="9" t="s">
        <v>57</v>
      </c>
      <c r="C933" s="10">
        <v>1224</v>
      </c>
      <c r="D933" s="11" t="s">
        <v>970</v>
      </c>
      <c r="E933" s="10">
        <v>0.293553226</v>
      </c>
      <c r="F933" s="10">
        <v>0.28368252399999999</v>
      </c>
      <c r="G933" s="12"/>
      <c r="H933" s="12">
        <f t="shared" si="14"/>
        <v>316240</v>
      </c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1:19" ht="20" customHeight="1" x14ac:dyDescent="0.15">
      <c r="A934" s="8" t="s">
        <v>58</v>
      </c>
      <c r="B934" s="9" t="s">
        <v>59</v>
      </c>
      <c r="C934" s="10">
        <v>325</v>
      </c>
      <c r="D934" s="11" t="s">
        <v>970</v>
      </c>
      <c r="E934" s="10">
        <v>5.5296179000000001E-2</v>
      </c>
      <c r="F934" s="10">
        <v>5.3194395999999998E-2</v>
      </c>
      <c r="G934" s="12"/>
      <c r="H934" s="12">
        <f t="shared" si="14"/>
        <v>316241</v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1:19" ht="20" customHeight="1" x14ac:dyDescent="0.15">
      <c r="A935" s="8" t="s">
        <v>60</v>
      </c>
      <c r="B935" s="9" t="s">
        <v>61</v>
      </c>
      <c r="C935" s="10">
        <v>86</v>
      </c>
      <c r="D935" s="11" t="s">
        <v>970</v>
      </c>
      <c r="E935" s="10">
        <v>3.2067180000000001E-2</v>
      </c>
      <c r="F935" s="10">
        <v>2.9698080000000002E-2</v>
      </c>
      <c r="G935" s="12"/>
      <c r="H935" s="12">
        <f t="shared" si="14"/>
        <v>316271</v>
      </c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1:19" ht="20" customHeight="1" x14ac:dyDescent="0.15">
      <c r="A936" s="8" t="s">
        <v>62</v>
      </c>
      <c r="B936" s="9" t="s">
        <v>63</v>
      </c>
      <c r="C936" s="10">
        <v>189</v>
      </c>
      <c r="D936" s="11" t="s">
        <v>971</v>
      </c>
      <c r="E936" s="10">
        <v>2.8479204000000001E-2</v>
      </c>
      <c r="F936" s="10">
        <v>2.6413888E-2</v>
      </c>
      <c r="G936" s="12"/>
      <c r="H936" s="12">
        <f t="shared" si="14"/>
        <v>316361</v>
      </c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1:19" ht="20" customHeight="1" x14ac:dyDescent="0.15">
      <c r="A937" s="8" t="s">
        <v>65</v>
      </c>
      <c r="B937" s="9" t="s">
        <v>66</v>
      </c>
      <c r="C937" s="10">
        <v>425</v>
      </c>
      <c r="D937" s="11" t="s">
        <v>971</v>
      </c>
      <c r="E937" s="10">
        <v>5.5678974999999999E-2</v>
      </c>
      <c r="F937" s="10">
        <v>5.3916088000000001E-2</v>
      </c>
      <c r="G937" s="12"/>
      <c r="H937" s="12">
        <f t="shared" si="14"/>
        <v>316362</v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1:19" ht="20" customHeight="1" x14ac:dyDescent="0.15">
      <c r="A938" s="8" t="s">
        <v>67</v>
      </c>
      <c r="B938" s="9" t="s">
        <v>68</v>
      </c>
      <c r="C938" s="10">
        <v>48</v>
      </c>
      <c r="D938" s="11" t="s">
        <v>971</v>
      </c>
      <c r="E938" s="10">
        <v>4.9486620000000004E-3</v>
      </c>
      <c r="F938" s="10">
        <v>4.6114850000000002E-3</v>
      </c>
      <c r="G938" s="12"/>
      <c r="H938" s="12">
        <f t="shared" si="14"/>
        <v>316363</v>
      </c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1:19" ht="20" customHeight="1" x14ac:dyDescent="0.15">
      <c r="A939" s="8" t="s">
        <v>69</v>
      </c>
      <c r="B939" s="9" t="s">
        <v>70</v>
      </c>
      <c r="C939" s="10">
        <v>21</v>
      </c>
      <c r="D939" s="11" t="s">
        <v>971</v>
      </c>
      <c r="E939" s="10">
        <v>3.2389989999999998E-3</v>
      </c>
      <c r="F939" s="10">
        <v>1.9860699999999999E-3</v>
      </c>
      <c r="G939" s="12"/>
      <c r="H939" s="12">
        <f t="shared" si="14"/>
        <v>316377</v>
      </c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1:19" ht="20" customHeight="1" x14ac:dyDescent="0.15">
      <c r="A940" s="8" t="s">
        <v>71</v>
      </c>
      <c r="B940" s="9" t="s">
        <v>72</v>
      </c>
      <c r="C940" s="10">
        <v>29</v>
      </c>
      <c r="D940" s="11" t="s">
        <v>971</v>
      </c>
      <c r="E940" s="10">
        <v>6.2104179999999997E-3</v>
      </c>
      <c r="F940" s="10">
        <v>3.3366730000000001E-3</v>
      </c>
      <c r="G940" s="12"/>
      <c r="H940" s="12">
        <f t="shared" si="14"/>
        <v>316378</v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1:19" ht="20" customHeight="1" x14ac:dyDescent="0.15">
      <c r="A941" s="8" t="s">
        <v>73</v>
      </c>
      <c r="B941" s="9" t="s">
        <v>74</v>
      </c>
      <c r="C941" s="10">
        <v>70</v>
      </c>
      <c r="D941" s="11" t="s">
        <v>971</v>
      </c>
      <c r="E941" s="10">
        <v>1.4591107000000001E-2</v>
      </c>
      <c r="F941" s="10">
        <v>8.2221570000000008E-3</v>
      </c>
      <c r="G941" s="12"/>
      <c r="H941" s="12">
        <f t="shared" si="14"/>
        <v>316379</v>
      </c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1:19" ht="20" customHeight="1" x14ac:dyDescent="0.15">
      <c r="A942" s="8" t="s">
        <v>75</v>
      </c>
      <c r="B942" s="9" t="s">
        <v>76</v>
      </c>
      <c r="C942" s="10">
        <v>1208</v>
      </c>
      <c r="D942" s="11" t="s">
        <v>971</v>
      </c>
      <c r="E942" s="10">
        <v>0.179336474</v>
      </c>
      <c r="F942" s="10">
        <v>0.17528016599999999</v>
      </c>
      <c r="G942" s="12"/>
      <c r="H942" s="12">
        <f t="shared" si="14"/>
        <v>316380</v>
      </c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1:19" ht="20" customHeight="1" x14ac:dyDescent="0.15">
      <c r="A943" s="8" t="s">
        <v>77</v>
      </c>
      <c r="B943" s="9" t="s">
        <v>78</v>
      </c>
      <c r="C943" s="10">
        <v>36</v>
      </c>
      <c r="D943" s="11" t="s">
        <v>971</v>
      </c>
      <c r="E943" s="10">
        <v>9.9143749999999996E-3</v>
      </c>
      <c r="F943" s="10">
        <v>9.6070830000000006E-3</v>
      </c>
      <c r="G943" s="12"/>
      <c r="H943" s="12">
        <f t="shared" si="14"/>
        <v>316455</v>
      </c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1:19" ht="20" customHeight="1" x14ac:dyDescent="0.15">
      <c r="A944" s="8" t="s">
        <v>79</v>
      </c>
      <c r="B944" s="9" t="s">
        <v>80</v>
      </c>
      <c r="C944" s="10">
        <v>1454</v>
      </c>
      <c r="D944" s="11" t="s">
        <v>971</v>
      </c>
      <c r="E944" s="10">
        <v>0.33572375100000001</v>
      </c>
      <c r="F944" s="10">
        <v>0.32627329300000002</v>
      </c>
      <c r="G944" s="12"/>
      <c r="H944" s="12">
        <f t="shared" si="14"/>
        <v>316457</v>
      </c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1:19" ht="20" customHeight="1" x14ac:dyDescent="0.15">
      <c r="A945" s="8" t="s">
        <v>81</v>
      </c>
      <c r="B945" s="9" t="s">
        <v>82</v>
      </c>
      <c r="C945" s="10">
        <v>428</v>
      </c>
      <c r="D945" s="11" t="s">
        <v>971</v>
      </c>
      <c r="E945" s="10">
        <v>0.15400538</v>
      </c>
      <c r="F945" s="10">
        <v>0.148877856</v>
      </c>
      <c r="G945" s="12"/>
      <c r="H945" s="12">
        <f t="shared" si="14"/>
        <v>316469</v>
      </c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1:19" ht="20" customHeight="1" x14ac:dyDescent="0.15">
      <c r="A946" s="8" t="s">
        <v>83</v>
      </c>
      <c r="B946" s="9" t="s">
        <v>84</v>
      </c>
      <c r="C946" s="10">
        <v>476</v>
      </c>
      <c r="D946" s="11" t="s">
        <v>971</v>
      </c>
      <c r="E946" s="10">
        <v>0.121011471</v>
      </c>
      <c r="F946" s="10">
        <v>0.116869505</v>
      </c>
      <c r="G946" s="12"/>
      <c r="H946" s="12">
        <f t="shared" si="14"/>
        <v>316470</v>
      </c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1:19" ht="20" customHeight="1" x14ac:dyDescent="0.15">
      <c r="A947" s="8" t="s">
        <v>85</v>
      </c>
      <c r="B947" s="9" t="s">
        <v>86</v>
      </c>
      <c r="C947" s="10">
        <v>328</v>
      </c>
      <c r="D947" s="11" t="s">
        <v>971</v>
      </c>
      <c r="E947" s="10">
        <v>6.8118292999999996E-2</v>
      </c>
      <c r="F947" s="10">
        <v>6.6237150999999994E-2</v>
      </c>
      <c r="G947" s="12"/>
      <c r="H947" s="12">
        <f t="shared" si="14"/>
        <v>316472</v>
      </c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1:19" ht="20" customHeight="1" x14ac:dyDescent="0.15">
      <c r="A948" s="8" t="s">
        <v>87</v>
      </c>
      <c r="B948" s="9" t="s">
        <v>88</v>
      </c>
      <c r="C948" s="10">
        <v>1319</v>
      </c>
      <c r="D948" s="11" t="s">
        <v>971</v>
      </c>
      <c r="E948" s="10">
        <v>0.41450258099999998</v>
      </c>
      <c r="F948" s="10">
        <v>0.40122003000000001</v>
      </c>
      <c r="G948" s="12"/>
      <c r="H948" s="12">
        <f t="shared" si="14"/>
        <v>316505</v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1:19" ht="20" customHeight="1" x14ac:dyDescent="0.15">
      <c r="A949" s="8" t="s">
        <v>89</v>
      </c>
      <c r="B949" s="9" t="s">
        <v>90</v>
      </c>
      <c r="C949" s="10">
        <v>1888</v>
      </c>
      <c r="D949" s="11" t="s">
        <v>971</v>
      </c>
      <c r="E949" s="10">
        <v>0.49943442300000002</v>
      </c>
      <c r="F949" s="10">
        <v>0.485569309</v>
      </c>
      <c r="G949" s="12"/>
      <c r="H949" s="12">
        <f t="shared" si="14"/>
        <v>316569</v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1:19" ht="20" customHeight="1" x14ac:dyDescent="0.15">
      <c r="A950" s="8" t="s">
        <v>91</v>
      </c>
      <c r="B950" s="9" t="s">
        <v>92</v>
      </c>
      <c r="C950" s="10">
        <v>510</v>
      </c>
      <c r="D950" s="11" t="s">
        <v>971</v>
      </c>
      <c r="E950" s="10">
        <v>0.195346939</v>
      </c>
      <c r="F950" s="10">
        <v>0.18924729400000001</v>
      </c>
      <c r="G950" s="12"/>
      <c r="H950" s="12">
        <f t="shared" si="14"/>
        <v>316590</v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1:19" ht="20" customHeight="1" x14ac:dyDescent="0.15">
      <c r="A951" s="8" t="s">
        <v>93</v>
      </c>
      <c r="B951" s="9" t="s">
        <v>94</v>
      </c>
      <c r="C951" s="10">
        <v>193</v>
      </c>
      <c r="D951" s="11" t="s">
        <v>971</v>
      </c>
      <c r="E951" s="10">
        <v>3.2123856999999999E-2</v>
      </c>
      <c r="F951" s="10">
        <v>3.1466211000000001E-2</v>
      </c>
      <c r="G951" s="12"/>
      <c r="H951" s="12">
        <f t="shared" si="14"/>
        <v>316613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1:19" ht="20" customHeight="1" x14ac:dyDescent="0.15">
      <c r="A952" s="8" t="s">
        <v>95</v>
      </c>
      <c r="B952" s="9" t="s">
        <v>96</v>
      </c>
      <c r="C952" s="10">
        <v>338</v>
      </c>
      <c r="D952" s="11" t="s">
        <v>971</v>
      </c>
      <c r="E952" s="10">
        <v>5.0039803000000001E-2</v>
      </c>
      <c r="F952" s="10">
        <v>4.9127397000000003E-2</v>
      </c>
      <c r="G952" s="12"/>
      <c r="H952" s="12">
        <f t="shared" si="14"/>
        <v>316615</v>
      </c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1:19" ht="20" customHeight="1" x14ac:dyDescent="0.15">
      <c r="A953" s="8" t="s">
        <v>97</v>
      </c>
      <c r="B953" s="9" t="s">
        <v>98</v>
      </c>
      <c r="C953" s="10">
        <v>981</v>
      </c>
      <c r="D953" s="11" t="s">
        <v>971</v>
      </c>
      <c r="E953" s="10">
        <v>0.29050177199999999</v>
      </c>
      <c r="F953" s="10">
        <v>0.27938129</v>
      </c>
      <c r="G953" s="12"/>
      <c r="H953" s="12">
        <f t="shared" si="14"/>
        <v>316666</v>
      </c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1:19" ht="20" customHeight="1" x14ac:dyDescent="0.15">
      <c r="A954" s="8" t="s">
        <v>99</v>
      </c>
      <c r="B954" s="9" t="s">
        <v>100</v>
      </c>
      <c r="C954" s="10">
        <v>197</v>
      </c>
      <c r="D954" s="11" t="s">
        <v>971</v>
      </c>
      <c r="E954" s="10">
        <v>4.3606324000000002E-2</v>
      </c>
      <c r="F954" s="10">
        <v>4.2140099E-2</v>
      </c>
      <c r="G954" s="12"/>
      <c r="H954" s="12">
        <f t="shared" si="14"/>
        <v>316667</v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1:19" ht="20" customHeight="1" x14ac:dyDescent="0.15">
      <c r="A955" s="8" t="s">
        <v>101</v>
      </c>
      <c r="B955" s="9" t="s">
        <v>102</v>
      </c>
      <c r="C955" s="10">
        <v>311</v>
      </c>
      <c r="D955" s="11" t="s">
        <v>971</v>
      </c>
      <c r="E955" s="10">
        <v>0.12173463800000001</v>
      </c>
      <c r="F955" s="10">
        <v>0.114304211</v>
      </c>
      <c r="G955" s="12"/>
      <c r="H955" s="12">
        <f t="shared" si="14"/>
        <v>316700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1:19" ht="20" customHeight="1" x14ac:dyDescent="0.15">
      <c r="A956" s="8" t="s">
        <v>103</v>
      </c>
      <c r="B956" s="9" t="s">
        <v>104</v>
      </c>
      <c r="C956" s="10">
        <v>479</v>
      </c>
      <c r="D956" s="11" t="s">
        <v>971</v>
      </c>
      <c r="E956" s="10">
        <v>0.15066137900000001</v>
      </c>
      <c r="F956" s="10">
        <v>0.143933326</v>
      </c>
      <c r="G956" s="12"/>
      <c r="H956" s="12">
        <f t="shared" si="14"/>
        <v>316701</v>
      </c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1:19" ht="20" customHeight="1" x14ac:dyDescent="0.15">
      <c r="A957" s="8" t="s">
        <v>105</v>
      </c>
      <c r="B957" s="9" t="s">
        <v>106</v>
      </c>
      <c r="C957" s="10">
        <v>388</v>
      </c>
      <c r="D957" s="11" t="s">
        <v>971</v>
      </c>
      <c r="E957" s="10">
        <v>9.8397047000000001E-2</v>
      </c>
      <c r="F957" s="10">
        <v>9.5461885999999996E-2</v>
      </c>
      <c r="G957" s="12"/>
      <c r="H957" s="12">
        <f t="shared" si="14"/>
        <v>316702</v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1:19" ht="20" customHeight="1" x14ac:dyDescent="0.15">
      <c r="A958" s="8" t="s">
        <v>107</v>
      </c>
      <c r="B958" s="9" t="s">
        <v>108</v>
      </c>
      <c r="C958" s="10">
        <v>13</v>
      </c>
      <c r="D958" s="11" t="s">
        <v>971</v>
      </c>
      <c r="E958" s="10">
        <v>3.3512529999999998E-3</v>
      </c>
      <c r="F958" s="10">
        <v>3.0005359999999998E-3</v>
      </c>
      <c r="G958" s="12"/>
      <c r="H958" s="12">
        <f t="shared" si="14"/>
        <v>316715</v>
      </c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1:19" ht="20" customHeight="1" x14ac:dyDescent="0.15">
      <c r="A959" s="8" t="s">
        <v>109</v>
      </c>
      <c r="B959" s="9" t="s">
        <v>110</v>
      </c>
      <c r="C959" s="10">
        <v>181</v>
      </c>
      <c r="D959" s="11" t="s">
        <v>971</v>
      </c>
      <c r="E959" s="10">
        <v>6.9727677000000002E-2</v>
      </c>
      <c r="F959" s="10">
        <v>6.1792771000000003E-2</v>
      </c>
      <c r="G959" s="12"/>
      <c r="H959" s="12">
        <f t="shared" si="14"/>
        <v>316716</v>
      </c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1:19" ht="20" customHeight="1" x14ac:dyDescent="0.15">
      <c r="A960" s="8" t="s">
        <v>111</v>
      </c>
      <c r="B960" s="9" t="s">
        <v>112</v>
      </c>
      <c r="C960" s="10">
        <v>192</v>
      </c>
      <c r="D960" s="11" t="s">
        <v>971</v>
      </c>
      <c r="E960" s="10">
        <v>6.6618265999999995E-2</v>
      </c>
      <c r="F960" s="10">
        <v>6.3385895999999997E-2</v>
      </c>
      <c r="G960" s="12"/>
      <c r="H960" s="12">
        <f t="shared" si="14"/>
        <v>316717</v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1:19" ht="20" customHeight="1" x14ac:dyDescent="0.15">
      <c r="A961" s="8" t="s">
        <v>113</v>
      </c>
      <c r="B961" s="9" t="s">
        <v>114</v>
      </c>
      <c r="C961" s="10">
        <v>311</v>
      </c>
      <c r="D961" s="11" t="s">
        <v>971</v>
      </c>
      <c r="E961" s="10">
        <v>9.3701986000000001E-2</v>
      </c>
      <c r="F961" s="10">
        <v>9.0222571000000001E-2</v>
      </c>
      <c r="G961" s="12"/>
      <c r="H961" s="12">
        <f t="shared" si="14"/>
        <v>316718</v>
      </c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1:19" ht="20" customHeight="1" x14ac:dyDescent="0.15">
      <c r="A962" s="8" t="s">
        <v>115</v>
      </c>
      <c r="B962" s="9" t="s">
        <v>116</v>
      </c>
      <c r="C962" s="10">
        <v>136</v>
      </c>
      <c r="D962" s="11" t="s">
        <v>971</v>
      </c>
      <c r="E962" s="10">
        <v>3.5381806000000002E-2</v>
      </c>
      <c r="F962" s="10">
        <v>3.2449482000000002E-2</v>
      </c>
      <c r="G962" s="12"/>
      <c r="H962" s="12">
        <f t="shared" si="14"/>
        <v>316719</v>
      </c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1:19" ht="20" customHeight="1" x14ac:dyDescent="0.15">
      <c r="A963" s="8" t="s">
        <v>117</v>
      </c>
      <c r="B963" s="9" t="s">
        <v>118</v>
      </c>
      <c r="C963" s="10">
        <v>182</v>
      </c>
      <c r="D963" s="11" t="s">
        <v>971</v>
      </c>
      <c r="E963" s="10">
        <v>4.3150674999999999E-2</v>
      </c>
      <c r="F963" s="10">
        <v>4.1732114000000001E-2</v>
      </c>
      <c r="G963" s="12"/>
      <c r="H963" s="12">
        <f t="shared" si="14"/>
        <v>316720</v>
      </c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1:19" ht="20" customHeight="1" x14ac:dyDescent="0.15">
      <c r="A964" s="8" t="s">
        <v>119</v>
      </c>
      <c r="B964" s="9" t="s">
        <v>120</v>
      </c>
      <c r="C964" s="10">
        <v>15</v>
      </c>
      <c r="D964" s="11" t="s">
        <v>971</v>
      </c>
      <c r="E964" s="10">
        <v>3.3446650000000001E-3</v>
      </c>
      <c r="F964" s="10">
        <v>3.260078E-3</v>
      </c>
      <c r="G964" s="12"/>
      <c r="H964" s="12">
        <f t="shared" si="14"/>
        <v>316721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1:19" ht="20" customHeight="1" x14ac:dyDescent="0.15">
      <c r="A965" s="8" t="s">
        <v>121</v>
      </c>
      <c r="B965" s="9" t="s">
        <v>122</v>
      </c>
      <c r="C965" s="10">
        <v>751</v>
      </c>
      <c r="D965" s="11" t="s">
        <v>971</v>
      </c>
      <c r="E965" s="10">
        <v>0.139833719</v>
      </c>
      <c r="F965" s="10">
        <v>0.13476052899999999</v>
      </c>
      <c r="G965" s="12"/>
      <c r="H965" s="12">
        <f t="shared" ref="H965:H1028" si="15">VALUE( LEFT(A965,6) )</f>
        <v>316722</v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1:19" ht="20" customHeight="1" x14ac:dyDescent="0.15">
      <c r="A966" s="8" t="s">
        <v>123</v>
      </c>
      <c r="B966" s="9" t="s">
        <v>124</v>
      </c>
      <c r="C966" s="10">
        <v>64</v>
      </c>
      <c r="D966" s="11" t="s">
        <v>971</v>
      </c>
      <c r="E966" s="10">
        <v>9.8305760000000006E-3</v>
      </c>
      <c r="F966" s="10">
        <v>9.6211319999999993E-3</v>
      </c>
      <c r="G966" s="12"/>
      <c r="H966" s="12">
        <f t="shared" si="15"/>
        <v>316723</v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1:19" ht="20" customHeight="1" x14ac:dyDescent="0.15">
      <c r="A967" s="8" t="s">
        <v>125</v>
      </c>
      <c r="B967" s="9" t="s">
        <v>126</v>
      </c>
      <c r="C967" s="10">
        <v>1599</v>
      </c>
      <c r="D967" s="11" t="s">
        <v>971</v>
      </c>
      <c r="E967" s="10">
        <v>0.47200259500000002</v>
      </c>
      <c r="F967" s="10">
        <v>0.45568272100000001</v>
      </c>
      <c r="G967" s="12"/>
      <c r="H967" s="12">
        <f t="shared" si="15"/>
        <v>316758</v>
      </c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1:19" ht="20" customHeight="1" x14ac:dyDescent="0.15">
      <c r="A968" s="8" t="s">
        <v>127</v>
      </c>
      <c r="B968" s="9" t="s">
        <v>128</v>
      </c>
      <c r="C968" s="10">
        <v>2148</v>
      </c>
      <c r="D968" s="11" t="s">
        <v>971</v>
      </c>
      <c r="E968" s="10">
        <v>0.57888560300000003</v>
      </c>
      <c r="F968" s="10">
        <v>0.56105277399999998</v>
      </c>
      <c r="G968" s="12"/>
      <c r="H968" s="12">
        <f t="shared" si="15"/>
        <v>316766</v>
      </c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1:19" ht="20" customHeight="1" x14ac:dyDescent="0.15">
      <c r="A969" s="8" t="s">
        <v>129</v>
      </c>
      <c r="B969" s="9" t="s">
        <v>130</v>
      </c>
      <c r="C969" s="10">
        <v>610</v>
      </c>
      <c r="D969" s="11" t="s">
        <v>971</v>
      </c>
      <c r="E969" s="10">
        <v>0.23650357899999999</v>
      </c>
      <c r="F969" s="10">
        <v>0.216379022</v>
      </c>
      <c r="G969" s="12"/>
      <c r="H969" s="12">
        <f t="shared" si="15"/>
        <v>316876</v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spans="1:19" ht="20" customHeight="1" x14ac:dyDescent="0.15">
      <c r="A970" s="8" t="s">
        <v>131</v>
      </c>
      <c r="B970" s="9" t="s">
        <v>132</v>
      </c>
      <c r="C970" s="10">
        <v>395</v>
      </c>
      <c r="D970" s="11" t="s">
        <v>971</v>
      </c>
      <c r="E970" s="10">
        <v>0.115167832</v>
      </c>
      <c r="F970" s="10">
        <v>0.11105147899999999</v>
      </c>
      <c r="G970" s="12"/>
      <c r="H970" s="12">
        <f t="shared" si="15"/>
        <v>316877</v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spans="1:19" ht="20" customHeight="1" x14ac:dyDescent="0.15">
      <c r="A971" s="8" t="s">
        <v>133</v>
      </c>
      <c r="B971" s="9" t="s">
        <v>134</v>
      </c>
      <c r="C971" s="10">
        <v>156</v>
      </c>
      <c r="D971" s="11" t="s">
        <v>971</v>
      </c>
      <c r="E971" s="10">
        <v>3.8537500000000002E-2</v>
      </c>
      <c r="F971" s="10">
        <v>3.6513199000000003E-2</v>
      </c>
      <c r="G971" s="12"/>
      <c r="H971" s="12">
        <f t="shared" si="15"/>
        <v>316879</v>
      </c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spans="1:19" ht="20" customHeight="1" x14ac:dyDescent="0.15">
      <c r="A972" s="8" t="s">
        <v>135</v>
      </c>
      <c r="B972" s="9" t="s">
        <v>136</v>
      </c>
      <c r="C972" s="10">
        <v>149</v>
      </c>
      <c r="D972" s="11" t="s">
        <v>971</v>
      </c>
      <c r="E972" s="10">
        <v>4.5713438000000002E-2</v>
      </c>
      <c r="F972" s="10">
        <v>4.4417239999999997E-2</v>
      </c>
      <c r="G972" s="12"/>
      <c r="H972" s="12">
        <f t="shared" si="15"/>
        <v>316928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spans="1:19" ht="20" customHeight="1" x14ac:dyDescent="0.15">
      <c r="A973" s="8" t="s">
        <v>137</v>
      </c>
      <c r="B973" s="9" t="s">
        <v>138</v>
      </c>
      <c r="C973" s="10">
        <v>471</v>
      </c>
      <c r="D973" s="11" t="s">
        <v>971</v>
      </c>
      <c r="E973" s="10">
        <v>0.17808981500000001</v>
      </c>
      <c r="F973" s="10">
        <v>0.17254611</v>
      </c>
      <c r="G973" s="12"/>
      <c r="H973" s="12">
        <f t="shared" si="15"/>
        <v>316985</v>
      </c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spans="1:19" ht="20" customHeight="1" x14ac:dyDescent="0.15">
      <c r="A974" s="8" t="s">
        <v>139</v>
      </c>
      <c r="B974" s="9" t="s">
        <v>140</v>
      </c>
      <c r="C974" s="10">
        <v>211</v>
      </c>
      <c r="D974" s="11" t="s">
        <v>971</v>
      </c>
      <c r="E974" s="10">
        <v>7.9701346000000006E-2</v>
      </c>
      <c r="F974" s="10">
        <v>7.4473712999999997E-2</v>
      </c>
      <c r="G974" s="12"/>
      <c r="H974" s="12">
        <f t="shared" si="15"/>
        <v>316993</v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1:19" ht="20" customHeight="1" x14ac:dyDescent="0.15">
      <c r="A975" s="8" t="s">
        <v>141</v>
      </c>
      <c r="B975" s="9" t="s">
        <v>142</v>
      </c>
      <c r="C975" s="10">
        <v>14</v>
      </c>
      <c r="D975" s="11" t="s">
        <v>971</v>
      </c>
      <c r="E975" s="10">
        <v>5.0714740000000003E-3</v>
      </c>
      <c r="F975" s="10">
        <v>4.7771000000000003E-3</v>
      </c>
      <c r="G975" s="12"/>
      <c r="H975" s="12">
        <f t="shared" si="15"/>
        <v>316994</v>
      </c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1:19" ht="20" customHeight="1" x14ac:dyDescent="0.15">
      <c r="A976" s="8" t="s">
        <v>143</v>
      </c>
      <c r="B976" s="9" t="s">
        <v>144</v>
      </c>
      <c r="C976" s="10">
        <v>623</v>
      </c>
      <c r="D976" s="11" t="s">
        <v>971</v>
      </c>
      <c r="E976" s="10">
        <v>0.19189566299999999</v>
      </c>
      <c r="F976" s="10">
        <v>0.18619451400000001</v>
      </c>
      <c r="G976" s="12"/>
      <c r="H976" s="12">
        <f t="shared" si="15"/>
        <v>316995</v>
      </c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1:19" ht="20" customHeight="1" x14ac:dyDescent="0.15">
      <c r="A977" s="8" t="s">
        <v>145</v>
      </c>
      <c r="B977" s="9" t="s">
        <v>146</v>
      </c>
      <c r="C977" s="10">
        <v>26</v>
      </c>
      <c r="D977" s="11" t="s">
        <v>971</v>
      </c>
      <c r="E977" s="10">
        <v>8.3217859999999994E-3</v>
      </c>
      <c r="F977" s="10">
        <v>7.8442600000000005E-3</v>
      </c>
      <c r="G977" s="12"/>
      <c r="H977" s="12">
        <f t="shared" si="15"/>
        <v>317080</v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spans="1:19" ht="20" customHeight="1" x14ac:dyDescent="0.15">
      <c r="A978" s="8" t="s">
        <v>147</v>
      </c>
      <c r="B978" s="9" t="s">
        <v>148</v>
      </c>
      <c r="C978" s="10">
        <v>741</v>
      </c>
      <c r="D978" s="11" t="s">
        <v>971</v>
      </c>
      <c r="E978" s="10">
        <v>0.25294467300000001</v>
      </c>
      <c r="F978" s="10">
        <v>0.24320038899999999</v>
      </c>
      <c r="G978" s="12"/>
      <c r="H978" s="12">
        <f t="shared" si="15"/>
        <v>317087</v>
      </c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spans="1:19" ht="20" customHeight="1" x14ac:dyDescent="0.15">
      <c r="A979" s="8" t="s">
        <v>149</v>
      </c>
      <c r="B979" s="9" t="s">
        <v>150</v>
      </c>
      <c r="C979" s="10">
        <v>1003</v>
      </c>
      <c r="D979" s="11" t="s">
        <v>971</v>
      </c>
      <c r="E979" s="10">
        <v>0.22132745300000001</v>
      </c>
      <c r="F979" s="10">
        <v>0.21290492599999999</v>
      </c>
      <c r="G979" s="12"/>
      <c r="H979" s="12">
        <f t="shared" si="15"/>
        <v>317089</v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spans="1:19" ht="20" customHeight="1" x14ac:dyDescent="0.15">
      <c r="A980" s="8" t="s">
        <v>151</v>
      </c>
      <c r="B980" s="9" t="s">
        <v>152</v>
      </c>
      <c r="C980" s="10">
        <v>1377</v>
      </c>
      <c r="D980" s="11" t="s">
        <v>971</v>
      </c>
      <c r="E980" s="10">
        <v>0.42188434299999999</v>
      </c>
      <c r="F980" s="10">
        <v>0.40620724499999999</v>
      </c>
      <c r="G980" s="12"/>
      <c r="H980" s="12">
        <f t="shared" si="15"/>
        <v>317182</v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spans="1:19" ht="20" customHeight="1" x14ac:dyDescent="0.15">
      <c r="A981" s="8" t="s">
        <v>153</v>
      </c>
      <c r="B981" s="9" t="s">
        <v>154</v>
      </c>
      <c r="C981" s="10">
        <v>140</v>
      </c>
      <c r="D981" s="11" t="s">
        <v>971</v>
      </c>
      <c r="E981" s="10">
        <v>5.4310039999999997E-2</v>
      </c>
      <c r="F981" s="10">
        <v>5.1172375999999999E-2</v>
      </c>
      <c r="G981" s="12"/>
      <c r="H981" s="12">
        <f t="shared" si="15"/>
        <v>317212</v>
      </c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spans="1:19" ht="20" customHeight="1" x14ac:dyDescent="0.15">
      <c r="A982" s="8" t="s">
        <v>155</v>
      </c>
      <c r="B982" s="9" t="s">
        <v>156</v>
      </c>
      <c r="C982" s="10">
        <v>375</v>
      </c>
      <c r="D982" s="11" t="s">
        <v>971</v>
      </c>
      <c r="E982" s="10">
        <v>0.13033048699999999</v>
      </c>
      <c r="F982" s="10">
        <v>0.125489076</v>
      </c>
      <c r="G982" s="12"/>
      <c r="H982" s="12">
        <f t="shared" si="15"/>
        <v>317213</v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spans="1:19" ht="20" customHeight="1" x14ac:dyDescent="0.15">
      <c r="A983" s="8" t="s">
        <v>157</v>
      </c>
      <c r="B983" s="9" t="s">
        <v>158</v>
      </c>
      <c r="C983" s="10">
        <v>466</v>
      </c>
      <c r="D983" s="11" t="s">
        <v>971</v>
      </c>
      <c r="E983" s="10">
        <v>6.8311783000000001E-2</v>
      </c>
      <c r="F983" s="10">
        <v>6.5891593999999998E-2</v>
      </c>
      <c r="G983" s="12"/>
      <c r="H983" s="12">
        <f t="shared" si="15"/>
        <v>317279</v>
      </c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spans="1:19" ht="20" customHeight="1" x14ac:dyDescent="0.15">
      <c r="A984" s="8" t="s">
        <v>159</v>
      </c>
      <c r="B984" s="9" t="s">
        <v>160</v>
      </c>
      <c r="C984" s="10">
        <v>791</v>
      </c>
      <c r="D984" s="11" t="s">
        <v>971</v>
      </c>
      <c r="E984" s="10">
        <v>0.28338786900000001</v>
      </c>
      <c r="F984" s="10">
        <v>0.27402886999999998</v>
      </c>
      <c r="G984" s="12"/>
      <c r="H984" s="12">
        <f t="shared" si="15"/>
        <v>317291</v>
      </c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spans="1:19" ht="20" customHeight="1" x14ac:dyDescent="0.15">
      <c r="A985" s="8" t="s">
        <v>161</v>
      </c>
      <c r="B985" s="9" t="s">
        <v>162</v>
      </c>
      <c r="C985" s="10">
        <v>330</v>
      </c>
      <c r="D985" s="11" t="s">
        <v>971</v>
      </c>
      <c r="E985" s="10">
        <v>8.7646871000000001E-2</v>
      </c>
      <c r="F985" s="10">
        <v>8.5006647000000005E-2</v>
      </c>
      <c r="G985" s="12"/>
      <c r="H985" s="12">
        <f t="shared" si="15"/>
        <v>317292</v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spans="1:19" ht="20" customHeight="1" x14ac:dyDescent="0.15">
      <c r="A986" s="8" t="s">
        <v>163</v>
      </c>
      <c r="B986" s="9" t="s">
        <v>164</v>
      </c>
      <c r="C986" s="10">
        <v>697</v>
      </c>
      <c r="D986" s="11" t="s">
        <v>971</v>
      </c>
      <c r="E986" s="10">
        <v>0.12741443399999999</v>
      </c>
      <c r="F986" s="10">
        <v>0.123798905</v>
      </c>
      <c r="G986" s="12"/>
      <c r="H986" s="12">
        <f t="shared" si="15"/>
        <v>317297</v>
      </c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spans="1:19" ht="20" customHeight="1" x14ac:dyDescent="0.15">
      <c r="A987" s="8" t="s">
        <v>165</v>
      </c>
      <c r="B987" s="9" t="s">
        <v>166</v>
      </c>
      <c r="C987" s="10">
        <v>139</v>
      </c>
      <c r="D987" s="11" t="s">
        <v>971</v>
      </c>
      <c r="E987" s="10">
        <v>5.6781549000000001E-2</v>
      </c>
      <c r="F987" s="10">
        <v>5.3514561000000002E-2</v>
      </c>
      <c r="G987" s="12"/>
      <c r="H987" s="12">
        <f t="shared" si="15"/>
        <v>317319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spans="1:19" ht="20" customHeight="1" x14ac:dyDescent="0.15">
      <c r="A988" s="8" t="s">
        <v>167</v>
      </c>
      <c r="B988" s="9" t="s">
        <v>168</v>
      </c>
      <c r="C988" s="10">
        <v>1820</v>
      </c>
      <c r="D988" s="11" t="s">
        <v>971</v>
      </c>
      <c r="E988" s="10">
        <v>0.47705015000000001</v>
      </c>
      <c r="F988" s="10">
        <v>0.46076727499999998</v>
      </c>
      <c r="G988" s="12"/>
      <c r="H988" s="12">
        <f t="shared" si="15"/>
        <v>317320</v>
      </c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spans="1:19" ht="20" customHeight="1" x14ac:dyDescent="0.15">
      <c r="A989" s="8" t="s">
        <v>169</v>
      </c>
      <c r="B989" s="9" t="s">
        <v>170</v>
      </c>
      <c r="C989" s="10">
        <v>42</v>
      </c>
      <c r="D989" s="11" t="s">
        <v>971</v>
      </c>
      <c r="E989" s="10">
        <v>1.5939426E-2</v>
      </c>
      <c r="F989" s="10">
        <v>1.3631071999999999E-2</v>
      </c>
      <c r="G989" s="12"/>
      <c r="H989" s="12">
        <f t="shared" si="15"/>
        <v>317338</v>
      </c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spans="1:19" ht="20" customHeight="1" x14ac:dyDescent="0.15">
      <c r="A990" s="8" t="s">
        <v>171</v>
      </c>
      <c r="B990" s="9" t="s">
        <v>172</v>
      </c>
      <c r="C990" s="10">
        <v>163</v>
      </c>
      <c r="D990" s="11" t="s">
        <v>971</v>
      </c>
      <c r="E990" s="10">
        <v>6.8357515999999993E-2</v>
      </c>
      <c r="F990" s="10">
        <v>6.5749760000000004E-2</v>
      </c>
      <c r="G990" s="12"/>
      <c r="H990" s="12">
        <f t="shared" si="15"/>
        <v>317339</v>
      </c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spans="1:19" ht="20" customHeight="1" x14ac:dyDescent="0.15">
      <c r="A991" s="8" t="s">
        <v>173</v>
      </c>
      <c r="B991" s="9" t="s">
        <v>174</v>
      </c>
      <c r="C991" s="10">
        <v>418</v>
      </c>
      <c r="D991" s="11" t="s">
        <v>971</v>
      </c>
      <c r="E991" s="10">
        <v>0.147844107</v>
      </c>
      <c r="F991" s="10">
        <v>0.14059634800000001</v>
      </c>
      <c r="G991" s="12"/>
      <c r="H991" s="12">
        <f t="shared" si="15"/>
        <v>317340</v>
      </c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spans="1:19" ht="20" customHeight="1" x14ac:dyDescent="0.15">
      <c r="A992" s="8" t="s">
        <v>175</v>
      </c>
      <c r="B992" s="9" t="s">
        <v>176</v>
      </c>
      <c r="C992" s="10">
        <v>71</v>
      </c>
      <c r="D992" s="11" t="s">
        <v>971</v>
      </c>
      <c r="E992" s="10">
        <v>2.7788963999999999E-2</v>
      </c>
      <c r="F992" s="10">
        <v>2.4139434000000001E-2</v>
      </c>
      <c r="G992" s="12"/>
      <c r="H992" s="12">
        <f t="shared" si="15"/>
        <v>317382</v>
      </c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spans="1:19" ht="20" customHeight="1" x14ac:dyDescent="0.15">
      <c r="A993" s="8" t="s">
        <v>177</v>
      </c>
      <c r="B993" s="9" t="s">
        <v>178</v>
      </c>
      <c r="C993" s="10">
        <v>58</v>
      </c>
      <c r="D993" s="11" t="s">
        <v>971</v>
      </c>
      <c r="E993" s="10">
        <v>2.3899463999999999E-2</v>
      </c>
      <c r="F993" s="10">
        <v>2.2451239000000001E-2</v>
      </c>
      <c r="G993" s="12"/>
      <c r="H993" s="12">
        <f t="shared" si="15"/>
        <v>317383</v>
      </c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spans="1:19" ht="20" customHeight="1" x14ac:dyDescent="0.15">
      <c r="A994" s="8" t="s">
        <v>179</v>
      </c>
      <c r="B994" s="9" t="s">
        <v>180</v>
      </c>
      <c r="C994" s="10">
        <v>8</v>
      </c>
      <c r="D994" s="11" t="s">
        <v>971</v>
      </c>
      <c r="E994" s="10">
        <v>3.496514E-3</v>
      </c>
      <c r="F994" s="10">
        <v>2.7172870000000001E-3</v>
      </c>
      <c r="G994" s="12"/>
      <c r="H994" s="12">
        <f t="shared" si="15"/>
        <v>317391</v>
      </c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spans="1:19" ht="20" customHeight="1" x14ac:dyDescent="0.15">
      <c r="A995" s="8" t="s">
        <v>181</v>
      </c>
      <c r="B995" s="9" t="s">
        <v>182</v>
      </c>
      <c r="C995" s="10">
        <v>1898</v>
      </c>
      <c r="D995" s="11" t="s">
        <v>971</v>
      </c>
      <c r="E995" s="10">
        <v>0.50535614600000001</v>
      </c>
      <c r="F995" s="10">
        <v>0.49065662900000001</v>
      </c>
      <c r="G995" s="12"/>
      <c r="H995" s="12">
        <f t="shared" si="15"/>
        <v>317392</v>
      </c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spans="1:19" ht="20" customHeight="1" x14ac:dyDescent="0.15">
      <c r="A996" s="8" t="s">
        <v>183</v>
      </c>
      <c r="B996" s="9" t="s">
        <v>184</v>
      </c>
      <c r="C996" s="10">
        <v>1397</v>
      </c>
      <c r="D996" s="11" t="s">
        <v>971</v>
      </c>
      <c r="E996" s="10">
        <v>0.37444490600000002</v>
      </c>
      <c r="F996" s="10">
        <v>0.36061292099999998</v>
      </c>
      <c r="G996" s="12"/>
      <c r="H996" s="12">
        <f t="shared" si="15"/>
        <v>317435</v>
      </c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spans="1:19" ht="20" customHeight="1" x14ac:dyDescent="0.15">
      <c r="A997" s="8" t="s">
        <v>185</v>
      </c>
      <c r="B997" s="9" t="s">
        <v>186</v>
      </c>
      <c r="C997" s="10">
        <v>307</v>
      </c>
      <c r="D997" s="11" t="s">
        <v>971</v>
      </c>
      <c r="E997" s="10">
        <v>5.1746867000000002E-2</v>
      </c>
      <c r="F997" s="10">
        <v>4.9709577999999997E-2</v>
      </c>
      <c r="G997" s="12"/>
      <c r="H997" s="12">
        <f t="shared" si="15"/>
        <v>317438</v>
      </c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spans="1:19" ht="20" customHeight="1" x14ac:dyDescent="0.15">
      <c r="A998" s="8" t="s">
        <v>187</v>
      </c>
      <c r="B998" s="9" t="s">
        <v>188</v>
      </c>
      <c r="C998" s="10">
        <v>68</v>
      </c>
      <c r="D998" s="11" t="s">
        <v>971</v>
      </c>
      <c r="E998" s="10">
        <v>2.7077536999999999E-2</v>
      </c>
      <c r="F998" s="10">
        <v>2.576115E-2</v>
      </c>
      <c r="G998" s="12"/>
      <c r="H998" s="12">
        <f t="shared" si="15"/>
        <v>317475</v>
      </c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  <row r="999" spans="1:19" ht="20" customHeight="1" x14ac:dyDescent="0.15">
      <c r="A999" s="8" t="s">
        <v>189</v>
      </c>
      <c r="B999" s="9" t="s">
        <v>190</v>
      </c>
      <c r="C999" s="10">
        <v>23</v>
      </c>
      <c r="D999" s="11" t="s">
        <v>971</v>
      </c>
      <c r="E999" s="10">
        <v>8.4764139999999998E-3</v>
      </c>
      <c r="F999" s="10">
        <v>7.9372420000000006E-3</v>
      </c>
      <c r="G999" s="12"/>
      <c r="H999" s="12">
        <f t="shared" si="15"/>
        <v>317478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</row>
    <row r="1000" spans="1:19" ht="20" customHeight="1" x14ac:dyDescent="0.15">
      <c r="A1000" s="8" t="s">
        <v>191</v>
      </c>
      <c r="B1000" s="9" t="s">
        <v>192</v>
      </c>
      <c r="C1000" s="10">
        <v>523</v>
      </c>
      <c r="D1000" s="11" t="s">
        <v>971</v>
      </c>
      <c r="E1000" s="10">
        <v>0.16574517</v>
      </c>
      <c r="F1000" s="10">
        <v>0.160355997</v>
      </c>
      <c r="G1000" s="12"/>
      <c r="H1000" s="12">
        <f t="shared" si="15"/>
        <v>317484</v>
      </c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</row>
    <row r="1001" spans="1:19" ht="20" customHeight="1" x14ac:dyDescent="0.15">
      <c r="A1001" s="8" t="s">
        <v>193</v>
      </c>
      <c r="B1001" s="9" t="s">
        <v>194</v>
      </c>
      <c r="C1001" s="10">
        <v>844</v>
      </c>
      <c r="D1001" s="11" t="s">
        <v>971</v>
      </c>
      <c r="E1001" s="10">
        <v>0.18691603800000001</v>
      </c>
      <c r="F1001" s="10">
        <v>0.181128073</v>
      </c>
      <c r="G1001" s="12"/>
      <c r="H1001" s="12">
        <f t="shared" si="15"/>
        <v>317488</v>
      </c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</row>
    <row r="1002" spans="1:19" ht="20" customHeight="1" x14ac:dyDescent="0.15">
      <c r="A1002" s="8" t="s">
        <v>195</v>
      </c>
      <c r="B1002" s="9" t="s">
        <v>196</v>
      </c>
      <c r="C1002" s="10">
        <v>1447</v>
      </c>
      <c r="D1002" s="11" t="s">
        <v>971</v>
      </c>
      <c r="E1002" s="10">
        <v>0.46667752099999998</v>
      </c>
      <c r="F1002" s="10">
        <v>0.45209902899999999</v>
      </c>
      <c r="G1002" s="12"/>
      <c r="H1002" s="12">
        <f t="shared" si="15"/>
        <v>317527</v>
      </c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</row>
    <row r="1003" spans="1:19" ht="20" customHeight="1" x14ac:dyDescent="0.15">
      <c r="A1003" s="8" t="s">
        <v>197</v>
      </c>
      <c r="B1003" s="9" t="s">
        <v>198</v>
      </c>
      <c r="C1003" s="10">
        <v>292</v>
      </c>
      <c r="D1003" s="11" t="s">
        <v>971</v>
      </c>
      <c r="E1003" s="10">
        <v>0.115251802</v>
      </c>
      <c r="F1003" s="10">
        <v>0.111116517</v>
      </c>
      <c r="G1003" s="12"/>
      <c r="H1003" s="12">
        <f t="shared" si="15"/>
        <v>317591</v>
      </c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</row>
    <row r="1004" spans="1:19" ht="20" customHeight="1" x14ac:dyDescent="0.15">
      <c r="A1004" s="8" t="s">
        <v>199</v>
      </c>
      <c r="B1004" s="9" t="s">
        <v>200</v>
      </c>
      <c r="C1004" s="10">
        <v>2006</v>
      </c>
      <c r="D1004" s="11" t="s">
        <v>971</v>
      </c>
      <c r="E1004" s="10">
        <v>0.546495591</v>
      </c>
      <c r="F1004" s="10">
        <v>0.52893953999999999</v>
      </c>
      <c r="G1004" s="12"/>
      <c r="H1004" s="12">
        <f t="shared" si="15"/>
        <v>317626</v>
      </c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</row>
    <row r="1005" spans="1:19" ht="20" customHeight="1" x14ac:dyDescent="0.15">
      <c r="A1005" s="8" t="s">
        <v>201</v>
      </c>
      <c r="B1005" s="9" t="s">
        <v>202</v>
      </c>
      <c r="C1005" s="10">
        <v>801</v>
      </c>
      <c r="D1005" s="11" t="s">
        <v>971</v>
      </c>
      <c r="E1005" s="10">
        <v>0.27161123300000001</v>
      </c>
      <c r="F1005" s="10">
        <v>0.26117926499999999</v>
      </c>
      <c r="G1005" s="12"/>
      <c r="H1005" s="12">
        <f t="shared" si="15"/>
        <v>317640</v>
      </c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</row>
    <row r="1006" spans="1:19" ht="20" customHeight="1" x14ac:dyDescent="0.15">
      <c r="A1006" s="8" t="s">
        <v>203</v>
      </c>
      <c r="B1006" s="9" t="s">
        <v>204</v>
      </c>
      <c r="C1006" s="10">
        <v>1390</v>
      </c>
      <c r="D1006" s="11" t="s">
        <v>971</v>
      </c>
      <c r="E1006" s="10">
        <v>0.27643621800000001</v>
      </c>
      <c r="F1006" s="10">
        <v>0.26831501899999999</v>
      </c>
      <c r="G1006" s="12"/>
      <c r="H1006" s="12">
        <f t="shared" si="15"/>
        <v>317641</v>
      </c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</row>
    <row r="1007" spans="1:19" ht="20" customHeight="1" x14ac:dyDescent="0.15">
      <c r="A1007" s="8" t="s">
        <v>205</v>
      </c>
      <c r="B1007" s="9" t="s">
        <v>206</v>
      </c>
      <c r="C1007" s="10">
        <v>95</v>
      </c>
      <c r="D1007" s="11" t="s">
        <v>971</v>
      </c>
      <c r="E1007" s="10">
        <v>3.7465895999999999E-2</v>
      </c>
      <c r="F1007" s="10">
        <v>3.3881915999999998E-2</v>
      </c>
      <c r="G1007" s="12"/>
      <c r="H1007" s="12">
        <f t="shared" si="15"/>
        <v>317648</v>
      </c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</row>
    <row r="1008" spans="1:19" ht="20" customHeight="1" x14ac:dyDescent="0.15">
      <c r="A1008" s="8" t="s">
        <v>207</v>
      </c>
      <c r="B1008" s="9" t="s">
        <v>208</v>
      </c>
      <c r="C1008" s="10">
        <v>621</v>
      </c>
      <c r="D1008" s="11" t="s">
        <v>971</v>
      </c>
      <c r="E1008" s="10">
        <v>0.20045020799999999</v>
      </c>
      <c r="F1008" s="10">
        <v>0.193211576</v>
      </c>
      <c r="G1008" s="12"/>
      <c r="H1008" s="12">
        <f t="shared" si="15"/>
        <v>317649</v>
      </c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</row>
    <row r="1009" spans="1:19" ht="20" customHeight="1" x14ac:dyDescent="0.15">
      <c r="A1009" s="8" t="s">
        <v>209</v>
      </c>
      <c r="B1009" s="9" t="s">
        <v>210</v>
      </c>
      <c r="C1009" s="10">
        <v>1304</v>
      </c>
      <c r="D1009" s="11" t="s">
        <v>971</v>
      </c>
      <c r="E1009" s="10">
        <v>0.26431147799999999</v>
      </c>
      <c r="F1009" s="10">
        <v>0.255996426</v>
      </c>
      <c r="G1009" s="12"/>
      <c r="H1009" s="12">
        <f t="shared" si="15"/>
        <v>317650</v>
      </c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</row>
    <row r="1010" spans="1:19" ht="20" customHeight="1" x14ac:dyDescent="0.15">
      <c r="A1010" s="8" t="s">
        <v>211</v>
      </c>
      <c r="B1010" s="9" t="s">
        <v>212</v>
      </c>
      <c r="C1010" s="10">
        <v>1222</v>
      </c>
      <c r="D1010" s="11" t="s">
        <v>971</v>
      </c>
      <c r="E1010" s="10">
        <v>0.38753504700000002</v>
      </c>
      <c r="F1010" s="10">
        <v>0.37565111200000001</v>
      </c>
      <c r="G1010" s="12"/>
      <c r="H1010" s="12">
        <f t="shared" si="15"/>
        <v>317661</v>
      </c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</row>
    <row r="1011" spans="1:19" ht="20" customHeight="1" x14ac:dyDescent="0.15">
      <c r="A1011" s="8" t="s">
        <v>213</v>
      </c>
      <c r="B1011" s="9" t="s">
        <v>214</v>
      </c>
      <c r="C1011" s="10">
        <v>858</v>
      </c>
      <c r="D1011" s="11" t="s">
        <v>971</v>
      </c>
      <c r="E1011" s="10">
        <v>0.157242875</v>
      </c>
      <c r="F1011" s="10">
        <v>0.153301355</v>
      </c>
      <c r="G1011" s="12"/>
      <c r="H1011" s="12">
        <f t="shared" si="15"/>
        <v>317663</v>
      </c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</row>
    <row r="1012" spans="1:19" ht="20" customHeight="1" x14ac:dyDescent="0.15">
      <c r="A1012" s="8" t="s">
        <v>215</v>
      </c>
      <c r="B1012" s="9" t="s">
        <v>216</v>
      </c>
      <c r="C1012" s="10">
        <v>320</v>
      </c>
      <c r="D1012" s="11" t="s">
        <v>971</v>
      </c>
      <c r="E1012" s="10">
        <v>0.12236815500000001</v>
      </c>
      <c r="F1012" s="10">
        <v>0.117851782</v>
      </c>
      <c r="G1012" s="12"/>
      <c r="H1012" s="12">
        <f t="shared" si="15"/>
        <v>317683</v>
      </c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</row>
    <row r="1013" spans="1:19" ht="20" customHeight="1" x14ac:dyDescent="0.15">
      <c r="A1013" s="8" t="s">
        <v>217</v>
      </c>
      <c r="B1013" s="9" t="s">
        <v>218</v>
      </c>
      <c r="C1013" s="10">
        <v>645</v>
      </c>
      <c r="D1013" s="11" t="s">
        <v>971</v>
      </c>
      <c r="E1013" s="10">
        <v>0.23787617599999999</v>
      </c>
      <c r="F1013" s="10">
        <v>0.22878685700000001</v>
      </c>
      <c r="G1013" s="12"/>
      <c r="H1013" s="12">
        <f t="shared" si="15"/>
        <v>317696</v>
      </c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</row>
    <row r="1014" spans="1:19" ht="20" customHeight="1" x14ac:dyDescent="0.15">
      <c r="A1014" s="8" t="s">
        <v>219</v>
      </c>
      <c r="B1014" s="9" t="s">
        <v>220</v>
      </c>
      <c r="C1014" s="10">
        <v>33</v>
      </c>
      <c r="D1014" s="11" t="s">
        <v>971</v>
      </c>
      <c r="E1014" s="10">
        <v>2.9860440000000002E-3</v>
      </c>
      <c r="F1014" s="10">
        <v>2.7921970000000002E-3</v>
      </c>
      <c r="G1014" s="12"/>
      <c r="H1014" s="12">
        <f t="shared" si="15"/>
        <v>318733</v>
      </c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</row>
    <row r="1015" spans="1:19" ht="20" customHeight="1" x14ac:dyDescent="0.15">
      <c r="A1015" s="8" t="s">
        <v>221</v>
      </c>
      <c r="B1015" s="9" t="s">
        <v>222</v>
      </c>
      <c r="C1015" s="10">
        <v>70</v>
      </c>
      <c r="D1015" s="11" t="s">
        <v>971</v>
      </c>
      <c r="E1015" s="10">
        <v>1.3680177E-2</v>
      </c>
      <c r="F1015" s="10">
        <v>1.3229261000000001E-2</v>
      </c>
      <c r="G1015" s="12"/>
      <c r="H1015" s="12">
        <f t="shared" si="15"/>
        <v>318828</v>
      </c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</row>
    <row r="1016" spans="1:19" ht="20" customHeight="1" x14ac:dyDescent="0.15">
      <c r="A1016" s="8" t="s">
        <v>223</v>
      </c>
      <c r="B1016" s="9" t="s">
        <v>224</v>
      </c>
      <c r="C1016" s="10">
        <v>272</v>
      </c>
      <c r="D1016" s="11" t="s">
        <v>971</v>
      </c>
      <c r="E1016" s="10">
        <v>9.5225962999999997E-2</v>
      </c>
      <c r="F1016" s="10">
        <v>9.1854513999999998E-2</v>
      </c>
      <c r="G1016" s="12"/>
      <c r="H1016" s="12">
        <f t="shared" si="15"/>
        <v>318872</v>
      </c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</row>
    <row r="1017" spans="1:19" ht="20" customHeight="1" x14ac:dyDescent="0.15">
      <c r="A1017" s="8" t="s">
        <v>225</v>
      </c>
      <c r="B1017" s="9" t="s">
        <v>226</v>
      </c>
      <c r="C1017" s="10">
        <v>320</v>
      </c>
      <c r="D1017" s="11" t="s">
        <v>971</v>
      </c>
      <c r="E1017" s="10">
        <v>0.104220627</v>
      </c>
      <c r="F1017" s="10">
        <v>9.9565216999999998E-2</v>
      </c>
      <c r="G1017" s="12"/>
      <c r="H1017" s="12">
        <f t="shared" si="15"/>
        <v>318874</v>
      </c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</row>
    <row r="1018" spans="1:19" ht="20" customHeight="1" x14ac:dyDescent="0.15">
      <c r="A1018" s="8" t="s">
        <v>227</v>
      </c>
      <c r="B1018" s="9" t="s">
        <v>228</v>
      </c>
      <c r="C1018" s="10">
        <v>161</v>
      </c>
      <c r="D1018" s="11" t="s">
        <v>971</v>
      </c>
      <c r="E1018" s="10">
        <v>4.9033568999999999E-2</v>
      </c>
      <c r="F1018" s="10">
        <v>4.6587024999999997E-2</v>
      </c>
      <c r="G1018" s="12"/>
      <c r="H1018" s="12">
        <f t="shared" si="15"/>
        <v>318876</v>
      </c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</row>
    <row r="1019" spans="1:19" ht="20" customHeight="1" x14ac:dyDescent="0.15">
      <c r="A1019" s="8" t="s">
        <v>229</v>
      </c>
      <c r="B1019" s="9" t="s">
        <v>230</v>
      </c>
      <c r="C1019" s="10">
        <v>615</v>
      </c>
      <c r="D1019" s="11" t="s">
        <v>971</v>
      </c>
      <c r="E1019" s="10">
        <v>0.165061387</v>
      </c>
      <c r="F1019" s="10">
        <v>0.160548836</v>
      </c>
      <c r="G1019" s="12"/>
      <c r="H1019" s="12">
        <f t="shared" si="15"/>
        <v>318877</v>
      </c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</row>
    <row r="1020" spans="1:19" ht="20" customHeight="1" x14ac:dyDescent="0.15">
      <c r="A1020" s="8" t="s">
        <v>231</v>
      </c>
      <c r="B1020" s="9" t="s">
        <v>232</v>
      </c>
      <c r="C1020" s="10">
        <v>41</v>
      </c>
      <c r="D1020" s="11" t="s">
        <v>971</v>
      </c>
      <c r="E1020" s="10">
        <v>1.6847099000000001E-2</v>
      </c>
      <c r="F1020" s="10">
        <v>1.6371875000000001E-2</v>
      </c>
      <c r="G1020" s="12"/>
      <c r="H1020" s="12">
        <f t="shared" si="15"/>
        <v>319077</v>
      </c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</row>
    <row r="1021" spans="1:19" ht="20" customHeight="1" x14ac:dyDescent="0.15">
      <c r="A1021" s="8" t="s">
        <v>233</v>
      </c>
      <c r="B1021" s="9" t="s">
        <v>234</v>
      </c>
      <c r="C1021" s="10">
        <v>2193</v>
      </c>
      <c r="D1021" s="11" t="s">
        <v>971</v>
      </c>
      <c r="E1021" s="10">
        <v>0.23734810200000001</v>
      </c>
      <c r="F1021" s="10">
        <v>0.232388818</v>
      </c>
      <c r="G1021" s="12"/>
      <c r="H1021" s="12">
        <f t="shared" si="15"/>
        <v>319337</v>
      </c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</row>
    <row r="1022" spans="1:19" ht="20" customHeight="1" x14ac:dyDescent="0.15">
      <c r="A1022" s="8" t="s">
        <v>235</v>
      </c>
      <c r="B1022" s="9" t="s">
        <v>236</v>
      </c>
      <c r="C1022" s="10">
        <v>651</v>
      </c>
      <c r="D1022" s="11" t="s">
        <v>971</v>
      </c>
      <c r="E1022" s="10">
        <v>0.22907651500000001</v>
      </c>
      <c r="F1022" s="10">
        <v>0.210856031</v>
      </c>
      <c r="G1022" s="12"/>
      <c r="H1022" s="12">
        <f t="shared" si="15"/>
        <v>319347</v>
      </c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</row>
    <row r="1023" spans="1:19" ht="20" customHeight="1" x14ac:dyDescent="0.15">
      <c r="A1023" s="8" t="s">
        <v>237</v>
      </c>
      <c r="B1023" s="9" t="s">
        <v>238</v>
      </c>
      <c r="C1023" s="10">
        <v>37</v>
      </c>
      <c r="D1023" s="11" t="s">
        <v>971</v>
      </c>
      <c r="E1023" s="10">
        <v>1.0960648E-2</v>
      </c>
      <c r="F1023" s="10">
        <v>5.0064749999999998E-3</v>
      </c>
      <c r="G1023" s="12"/>
      <c r="H1023" s="12">
        <f t="shared" si="15"/>
        <v>319348</v>
      </c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</row>
    <row r="1024" spans="1:19" ht="20" customHeight="1" x14ac:dyDescent="0.15">
      <c r="A1024" s="8" t="s">
        <v>239</v>
      </c>
      <c r="B1024" s="9" t="s">
        <v>240</v>
      </c>
      <c r="C1024" s="10">
        <v>148</v>
      </c>
      <c r="D1024" s="11" t="s">
        <v>971</v>
      </c>
      <c r="E1024" s="10">
        <v>4.1965227000000001E-2</v>
      </c>
      <c r="F1024" s="10">
        <v>4.0843827999999999E-2</v>
      </c>
      <c r="G1024" s="12"/>
      <c r="H1024" s="12">
        <f t="shared" si="15"/>
        <v>319349</v>
      </c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</row>
    <row r="1025" spans="1:19" ht="20" customHeight="1" x14ac:dyDescent="0.15">
      <c r="A1025" s="8" t="s">
        <v>241</v>
      </c>
      <c r="B1025" s="9" t="s">
        <v>242</v>
      </c>
      <c r="C1025" s="10">
        <v>698</v>
      </c>
      <c r="D1025" s="11" t="s">
        <v>971</v>
      </c>
      <c r="E1025" s="10">
        <v>0.25958649099999997</v>
      </c>
      <c r="F1025" s="10">
        <v>0.24917372600000001</v>
      </c>
      <c r="G1025" s="12"/>
      <c r="H1025" s="12">
        <f t="shared" si="15"/>
        <v>319449</v>
      </c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</row>
    <row r="1026" spans="1:19" ht="20" customHeight="1" x14ac:dyDescent="0.15">
      <c r="A1026" s="8" t="s">
        <v>243</v>
      </c>
      <c r="B1026" s="9" t="s">
        <v>244</v>
      </c>
      <c r="C1026" s="10">
        <v>681</v>
      </c>
      <c r="D1026" s="11" t="s">
        <v>971</v>
      </c>
      <c r="E1026" s="10">
        <v>0.21250480299999999</v>
      </c>
      <c r="F1026" s="10">
        <v>0.20704561199999999</v>
      </c>
      <c r="G1026" s="12"/>
      <c r="H1026" s="12">
        <f t="shared" si="15"/>
        <v>319450</v>
      </c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</row>
    <row r="1027" spans="1:19" ht="20" customHeight="1" x14ac:dyDescent="0.15">
      <c r="A1027" s="8" t="s">
        <v>245</v>
      </c>
      <c r="B1027" s="9" t="s">
        <v>246</v>
      </c>
      <c r="C1027" s="10">
        <v>209</v>
      </c>
      <c r="D1027" s="11" t="s">
        <v>971</v>
      </c>
      <c r="E1027" s="10">
        <v>5.4018897000000003E-2</v>
      </c>
      <c r="F1027" s="10">
        <v>5.2015625000000003E-2</v>
      </c>
      <c r="G1027" s="12"/>
      <c r="H1027" s="12">
        <f t="shared" si="15"/>
        <v>319456</v>
      </c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</row>
    <row r="1028" spans="1:19" ht="20" customHeight="1" x14ac:dyDescent="0.15">
      <c r="A1028" s="8" t="s">
        <v>247</v>
      </c>
      <c r="B1028" s="9" t="s">
        <v>248</v>
      </c>
      <c r="C1028" s="10">
        <v>78</v>
      </c>
      <c r="D1028" s="11" t="s">
        <v>971</v>
      </c>
      <c r="E1028" s="10">
        <v>1.7641441000000001E-2</v>
      </c>
      <c r="F1028" s="10">
        <v>1.7212101E-2</v>
      </c>
      <c r="G1028" s="12"/>
      <c r="H1028" s="12">
        <f t="shared" si="15"/>
        <v>319459</v>
      </c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</row>
    <row r="1029" spans="1:19" ht="20" customHeight="1" x14ac:dyDescent="0.15">
      <c r="A1029" s="8" t="s">
        <v>249</v>
      </c>
      <c r="B1029" s="9" t="s">
        <v>250</v>
      </c>
      <c r="C1029" s="10">
        <v>66</v>
      </c>
      <c r="D1029" s="11" t="s">
        <v>971</v>
      </c>
      <c r="E1029" s="10">
        <v>2.1061388E-2</v>
      </c>
      <c r="F1029" s="10">
        <v>2.0314796999999999E-2</v>
      </c>
      <c r="G1029" s="12"/>
      <c r="H1029" s="12">
        <f t="shared" ref="H1029:H1092" si="16">VALUE( LEFT(A1029,6) )</f>
        <v>319486</v>
      </c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</row>
    <row r="1030" spans="1:19" ht="20" customHeight="1" x14ac:dyDescent="0.15">
      <c r="A1030" s="8" t="s">
        <v>251</v>
      </c>
      <c r="B1030" s="9" t="s">
        <v>252</v>
      </c>
      <c r="C1030" s="10">
        <v>317</v>
      </c>
      <c r="D1030" s="11" t="s">
        <v>971</v>
      </c>
      <c r="E1030" s="10">
        <v>9.4813077999999995E-2</v>
      </c>
      <c r="F1030" s="10">
        <v>9.0959187999999996E-2</v>
      </c>
      <c r="G1030" s="12"/>
      <c r="H1030" s="12">
        <f t="shared" si="16"/>
        <v>319503</v>
      </c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</row>
    <row r="1031" spans="1:19" ht="20" customHeight="1" x14ac:dyDescent="0.15">
      <c r="A1031" s="8" t="s">
        <v>253</v>
      </c>
      <c r="B1031" s="9" t="s">
        <v>254</v>
      </c>
      <c r="C1031" s="10">
        <v>1424</v>
      </c>
      <c r="D1031" s="11" t="s">
        <v>971</v>
      </c>
      <c r="E1031" s="10">
        <v>0.47077175500000001</v>
      </c>
      <c r="F1031" s="10">
        <v>0.45670149900000001</v>
      </c>
      <c r="G1031" s="12"/>
      <c r="H1031" s="12">
        <f t="shared" si="16"/>
        <v>319524</v>
      </c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</row>
    <row r="1032" spans="1:19" ht="20" customHeight="1" x14ac:dyDescent="0.15">
      <c r="A1032" s="8" t="s">
        <v>255</v>
      </c>
      <c r="B1032" s="9" t="s">
        <v>256</v>
      </c>
      <c r="C1032" s="10">
        <v>282</v>
      </c>
      <c r="D1032" s="11" t="s">
        <v>971</v>
      </c>
      <c r="E1032" s="10">
        <v>7.1759686000000003E-2</v>
      </c>
      <c r="F1032" s="10">
        <v>6.9659575000000001E-2</v>
      </c>
      <c r="G1032" s="12"/>
      <c r="H1032" s="12">
        <f t="shared" si="16"/>
        <v>319526</v>
      </c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</row>
    <row r="1033" spans="1:19" ht="20" customHeight="1" x14ac:dyDescent="0.15">
      <c r="A1033" s="8" t="s">
        <v>257</v>
      </c>
      <c r="B1033" s="9" t="s">
        <v>258</v>
      </c>
      <c r="C1033" s="10">
        <v>254</v>
      </c>
      <c r="D1033" s="11" t="s">
        <v>971</v>
      </c>
      <c r="E1033" s="10">
        <v>5.9799445E-2</v>
      </c>
      <c r="F1033" s="10">
        <v>5.8410905999999999E-2</v>
      </c>
      <c r="G1033" s="12"/>
      <c r="H1033" s="12">
        <f t="shared" si="16"/>
        <v>319528</v>
      </c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</row>
    <row r="1034" spans="1:19" ht="20" customHeight="1" x14ac:dyDescent="0.15">
      <c r="A1034" s="8" t="s">
        <v>259</v>
      </c>
      <c r="B1034" s="9" t="s">
        <v>260</v>
      </c>
      <c r="C1034" s="10">
        <v>3128</v>
      </c>
      <c r="D1034" s="11" t="s">
        <v>971</v>
      </c>
      <c r="E1034" s="10">
        <v>0.84270042000000001</v>
      </c>
      <c r="F1034" s="10">
        <v>0.81849047900000005</v>
      </c>
      <c r="G1034" s="12"/>
      <c r="H1034" s="12">
        <f t="shared" si="16"/>
        <v>319579</v>
      </c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</row>
    <row r="1035" spans="1:19" ht="20" customHeight="1" x14ac:dyDescent="0.15">
      <c r="A1035" s="8" t="s">
        <v>261</v>
      </c>
      <c r="B1035" s="9" t="s">
        <v>262</v>
      </c>
      <c r="C1035" s="10">
        <v>190</v>
      </c>
      <c r="D1035" s="11" t="s">
        <v>971</v>
      </c>
      <c r="E1035" s="10">
        <v>7.2958181999999996E-2</v>
      </c>
      <c r="F1035" s="10">
        <v>7.0596042999999997E-2</v>
      </c>
      <c r="G1035" s="12"/>
      <c r="H1035" s="12">
        <f t="shared" si="16"/>
        <v>319625</v>
      </c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</row>
    <row r="1036" spans="1:19" ht="20" customHeight="1" x14ac:dyDescent="0.15">
      <c r="A1036" s="8" t="s">
        <v>263</v>
      </c>
      <c r="B1036" s="9" t="s">
        <v>264</v>
      </c>
      <c r="C1036" s="10">
        <v>1479</v>
      </c>
      <c r="D1036" s="11" t="s">
        <v>971</v>
      </c>
      <c r="E1036" s="10">
        <v>0.42354819599999999</v>
      </c>
      <c r="F1036" s="10">
        <v>0.409340341</v>
      </c>
      <c r="G1036" s="12"/>
      <c r="H1036" s="12">
        <f t="shared" si="16"/>
        <v>319639</v>
      </c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</row>
    <row r="1037" spans="1:19" ht="20" customHeight="1" x14ac:dyDescent="0.15">
      <c r="A1037" s="8" t="s">
        <v>265</v>
      </c>
      <c r="B1037" s="9" t="s">
        <v>266</v>
      </c>
      <c r="C1037" s="10">
        <v>256</v>
      </c>
      <c r="D1037" s="11" t="s">
        <v>971</v>
      </c>
      <c r="E1037" s="10">
        <v>9.1266968000000004E-2</v>
      </c>
      <c r="F1037" s="10">
        <v>8.6471826000000002E-2</v>
      </c>
      <c r="G1037" s="12"/>
      <c r="H1037" s="12">
        <f t="shared" si="16"/>
        <v>319656</v>
      </c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</row>
    <row r="1038" spans="1:19" ht="20" customHeight="1" x14ac:dyDescent="0.15">
      <c r="A1038" s="8" t="s">
        <v>267</v>
      </c>
      <c r="B1038" s="9" t="s">
        <v>268</v>
      </c>
      <c r="C1038" s="10">
        <v>167</v>
      </c>
      <c r="D1038" s="11" t="s">
        <v>971</v>
      </c>
      <c r="E1038" s="10">
        <v>5.3752827000000003E-2</v>
      </c>
      <c r="F1038" s="10">
        <v>5.1824096E-2</v>
      </c>
      <c r="G1038" s="12"/>
      <c r="H1038" s="12">
        <f t="shared" si="16"/>
        <v>319657</v>
      </c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</row>
    <row r="1039" spans="1:19" ht="20" customHeight="1" x14ac:dyDescent="0.15">
      <c r="A1039" s="8" t="s">
        <v>269</v>
      </c>
      <c r="B1039" s="9" t="s">
        <v>270</v>
      </c>
      <c r="C1039" s="10">
        <v>222</v>
      </c>
      <c r="D1039" s="11" t="s">
        <v>971</v>
      </c>
      <c r="E1039" s="10">
        <v>6.3914335000000003E-2</v>
      </c>
      <c r="F1039" s="10">
        <v>6.1716393000000001E-2</v>
      </c>
      <c r="G1039" s="12"/>
      <c r="H1039" s="12">
        <f t="shared" si="16"/>
        <v>319658</v>
      </c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</row>
    <row r="1040" spans="1:19" ht="20" customHeight="1" x14ac:dyDescent="0.15">
      <c r="A1040" s="8" t="s">
        <v>271</v>
      </c>
      <c r="B1040" s="9" t="s">
        <v>272</v>
      </c>
      <c r="C1040" s="10">
        <v>87</v>
      </c>
      <c r="D1040" s="11" t="s">
        <v>971</v>
      </c>
      <c r="E1040" s="10">
        <v>2.2608349999999999E-2</v>
      </c>
      <c r="F1040" s="10">
        <v>2.1787667E-2</v>
      </c>
      <c r="G1040" s="12"/>
      <c r="H1040" s="12">
        <f t="shared" si="16"/>
        <v>319659</v>
      </c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</row>
    <row r="1041" spans="1:19" ht="20" customHeight="1" x14ac:dyDescent="0.15">
      <c r="A1041" s="8" t="s">
        <v>273</v>
      </c>
      <c r="B1041" s="9" t="s">
        <v>274</v>
      </c>
      <c r="C1041" s="10">
        <v>259</v>
      </c>
      <c r="D1041" s="11" t="s">
        <v>971</v>
      </c>
      <c r="E1041" s="10">
        <v>9.9052348999999998E-2</v>
      </c>
      <c r="F1041" s="10">
        <v>9.5424824000000005E-2</v>
      </c>
      <c r="G1041" s="12"/>
      <c r="H1041" s="12">
        <f t="shared" si="16"/>
        <v>319678</v>
      </c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</row>
    <row r="1042" spans="1:19" ht="20" customHeight="1" x14ac:dyDescent="0.15">
      <c r="A1042" s="8" t="s">
        <v>275</v>
      </c>
      <c r="B1042" s="9" t="s">
        <v>276</v>
      </c>
      <c r="C1042" s="10">
        <v>45</v>
      </c>
      <c r="D1042" s="11" t="s">
        <v>971</v>
      </c>
      <c r="E1042" s="10">
        <v>1.6486816000000001E-2</v>
      </c>
      <c r="F1042" s="10">
        <v>1.6052912999999999E-2</v>
      </c>
      <c r="G1042" s="12"/>
      <c r="H1042" s="12">
        <f t="shared" si="16"/>
        <v>319687</v>
      </c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</row>
    <row r="1043" spans="1:19" ht="20" customHeight="1" x14ac:dyDescent="0.15">
      <c r="A1043" s="8" t="s">
        <v>277</v>
      </c>
      <c r="B1043" s="9" t="s">
        <v>278</v>
      </c>
      <c r="C1043" s="10">
        <v>437</v>
      </c>
      <c r="D1043" s="11" t="s">
        <v>971</v>
      </c>
      <c r="E1043" s="10">
        <v>6.2852752999999997E-2</v>
      </c>
      <c r="F1043" s="10">
        <v>6.0561286999999998E-2</v>
      </c>
      <c r="G1043" s="12"/>
      <c r="H1043" s="12">
        <f t="shared" si="16"/>
        <v>319697</v>
      </c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</row>
    <row r="1044" spans="1:19" ht="20" customHeight="1" x14ac:dyDescent="0.15">
      <c r="A1044" s="8" t="s">
        <v>279</v>
      </c>
      <c r="B1044" s="9" t="s">
        <v>280</v>
      </c>
      <c r="C1044" s="10">
        <v>312</v>
      </c>
      <c r="D1044" s="11" t="s">
        <v>971</v>
      </c>
      <c r="E1044" s="10">
        <v>3.7203704999999997E-2</v>
      </c>
      <c r="F1044" s="10">
        <v>3.6295265E-2</v>
      </c>
      <c r="G1044" s="12"/>
      <c r="H1044" s="12">
        <f t="shared" si="16"/>
        <v>319698</v>
      </c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</row>
    <row r="1045" spans="1:19" ht="20" customHeight="1" x14ac:dyDescent="0.15">
      <c r="A1045" s="8" t="s">
        <v>281</v>
      </c>
      <c r="B1045" s="9" t="s">
        <v>282</v>
      </c>
      <c r="C1045" s="10">
        <v>1923</v>
      </c>
      <c r="D1045" s="11" t="s">
        <v>971</v>
      </c>
      <c r="E1045" s="10">
        <v>0.50708436000000001</v>
      </c>
      <c r="F1045" s="10">
        <v>0.49020454299999999</v>
      </c>
      <c r="G1045" s="12"/>
      <c r="H1045" s="12">
        <f t="shared" si="16"/>
        <v>319756</v>
      </c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</row>
    <row r="1046" spans="1:19" ht="20" customHeight="1" x14ac:dyDescent="0.15">
      <c r="A1046" s="8" t="s">
        <v>283</v>
      </c>
      <c r="B1046" s="9" t="s">
        <v>284</v>
      </c>
      <c r="C1046" s="10">
        <v>348</v>
      </c>
      <c r="D1046" s="11" t="s">
        <v>971</v>
      </c>
      <c r="E1046" s="10">
        <v>5.1262087999999997E-2</v>
      </c>
      <c r="F1046" s="10">
        <v>4.9718970000000001E-2</v>
      </c>
      <c r="G1046" s="12"/>
      <c r="H1046" s="12">
        <f t="shared" si="16"/>
        <v>319840</v>
      </c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</row>
    <row r="1047" spans="1:19" ht="20" customHeight="1" x14ac:dyDescent="0.15">
      <c r="A1047" s="8" t="s">
        <v>285</v>
      </c>
      <c r="B1047" s="9" t="s">
        <v>286</v>
      </c>
      <c r="C1047" s="10">
        <v>167</v>
      </c>
      <c r="D1047" s="11" t="s">
        <v>971</v>
      </c>
      <c r="E1047" s="10">
        <v>2.0840269000000002E-2</v>
      </c>
      <c r="F1047" s="10">
        <v>2.0280329999999999E-2</v>
      </c>
      <c r="G1047" s="12"/>
      <c r="H1047" s="12">
        <f t="shared" si="16"/>
        <v>319841</v>
      </c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</row>
    <row r="1048" spans="1:19" ht="20" customHeight="1" x14ac:dyDescent="0.15">
      <c r="A1048" s="8" t="s">
        <v>287</v>
      </c>
      <c r="B1048" s="9" t="s">
        <v>288</v>
      </c>
      <c r="C1048" s="10">
        <v>3</v>
      </c>
      <c r="D1048" s="11" t="s">
        <v>971</v>
      </c>
      <c r="E1048" s="10">
        <v>1.330127E-3</v>
      </c>
      <c r="F1048" s="10">
        <v>9.0353700000000005E-4</v>
      </c>
      <c r="G1048" s="12"/>
      <c r="H1048" s="12">
        <f t="shared" si="16"/>
        <v>319847</v>
      </c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</row>
    <row r="1049" spans="1:19" ht="20" customHeight="1" x14ac:dyDescent="0.15">
      <c r="A1049" s="8" t="s">
        <v>289</v>
      </c>
      <c r="B1049" s="9" t="s">
        <v>290</v>
      </c>
      <c r="C1049" s="10">
        <v>53</v>
      </c>
      <c r="D1049" s="11" t="s">
        <v>971</v>
      </c>
      <c r="E1049" s="10">
        <v>1.9928544999999999E-2</v>
      </c>
      <c r="F1049" s="10">
        <v>1.9081513000000001E-2</v>
      </c>
      <c r="G1049" s="12"/>
      <c r="H1049" s="12">
        <f t="shared" si="16"/>
        <v>319848</v>
      </c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</row>
    <row r="1050" spans="1:19" ht="20" customHeight="1" x14ac:dyDescent="0.15">
      <c r="A1050" s="8" t="s">
        <v>291</v>
      </c>
      <c r="B1050" s="9" t="s">
        <v>292</v>
      </c>
      <c r="C1050" s="10">
        <v>492</v>
      </c>
      <c r="D1050" s="11" t="s">
        <v>971</v>
      </c>
      <c r="E1050" s="10">
        <v>0.180217181</v>
      </c>
      <c r="F1050" s="10">
        <v>0.17355209099999999</v>
      </c>
      <c r="G1050" s="12"/>
      <c r="H1050" s="12">
        <f t="shared" si="16"/>
        <v>319849</v>
      </c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</row>
    <row r="1051" spans="1:19" ht="20" customHeight="1" x14ac:dyDescent="0.15">
      <c r="A1051" s="8" t="s">
        <v>293</v>
      </c>
      <c r="B1051" s="9" t="s">
        <v>294</v>
      </c>
      <c r="C1051" s="10">
        <v>4</v>
      </c>
      <c r="D1051" s="11" t="s">
        <v>971</v>
      </c>
      <c r="E1051" s="10">
        <v>1.2502049999999999E-3</v>
      </c>
      <c r="F1051" s="10">
        <v>1.1370379999999999E-3</v>
      </c>
      <c r="G1051" s="12"/>
      <c r="H1051" s="12">
        <f t="shared" si="16"/>
        <v>319851</v>
      </c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</row>
    <row r="1052" spans="1:19" ht="20" customHeight="1" x14ac:dyDescent="0.15">
      <c r="A1052" s="8" t="s">
        <v>295</v>
      </c>
      <c r="B1052" s="9" t="s">
        <v>296</v>
      </c>
      <c r="C1052" s="10">
        <v>256</v>
      </c>
      <c r="D1052" s="11" t="s">
        <v>971</v>
      </c>
      <c r="E1052" s="10">
        <v>7.3307575999999999E-2</v>
      </c>
      <c r="F1052" s="10">
        <v>7.1203487999999995E-2</v>
      </c>
      <c r="G1052" s="12"/>
      <c r="H1052" s="12">
        <f t="shared" si="16"/>
        <v>319853</v>
      </c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</row>
    <row r="1053" spans="1:19" ht="20" customHeight="1" x14ac:dyDescent="0.15">
      <c r="A1053" s="8" t="s">
        <v>297</v>
      </c>
      <c r="B1053" s="9" t="s">
        <v>298</v>
      </c>
      <c r="C1053" s="10">
        <v>225</v>
      </c>
      <c r="D1053" s="11" t="s">
        <v>971</v>
      </c>
      <c r="E1053" s="10">
        <v>5.5235129000000001E-2</v>
      </c>
      <c r="F1053" s="10">
        <v>5.3716327000000001E-2</v>
      </c>
      <c r="G1053" s="12"/>
      <c r="H1053" s="12">
        <f t="shared" si="16"/>
        <v>319854</v>
      </c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</row>
    <row r="1054" spans="1:19" ht="20" customHeight="1" x14ac:dyDescent="0.15">
      <c r="A1054" s="8" t="s">
        <v>299</v>
      </c>
      <c r="B1054" s="9" t="s">
        <v>300</v>
      </c>
      <c r="C1054" s="10">
        <v>51</v>
      </c>
      <c r="D1054" s="11" t="s">
        <v>971</v>
      </c>
      <c r="E1054" s="10">
        <v>1.9578669999999999E-2</v>
      </c>
      <c r="F1054" s="10">
        <v>1.8295828E-2</v>
      </c>
      <c r="G1054" s="12"/>
      <c r="H1054" s="12">
        <f t="shared" si="16"/>
        <v>319908</v>
      </c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</row>
    <row r="1055" spans="1:19" ht="20" customHeight="1" x14ac:dyDescent="0.15">
      <c r="A1055" s="8" t="s">
        <v>301</v>
      </c>
      <c r="B1055" s="9" t="s">
        <v>302</v>
      </c>
      <c r="C1055" s="10">
        <v>7</v>
      </c>
      <c r="D1055" s="11" t="s">
        <v>971</v>
      </c>
      <c r="E1055" s="10">
        <v>2.7453999999999998E-3</v>
      </c>
      <c r="F1055" s="10">
        <v>1.120242E-3</v>
      </c>
      <c r="G1055" s="12"/>
      <c r="H1055" s="12">
        <f t="shared" si="16"/>
        <v>319909</v>
      </c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</row>
    <row r="1056" spans="1:19" ht="20" customHeight="1" x14ac:dyDescent="0.15">
      <c r="A1056" s="8" t="s">
        <v>303</v>
      </c>
      <c r="B1056" s="9" t="s">
        <v>304</v>
      </c>
      <c r="C1056" s="10">
        <v>983</v>
      </c>
      <c r="D1056" s="11" t="s">
        <v>971</v>
      </c>
      <c r="E1056" s="10">
        <v>0.31547375700000002</v>
      </c>
      <c r="F1056" s="10">
        <v>0.30486516699999999</v>
      </c>
      <c r="G1056" s="12"/>
      <c r="H1056" s="12">
        <f t="shared" si="16"/>
        <v>319910</v>
      </c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</row>
    <row r="1057" spans="1:19" ht="20" customHeight="1" x14ac:dyDescent="0.15">
      <c r="A1057" s="8" t="s">
        <v>305</v>
      </c>
      <c r="B1057" s="9" t="s">
        <v>306</v>
      </c>
      <c r="C1057" s="10">
        <v>59</v>
      </c>
      <c r="D1057" s="11" t="s">
        <v>971</v>
      </c>
      <c r="E1057" s="10">
        <v>1.4171174999999999E-2</v>
      </c>
      <c r="F1057" s="10">
        <v>1.3437223E-2</v>
      </c>
      <c r="G1057" s="12"/>
      <c r="H1057" s="12">
        <f t="shared" si="16"/>
        <v>319912</v>
      </c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</row>
    <row r="1058" spans="1:19" ht="20" customHeight="1" x14ac:dyDescent="0.15">
      <c r="A1058" s="8" t="s">
        <v>307</v>
      </c>
      <c r="B1058" s="9" t="s">
        <v>308</v>
      </c>
      <c r="C1058" s="10">
        <v>56</v>
      </c>
      <c r="D1058" s="11" t="s">
        <v>971</v>
      </c>
      <c r="E1058" s="10">
        <v>1.3018604E-2</v>
      </c>
      <c r="F1058" s="10">
        <v>1.2566235E-2</v>
      </c>
      <c r="G1058" s="12"/>
      <c r="H1058" s="12">
        <f t="shared" si="16"/>
        <v>319913</v>
      </c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</row>
    <row r="1059" spans="1:19" ht="20" customHeight="1" x14ac:dyDescent="0.15">
      <c r="A1059" s="8" t="s">
        <v>309</v>
      </c>
      <c r="B1059" s="9" t="s">
        <v>310</v>
      </c>
      <c r="C1059" s="10">
        <v>32</v>
      </c>
      <c r="D1059" s="11" t="s">
        <v>971</v>
      </c>
      <c r="E1059" s="10">
        <v>7.252517E-3</v>
      </c>
      <c r="F1059" s="10">
        <v>6.8798599999999998E-3</v>
      </c>
      <c r="G1059" s="12"/>
      <c r="H1059" s="12">
        <f t="shared" si="16"/>
        <v>319914</v>
      </c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</row>
    <row r="1060" spans="1:19" ht="20" customHeight="1" x14ac:dyDescent="0.15">
      <c r="A1060" s="8" t="s">
        <v>311</v>
      </c>
      <c r="B1060" s="9" t="s">
        <v>312</v>
      </c>
      <c r="C1060" s="10">
        <v>416</v>
      </c>
      <c r="D1060" s="11" t="s">
        <v>971</v>
      </c>
      <c r="E1060" s="10">
        <v>8.8940054000000004E-2</v>
      </c>
      <c r="F1060" s="10">
        <v>8.6802323000000001E-2</v>
      </c>
      <c r="G1060" s="12"/>
      <c r="H1060" s="12">
        <f t="shared" si="16"/>
        <v>319915</v>
      </c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</row>
    <row r="1061" spans="1:19" ht="20" customHeight="1" x14ac:dyDescent="0.15">
      <c r="A1061" s="8" t="s">
        <v>313</v>
      </c>
      <c r="B1061" s="9" t="s">
        <v>314</v>
      </c>
      <c r="C1061" s="10">
        <v>256</v>
      </c>
      <c r="D1061" s="11" t="s">
        <v>971</v>
      </c>
      <c r="E1061" s="10">
        <v>9.9020301000000005E-2</v>
      </c>
      <c r="F1061" s="10">
        <v>9.4417187999999999E-2</v>
      </c>
      <c r="G1061" s="12"/>
      <c r="H1061" s="12">
        <f t="shared" si="16"/>
        <v>319941</v>
      </c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</row>
    <row r="1062" spans="1:19" ht="20" customHeight="1" x14ac:dyDescent="0.15">
      <c r="A1062" s="8" t="s">
        <v>315</v>
      </c>
      <c r="B1062" s="9" t="s">
        <v>316</v>
      </c>
      <c r="C1062" s="10">
        <v>50</v>
      </c>
      <c r="D1062" s="11" t="s">
        <v>971</v>
      </c>
      <c r="E1062" s="10">
        <v>1.7942823E-2</v>
      </c>
      <c r="F1062" s="10">
        <v>1.7468906999999999E-2</v>
      </c>
      <c r="G1062" s="12"/>
      <c r="H1062" s="12">
        <f t="shared" si="16"/>
        <v>319942</v>
      </c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</row>
    <row r="1063" spans="1:19" ht="20" customHeight="1" x14ac:dyDescent="0.15">
      <c r="A1063" s="8" t="s">
        <v>317</v>
      </c>
      <c r="B1063" s="9" t="s">
        <v>318</v>
      </c>
      <c r="C1063" s="10">
        <v>168</v>
      </c>
      <c r="D1063" s="11" t="s">
        <v>971</v>
      </c>
      <c r="E1063" s="10">
        <v>6.7839944999999999E-2</v>
      </c>
      <c r="F1063" s="10">
        <v>6.5935970999999996E-2</v>
      </c>
      <c r="G1063" s="12"/>
      <c r="H1063" s="12">
        <f t="shared" si="16"/>
        <v>319950</v>
      </c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</row>
    <row r="1064" spans="1:19" ht="20" customHeight="1" x14ac:dyDescent="0.15">
      <c r="A1064" s="8" t="s">
        <v>319</v>
      </c>
      <c r="B1064" s="9" t="s">
        <v>320</v>
      </c>
      <c r="C1064" s="10">
        <v>837</v>
      </c>
      <c r="D1064" s="11" t="s">
        <v>971</v>
      </c>
      <c r="E1064" s="10">
        <v>0.292529663</v>
      </c>
      <c r="F1064" s="10">
        <v>0.28211141499999998</v>
      </c>
      <c r="G1064" s="12"/>
      <c r="H1064" s="12">
        <f t="shared" si="16"/>
        <v>319991</v>
      </c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</row>
    <row r="1065" spans="1:19" ht="20" customHeight="1" x14ac:dyDescent="0.15">
      <c r="A1065" s="8" t="s">
        <v>321</v>
      </c>
      <c r="B1065" s="9" t="s">
        <v>322</v>
      </c>
      <c r="C1065" s="10">
        <v>264</v>
      </c>
      <c r="D1065" s="11" t="s">
        <v>971</v>
      </c>
      <c r="E1065" s="10">
        <v>6.8314274999999994E-2</v>
      </c>
      <c r="F1065" s="10">
        <v>6.5586502000000005E-2</v>
      </c>
      <c r="G1065" s="12"/>
      <c r="H1065" s="12">
        <f t="shared" si="16"/>
        <v>319992</v>
      </c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</row>
    <row r="1066" spans="1:19" ht="20" customHeight="1" x14ac:dyDescent="0.15">
      <c r="A1066" s="8" t="s">
        <v>323</v>
      </c>
      <c r="B1066" s="9" t="s">
        <v>324</v>
      </c>
      <c r="C1066" s="10">
        <v>955</v>
      </c>
      <c r="D1066" s="11" t="s">
        <v>971</v>
      </c>
      <c r="E1066" s="10">
        <v>0.18774687400000001</v>
      </c>
      <c r="F1066" s="10">
        <v>0.18267581499999999</v>
      </c>
      <c r="G1066" s="12"/>
      <c r="H1066" s="12">
        <f t="shared" si="16"/>
        <v>319993</v>
      </c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</row>
    <row r="1067" spans="1:19" ht="20" customHeight="1" x14ac:dyDescent="0.15">
      <c r="A1067" s="8" t="s">
        <v>325</v>
      </c>
      <c r="B1067" s="9" t="s">
        <v>326</v>
      </c>
      <c r="C1067" s="10">
        <v>141</v>
      </c>
      <c r="D1067" s="11" t="s">
        <v>971</v>
      </c>
      <c r="E1067" s="10">
        <v>5.2523215999999998E-2</v>
      </c>
      <c r="F1067" s="10">
        <v>5.0203468000000001E-2</v>
      </c>
      <c r="G1067" s="12"/>
      <c r="H1067" s="12">
        <f t="shared" si="16"/>
        <v>320002</v>
      </c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</row>
    <row r="1068" spans="1:19" ht="20" customHeight="1" x14ac:dyDescent="0.15">
      <c r="A1068" s="8" t="s">
        <v>327</v>
      </c>
      <c r="B1068" s="9" t="s">
        <v>328</v>
      </c>
      <c r="C1068" s="10">
        <v>340</v>
      </c>
      <c r="D1068" s="11" t="s">
        <v>971</v>
      </c>
      <c r="E1068" s="10">
        <v>0.117879419</v>
      </c>
      <c r="F1068" s="10">
        <v>0.11414014</v>
      </c>
      <c r="G1068" s="12"/>
      <c r="H1068" s="12">
        <f t="shared" si="16"/>
        <v>320006</v>
      </c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</row>
    <row r="1069" spans="1:19" ht="20" customHeight="1" x14ac:dyDescent="0.15">
      <c r="A1069" s="8" t="s">
        <v>329</v>
      </c>
      <c r="B1069" s="9" t="s">
        <v>330</v>
      </c>
      <c r="C1069" s="10">
        <v>330</v>
      </c>
      <c r="D1069" s="11" t="s">
        <v>971</v>
      </c>
      <c r="E1069" s="10">
        <v>7.6664085000000007E-2</v>
      </c>
      <c r="F1069" s="10">
        <v>7.4676692000000003E-2</v>
      </c>
      <c r="G1069" s="12"/>
      <c r="H1069" s="12">
        <f t="shared" si="16"/>
        <v>320010</v>
      </c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</row>
    <row r="1070" spans="1:19" ht="20" customHeight="1" x14ac:dyDescent="0.15">
      <c r="A1070" s="8" t="s">
        <v>331</v>
      </c>
      <c r="B1070" s="9" t="s">
        <v>332</v>
      </c>
      <c r="C1070" s="10">
        <v>302</v>
      </c>
      <c r="D1070" s="11" t="s">
        <v>971</v>
      </c>
      <c r="E1070" s="10">
        <v>6.3113217999999999E-2</v>
      </c>
      <c r="F1070" s="10">
        <v>6.1138036E-2</v>
      </c>
      <c r="G1070" s="12"/>
      <c r="H1070" s="12">
        <f t="shared" si="16"/>
        <v>320011</v>
      </c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</row>
    <row r="1071" spans="1:19" ht="20" customHeight="1" x14ac:dyDescent="0.15">
      <c r="A1071" s="8" t="s">
        <v>333</v>
      </c>
      <c r="B1071" s="9" t="s">
        <v>334</v>
      </c>
      <c r="C1071" s="10">
        <v>99</v>
      </c>
      <c r="D1071" s="11" t="s">
        <v>971</v>
      </c>
      <c r="E1071" s="10">
        <v>1.8711964000000001E-2</v>
      </c>
      <c r="F1071" s="10">
        <v>1.8060690000000001E-2</v>
      </c>
      <c r="G1071" s="12"/>
      <c r="H1071" s="12">
        <f t="shared" si="16"/>
        <v>320012</v>
      </c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</row>
    <row r="1072" spans="1:19" ht="20" customHeight="1" x14ac:dyDescent="0.15">
      <c r="A1072" s="8" t="s">
        <v>335</v>
      </c>
      <c r="B1072" s="9" t="s">
        <v>336</v>
      </c>
      <c r="C1072" s="10">
        <v>276</v>
      </c>
      <c r="D1072" s="11" t="s">
        <v>971</v>
      </c>
      <c r="E1072" s="10">
        <v>0.103950025</v>
      </c>
      <c r="F1072" s="10">
        <v>9.8834607000000005E-2</v>
      </c>
      <c r="G1072" s="12"/>
      <c r="H1072" s="12">
        <f t="shared" si="16"/>
        <v>320023</v>
      </c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</row>
    <row r="1073" spans="1:19" ht="20" customHeight="1" x14ac:dyDescent="0.15">
      <c r="A1073" s="8" t="s">
        <v>337</v>
      </c>
      <c r="B1073" s="9" t="s">
        <v>338</v>
      </c>
      <c r="C1073" s="10">
        <v>410</v>
      </c>
      <c r="D1073" s="11" t="s">
        <v>971</v>
      </c>
      <c r="E1073" s="10">
        <v>0.13044080299999999</v>
      </c>
      <c r="F1073" s="10">
        <v>0.12644097900000001</v>
      </c>
      <c r="G1073" s="12"/>
      <c r="H1073" s="12">
        <f t="shared" si="16"/>
        <v>320024</v>
      </c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</row>
    <row r="1074" spans="1:19" ht="20" customHeight="1" x14ac:dyDescent="0.15">
      <c r="A1074" s="8" t="s">
        <v>339</v>
      </c>
      <c r="B1074" s="9" t="s">
        <v>340</v>
      </c>
      <c r="C1074" s="10">
        <v>113</v>
      </c>
      <c r="D1074" s="11" t="s">
        <v>971</v>
      </c>
      <c r="E1074" s="10">
        <v>3.1215788000000001E-2</v>
      </c>
      <c r="F1074" s="10">
        <v>3.0113233999999999E-2</v>
      </c>
      <c r="G1074" s="12"/>
      <c r="H1074" s="12">
        <f t="shared" si="16"/>
        <v>320025</v>
      </c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</row>
    <row r="1075" spans="1:19" ht="20" customHeight="1" x14ac:dyDescent="0.15">
      <c r="A1075" s="8" t="s">
        <v>341</v>
      </c>
      <c r="B1075" s="9" t="s">
        <v>342</v>
      </c>
      <c r="C1075" s="10">
        <v>204</v>
      </c>
      <c r="D1075" s="11" t="s">
        <v>971</v>
      </c>
      <c r="E1075" s="10">
        <v>5.1564605999999999E-2</v>
      </c>
      <c r="F1075" s="10">
        <v>5.0085703000000002E-2</v>
      </c>
      <c r="G1075" s="12"/>
      <c r="H1075" s="12">
        <f t="shared" si="16"/>
        <v>320026</v>
      </c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</row>
    <row r="1076" spans="1:19" ht="20" customHeight="1" x14ac:dyDescent="0.15">
      <c r="A1076" s="8" t="s">
        <v>343</v>
      </c>
      <c r="B1076" s="9" t="s">
        <v>344</v>
      </c>
      <c r="C1076" s="10">
        <v>621</v>
      </c>
      <c r="D1076" s="11" t="s">
        <v>971</v>
      </c>
      <c r="E1076" s="10">
        <v>0.227408676</v>
      </c>
      <c r="F1076" s="10">
        <v>0.21871239000000001</v>
      </c>
      <c r="G1076" s="12"/>
      <c r="H1076" s="12">
        <f t="shared" si="16"/>
        <v>320038</v>
      </c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</row>
    <row r="1077" spans="1:19" ht="20" customHeight="1" x14ac:dyDescent="0.15">
      <c r="A1077" s="8" t="s">
        <v>345</v>
      </c>
      <c r="B1077" s="9" t="s">
        <v>346</v>
      </c>
      <c r="C1077" s="10">
        <v>30</v>
      </c>
      <c r="D1077" s="11" t="s">
        <v>971</v>
      </c>
      <c r="E1077" s="10">
        <v>9.1422640000000006E-3</v>
      </c>
      <c r="F1077" s="10">
        <v>8.2002719999999998E-3</v>
      </c>
      <c r="G1077" s="12"/>
      <c r="H1077" s="12">
        <f t="shared" si="16"/>
        <v>320039</v>
      </c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</row>
    <row r="1078" spans="1:19" ht="20" customHeight="1" x14ac:dyDescent="0.15">
      <c r="A1078" s="8" t="s">
        <v>347</v>
      </c>
      <c r="B1078" s="9" t="s">
        <v>348</v>
      </c>
      <c r="C1078" s="10">
        <v>737</v>
      </c>
      <c r="D1078" s="11" t="s">
        <v>971</v>
      </c>
      <c r="E1078" s="10">
        <v>0.183359086</v>
      </c>
      <c r="F1078" s="10">
        <v>0.177428533</v>
      </c>
      <c r="G1078" s="12"/>
      <c r="H1078" s="12">
        <f t="shared" si="16"/>
        <v>320040</v>
      </c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</row>
    <row r="1079" spans="1:19" ht="20" customHeight="1" x14ac:dyDescent="0.15">
      <c r="A1079" s="8" t="s">
        <v>349</v>
      </c>
      <c r="B1079" s="9" t="s">
        <v>350</v>
      </c>
      <c r="C1079" s="10">
        <v>105</v>
      </c>
      <c r="D1079" s="11" t="s">
        <v>971</v>
      </c>
      <c r="E1079" s="10">
        <v>4.36157E-2</v>
      </c>
      <c r="F1079" s="10">
        <v>4.0908654000000003E-2</v>
      </c>
      <c r="G1079" s="12"/>
      <c r="H1079" s="12">
        <f t="shared" si="16"/>
        <v>320059</v>
      </c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</row>
    <row r="1080" spans="1:19" ht="20" customHeight="1" x14ac:dyDescent="0.15">
      <c r="A1080" s="8" t="s">
        <v>351</v>
      </c>
      <c r="B1080" s="9" t="s">
        <v>352</v>
      </c>
      <c r="C1080" s="10">
        <v>42</v>
      </c>
      <c r="D1080" s="11" t="s">
        <v>971</v>
      </c>
      <c r="E1080" s="10">
        <v>1.6524473000000001E-2</v>
      </c>
      <c r="F1080" s="10">
        <v>1.5725006E-2</v>
      </c>
      <c r="G1080" s="12"/>
      <c r="H1080" s="12">
        <f t="shared" si="16"/>
        <v>320060</v>
      </c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</row>
    <row r="1081" spans="1:19" ht="20" customHeight="1" x14ac:dyDescent="0.15">
      <c r="A1081" s="8" t="s">
        <v>353</v>
      </c>
      <c r="B1081" s="9" t="s">
        <v>354</v>
      </c>
      <c r="C1081" s="10">
        <v>49</v>
      </c>
      <c r="D1081" s="11" t="s">
        <v>971</v>
      </c>
      <c r="E1081" s="10">
        <v>1.9093723999999999E-2</v>
      </c>
      <c r="F1081" s="10">
        <v>1.8270053000000001E-2</v>
      </c>
      <c r="G1081" s="12"/>
      <c r="H1081" s="12">
        <f t="shared" si="16"/>
        <v>320061</v>
      </c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</row>
    <row r="1082" spans="1:19" ht="20" customHeight="1" x14ac:dyDescent="0.15">
      <c r="A1082" s="8" t="s">
        <v>355</v>
      </c>
      <c r="B1082" s="9" t="s">
        <v>356</v>
      </c>
      <c r="C1082" s="10">
        <v>21</v>
      </c>
      <c r="D1082" s="11" t="s">
        <v>971</v>
      </c>
      <c r="E1082" s="10">
        <v>8.000755E-3</v>
      </c>
      <c r="F1082" s="10">
        <v>6.9564709999999997E-3</v>
      </c>
      <c r="G1082" s="12"/>
      <c r="H1082" s="12">
        <f t="shared" si="16"/>
        <v>320062</v>
      </c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</row>
    <row r="1083" spans="1:19" ht="20" customHeight="1" x14ac:dyDescent="0.15">
      <c r="A1083" s="8" t="s">
        <v>357</v>
      </c>
      <c r="B1083" s="9" t="s">
        <v>358</v>
      </c>
      <c r="C1083" s="10">
        <v>64</v>
      </c>
      <c r="D1083" s="11" t="s">
        <v>971</v>
      </c>
      <c r="E1083" s="10">
        <v>2.3691153E-2</v>
      </c>
      <c r="F1083" s="10">
        <v>2.2166103999999999E-2</v>
      </c>
      <c r="G1083" s="12"/>
      <c r="H1083" s="12">
        <f t="shared" si="16"/>
        <v>320063</v>
      </c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</row>
    <row r="1084" spans="1:19" ht="20" customHeight="1" x14ac:dyDescent="0.15">
      <c r="A1084" s="8" t="s">
        <v>359</v>
      </c>
      <c r="B1084" s="9" t="s">
        <v>360</v>
      </c>
      <c r="C1084" s="10">
        <v>200</v>
      </c>
      <c r="D1084" s="11" t="s">
        <v>971</v>
      </c>
      <c r="E1084" s="10">
        <v>6.8380637999999994E-2</v>
      </c>
      <c r="F1084" s="10">
        <v>6.4866602999999995E-2</v>
      </c>
      <c r="G1084" s="12"/>
      <c r="H1084" s="12">
        <f t="shared" si="16"/>
        <v>320064</v>
      </c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</row>
    <row r="1085" spans="1:19" ht="20" customHeight="1" x14ac:dyDescent="0.15">
      <c r="A1085" s="8" t="s">
        <v>361</v>
      </c>
      <c r="B1085" s="9" t="s">
        <v>362</v>
      </c>
      <c r="C1085" s="10">
        <v>920</v>
      </c>
      <c r="D1085" s="11" t="s">
        <v>971</v>
      </c>
      <c r="E1085" s="10">
        <v>0.234981096</v>
      </c>
      <c r="F1085" s="10">
        <v>0.227086186</v>
      </c>
      <c r="G1085" s="12"/>
      <c r="H1085" s="12">
        <f t="shared" si="16"/>
        <v>320065</v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</row>
    <row r="1086" spans="1:19" ht="20" customHeight="1" x14ac:dyDescent="0.15">
      <c r="A1086" s="8" t="s">
        <v>363</v>
      </c>
      <c r="B1086" s="9" t="s">
        <v>364</v>
      </c>
      <c r="C1086" s="10">
        <v>867</v>
      </c>
      <c r="D1086" s="11" t="s">
        <v>971</v>
      </c>
      <c r="E1086" s="10">
        <v>6.5886258000000003E-2</v>
      </c>
      <c r="F1086" s="10">
        <v>6.4592146000000003E-2</v>
      </c>
      <c r="G1086" s="12"/>
      <c r="H1086" s="12">
        <f t="shared" si="16"/>
        <v>320673</v>
      </c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</row>
    <row r="1087" spans="1:19" ht="20" customHeight="1" x14ac:dyDescent="0.15">
      <c r="A1087" s="8" t="s">
        <v>365</v>
      </c>
      <c r="B1087" s="9" t="s">
        <v>366</v>
      </c>
      <c r="C1087" s="10">
        <v>599</v>
      </c>
      <c r="D1087" s="11" t="s">
        <v>971</v>
      </c>
      <c r="E1087" s="10">
        <v>3.4307292000000003E-2</v>
      </c>
      <c r="F1087" s="10">
        <v>3.3749176999999998E-2</v>
      </c>
      <c r="G1087" s="12"/>
      <c r="H1087" s="12">
        <f t="shared" si="16"/>
        <v>320674</v>
      </c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</row>
    <row r="1088" spans="1:19" ht="20" customHeight="1" x14ac:dyDescent="0.15">
      <c r="A1088" s="8" t="s">
        <v>367</v>
      </c>
      <c r="B1088" s="9" t="s">
        <v>368</v>
      </c>
      <c r="C1088" s="10">
        <v>483</v>
      </c>
      <c r="D1088" s="11" t="s">
        <v>971</v>
      </c>
      <c r="E1088" s="10">
        <v>0.135321679</v>
      </c>
      <c r="F1088" s="10">
        <v>0.13085519900000001</v>
      </c>
      <c r="G1088" s="12"/>
      <c r="H1088" s="12">
        <f t="shared" si="16"/>
        <v>320688</v>
      </c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</row>
    <row r="1089" spans="1:19" ht="20" customHeight="1" x14ac:dyDescent="0.15">
      <c r="A1089" s="8" t="s">
        <v>369</v>
      </c>
      <c r="B1089" s="9" t="s">
        <v>370</v>
      </c>
      <c r="C1089" s="10">
        <v>204</v>
      </c>
      <c r="D1089" s="11" t="s">
        <v>971</v>
      </c>
      <c r="E1089" s="10">
        <v>7.1961247000000006E-2</v>
      </c>
      <c r="F1089" s="10">
        <v>6.9579799999999997E-2</v>
      </c>
      <c r="G1089" s="12"/>
      <c r="H1089" s="12">
        <f t="shared" si="16"/>
        <v>320712</v>
      </c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</row>
    <row r="1090" spans="1:19" ht="20" customHeight="1" x14ac:dyDescent="0.15">
      <c r="A1090" s="8" t="s">
        <v>371</v>
      </c>
      <c r="B1090" s="9" t="s">
        <v>372</v>
      </c>
      <c r="C1090" s="10">
        <v>332</v>
      </c>
      <c r="D1090" s="11" t="s">
        <v>971</v>
      </c>
      <c r="E1090" s="10">
        <v>0.120886198</v>
      </c>
      <c r="F1090" s="10">
        <v>0.116683595</v>
      </c>
      <c r="G1090" s="12"/>
      <c r="H1090" s="12">
        <f t="shared" si="16"/>
        <v>320757</v>
      </c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</row>
    <row r="1091" spans="1:19" ht="20" customHeight="1" x14ac:dyDescent="0.15">
      <c r="A1091" s="8" t="s">
        <v>373</v>
      </c>
      <c r="B1091" s="9" t="s">
        <v>374</v>
      </c>
      <c r="C1091" s="10">
        <v>1229</v>
      </c>
      <c r="D1091" s="11" t="s">
        <v>971</v>
      </c>
      <c r="E1091" s="10">
        <v>0.33095585300000002</v>
      </c>
      <c r="F1091" s="10">
        <v>0.31903330699999999</v>
      </c>
      <c r="G1091" s="12"/>
      <c r="H1091" s="12">
        <f t="shared" si="16"/>
        <v>320804</v>
      </c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</row>
    <row r="1092" spans="1:19" ht="20" customHeight="1" x14ac:dyDescent="0.15">
      <c r="A1092" s="8" t="s">
        <v>375</v>
      </c>
      <c r="B1092" s="9" t="s">
        <v>376</v>
      </c>
      <c r="C1092" s="10">
        <v>7</v>
      </c>
      <c r="D1092" s="11" t="s">
        <v>971</v>
      </c>
      <c r="E1092" s="10">
        <v>1.3199799999999999E-3</v>
      </c>
      <c r="F1092" s="10">
        <v>3.4840799999999998E-4</v>
      </c>
      <c r="G1092" s="12"/>
      <c r="H1092" s="12">
        <f t="shared" si="16"/>
        <v>320807</v>
      </c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</row>
    <row r="1093" spans="1:19" ht="20" customHeight="1" x14ac:dyDescent="0.15">
      <c r="A1093" s="8" t="s">
        <v>377</v>
      </c>
      <c r="B1093" s="9" t="s">
        <v>378</v>
      </c>
      <c r="C1093" s="10">
        <v>716</v>
      </c>
      <c r="D1093" s="11" t="s">
        <v>971</v>
      </c>
      <c r="E1093" s="10">
        <v>0.109016947</v>
      </c>
      <c r="F1093" s="10">
        <v>0.106230704</v>
      </c>
      <c r="G1093" s="12"/>
      <c r="H1093" s="12">
        <f t="shared" ref="H1093:H1156" si="17">VALUE( LEFT(A1093,6) )</f>
        <v>320809</v>
      </c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</row>
    <row r="1094" spans="1:19" ht="20" customHeight="1" x14ac:dyDescent="0.15">
      <c r="A1094" s="8" t="s">
        <v>379</v>
      </c>
      <c r="B1094" s="9" t="s">
        <v>380</v>
      </c>
      <c r="C1094" s="10">
        <v>181</v>
      </c>
      <c r="D1094" s="11" t="s">
        <v>971</v>
      </c>
      <c r="E1094" s="10">
        <v>6.2971559999999996E-2</v>
      </c>
      <c r="F1094" s="10">
        <v>6.0432927999999997E-2</v>
      </c>
      <c r="G1094" s="12"/>
      <c r="H1094" s="12">
        <f t="shared" si="17"/>
        <v>320821</v>
      </c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</row>
    <row r="1095" spans="1:19" ht="20" customHeight="1" x14ac:dyDescent="0.15">
      <c r="A1095" s="8" t="s">
        <v>381</v>
      </c>
      <c r="B1095" s="9" t="s">
        <v>382</v>
      </c>
      <c r="C1095" s="10">
        <v>523</v>
      </c>
      <c r="D1095" s="11" t="s">
        <v>971</v>
      </c>
      <c r="E1095" s="10">
        <v>0.15502244800000001</v>
      </c>
      <c r="F1095" s="10">
        <v>0.14981440300000001</v>
      </c>
      <c r="G1095" s="12"/>
      <c r="H1095" s="12">
        <f t="shared" si="17"/>
        <v>320822</v>
      </c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</row>
    <row r="1096" spans="1:19" ht="20" customHeight="1" x14ac:dyDescent="0.15">
      <c r="A1096" s="8" t="s">
        <v>383</v>
      </c>
      <c r="B1096" s="9" t="s">
        <v>384</v>
      </c>
      <c r="C1096" s="10">
        <v>360</v>
      </c>
      <c r="D1096" s="11" t="s">
        <v>971</v>
      </c>
      <c r="E1096" s="10">
        <v>8.2833311000000007E-2</v>
      </c>
      <c r="F1096" s="10">
        <v>8.0025310000000002E-2</v>
      </c>
      <c r="G1096" s="12"/>
      <c r="H1096" s="12">
        <f t="shared" si="17"/>
        <v>320823</v>
      </c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</row>
    <row r="1097" spans="1:19" ht="20" customHeight="1" x14ac:dyDescent="0.15">
      <c r="A1097" s="8" t="s">
        <v>385</v>
      </c>
      <c r="B1097" s="9" t="s">
        <v>386</v>
      </c>
      <c r="C1097" s="10">
        <v>1051</v>
      </c>
      <c r="D1097" s="11" t="s">
        <v>971</v>
      </c>
      <c r="E1097" s="10">
        <v>0.168366394</v>
      </c>
      <c r="F1097" s="10">
        <v>0.164020053</v>
      </c>
      <c r="G1097" s="12"/>
      <c r="H1097" s="12">
        <f t="shared" si="17"/>
        <v>320824</v>
      </c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</row>
    <row r="1098" spans="1:19" ht="20" customHeight="1" x14ac:dyDescent="0.15">
      <c r="A1098" s="8" t="s">
        <v>387</v>
      </c>
      <c r="B1098" s="9" t="s">
        <v>388</v>
      </c>
      <c r="C1098" s="10">
        <v>265</v>
      </c>
      <c r="D1098" s="11" t="s">
        <v>971</v>
      </c>
      <c r="E1098" s="10">
        <v>9.6928421000000001E-2</v>
      </c>
      <c r="F1098" s="10">
        <v>9.2366065999999997E-2</v>
      </c>
      <c r="G1098" s="12"/>
      <c r="H1098" s="12">
        <f t="shared" si="17"/>
        <v>320838</v>
      </c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</row>
    <row r="1099" spans="1:19" ht="20" customHeight="1" x14ac:dyDescent="0.15">
      <c r="A1099" s="8" t="s">
        <v>389</v>
      </c>
      <c r="B1099" s="9" t="s">
        <v>390</v>
      </c>
      <c r="C1099" s="10">
        <v>471</v>
      </c>
      <c r="D1099" s="11" t="s">
        <v>971</v>
      </c>
      <c r="E1099" s="10">
        <v>0.14684273</v>
      </c>
      <c r="F1099" s="10">
        <v>0.14104305</v>
      </c>
      <c r="G1099" s="12"/>
      <c r="H1099" s="12">
        <f t="shared" si="17"/>
        <v>320840</v>
      </c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</row>
    <row r="1100" spans="1:19" ht="20" customHeight="1" x14ac:dyDescent="0.15">
      <c r="A1100" s="8" t="s">
        <v>391</v>
      </c>
      <c r="B1100" s="9" t="s">
        <v>392</v>
      </c>
      <c r="C1100" s="10">
        <v>205</v>
      </c>
      <c r="D1100" s="11" t="s">
        <v>971</v>
      </c>
      <c r="E1100" s="10">
        <v>5.2347637000000002E-2</v>
      </c>
      <c r="F1100" s="10">
        <v>5.0468155000000001E-2</v>
      </c>
      <c r="G1100" s="12"/>
      <c r="H1100" s="12">
        <f t="shared" si="17"/>
        <v>320841</v>
      </c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</row>
    <row r="1101" spans="1:19" ht="20" customHeight="1" x14ac:dyDescent="0.15">
      <c r="A1101" s="8" t="s">
        <v>393</v>
      </c>
      <c r="B1101" s="9" t="s">
        <v>394</v>
      </c>
      <c r="C1101" s="10">
        <v>329</v>
      </c>
      <c r="D1101" s="11" t="s">
        <v>971</v>
      </c>
      <c r="E1101" s="10">
        <v>0.122363483</v>
      </c>
      <c r="F1101" s="10">
        <v>0.118065454</v>
      </c>
      <c r="G1101" s="12"/>
      <c r="H1101" s="12">
        <f t="shared" si="17"/>
        <v>320853</v>
      </c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</row>
    <row r="1102" spans="1:19" ht="20" customHeight="1" x14ac:dyDescent="0.15">
      <c r="A1102" s="8" t="s">
        <v>395</v>
      </c>
      <c r="B1102" s="9" t="s">
        <v>396</v>
      </c>
      <c r="C1102" s="10">
        <v>125</v>
      </c>
      <c r="D1102" s="11" t="s">
        <v>971</v>
      </c>
      <c r="E1102" s="10">
        <v>4.1400997000000002E-2</v>
      </c>
      <c r="F1102" s="10">
        <v>3.9644923999999998E-2</v>
      </c>
      <c r="G1102" s="12"/>
      <c r="H1102" s="12">
        <f t="shared" si="17"/>
        <v>320854</v>
      </c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</row>
    <row r="1103" spans="1:19" ht="20" customHeight="1" x14ac:dyDescent="0.15">
      <c r="A1103" s="8" t="s">
        <v>397</v>
      </c>
      <c r="B1103" s="9" t="s">
        <v>398</v>
      </c>
      <c r="C1103" s="10">
        <v>565</v>
      </c>
      <c r="D1103" s="11" t="s">
        <v>971</v>
      </c>
      <c r="E1103" s="10">
        <v>0.15199140999999999</v>
      </c>
      <c r="F1103" s="10">
        <v>0.146559259</v>
      </c>
      <c r="G1103" s="12"/>
      <c r="H1103" s="12">
        <f t="shared" si="17"/>
        <v>320855</v>
      </c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</row>
    <row r="1104" spans="1:19" ht="20" customHeight="1" x14ac:dyDescent="0.15">
      <c r="A1104" s="8" t="s">
        <v>399</v>
      </c>
      <c r="B1104" s="9" t="s">
        <v>400</v>
      </c>
      <c r="C1104" s="10">
        <v>159</v>
      </c>
      <c r="D1104" s="11" t="s">
        <v>971</v>
      </c>
      <c r="E1104" s="10">
        <v>3.4598790999999997E-2</v>
      </c>
      <c r="F1104" s="10">
        <v>3.3490846999999997E-2</v>
      </c>
      <c r="G1104" s="12"/>
      <c r="H1104" s="12">
        <f t="shared" si="17"/>
        <v>320856</v>
      </c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</row>
    <row r="1105" spans="1:19" ht="20" customHeight="1" x14ac:dyDescent="0.15">
      <c r="A1105" s="8" t="s">
        <v>401</v>
      </c>
      <c r="B1105" s="9" t="s">
        <v>402</v>
      </c>
      <c r="C1105" s="10">
        <v>272</v>
      </c>
      <c r="D1105" s="11" t="s">
        <v>971</v>
      </c>
      <c r="E1105" s="10">
        <v>5.4740448999999997E-2</v>
      </c>
      <c r="F1105" s="10">
        <v>5.2859822000000001E-2</v>
      </c>
      <c r="G1105" s="12"/>
      <c r="H1105" s="12">
        <f t="shared" si="17"/>
        <v>320857</v>
      </c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</row>
    <row r="1106" spans="1:19" ht="20" customHeight="1" x14ac:dyDescent="0.15">
      <c r="A1106" s="8" t="s">
        <v>403</v>
      </c>
      <c r="B1106" s="9" t="s">
        <v>404</v>
      </c>
      <c r="C1106" s="10">
        <v>230</v>
      </c>
      <c r="D1106" s="11" t="s">
        <v>971</v>
      </c>
      <c r="E1106" s="10">
        <v>3.9032499999999998E-2</v>
      </c>
      <c r="F1106" s="10">
        <v>3.7521088000000001E-2</v>
      </c>
      <c r="G1106" s="12"/>
      <c r="H1106" s="12">
        <f t="shared" si="17"/>
        <v>320858</v>
      </c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</row>
    <row r="1107" spans="1:19" ht="20" customHeight="1" x14ac:dyDescent="0.15">
      <c r="A1107" s="8" t="s">
        <v>405</v>
      </c>
      <c r="B1107" s="9" t="s">
        <v>406</v>
      </c>
      <c r="C1107" s="10">
        <v>40</v>
      </c>
      <c r="D1107" s="11" t="s">
        <v>971</v>
      </c>
      <c r="E1107" s="10">
        <v>5.1458199999999997E-3</v>
      </c>
      <c r="F1107" s="10">
        <v>4.926672E-3</v>
      </c>
      <c r="G1107" s="12"/>
      <c r="H1107" s="12">
        <f t="shared" si="17"/>
        <v>320859</v>
      </c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</row>
    <row r="1108" spans="1:19" ht="20" customHeight="1" x14ac:dyDescent="0.15">
      <c r="A1108" s="8" t="s">
        <v>407</v>
      </c>
      <c r="B1108" s="9" t="s">
        <v>408</v>
      </c>
      <c r="C1108" s="10">
        <v>273</v>
      </c>
      <c r="D1108" s="11" t="s">
        <v>971</v>
      </c>
      <c r="E1108" s="10">
        <v>0.107833308</v>
      </c>
      <c r="F1108" s="10">
        <v>0.104361547</v>
      </c>
      <c r="G1108" s="12"/>
      <c r="H1108" s="12">
        <f t="shared" si="17"/>
        <v>320887</v>
      </c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</row>
    <row r="1109" spans="1:19" ht="20" customHeight="1" x14ac:dyDescent="0.15">
      <c r="A1109" s="8" t="s">
        <v>409</v>
      </c>
      <c r="B1109" s="9" t="s">
        <v>410</v>
      </c>
      <c r="C1109" s="10">
        <v>26</v>
      </c>
      <c r="D1109" s="11" t="s">
        <v>971</v>
      </c>
      <c r="E1109" s="10">
        <v>9.7642630000000005E-3</v>
      </c>
      <c r="F1109" s="10">
        <v>9.5001900000000004E-3</v>
      </c>
      <c r="G1109" s="12"/>
      <c r="H1109" s="12">
        <f t="shared" si="17"/>
        <v>320888</v>
      </c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</row>
    <row r="1110" spans="1:19" ht="20" customHeight="1" x14ac:dyDescent="0.15">
      <c r="A1110" s="8" t="s">
        <v>411</v>
      </c>
      <c r="B1110" s="9" t="s">
        <v>412</v>
      </c>
      <c r="C1110" s="10">
        <v>24</v>
      </c>
      <c r="D1110" s="11" t="s">
        <v>971</v>
      </c>
      <c r="E1110" s="10">
        <v>7.3362210000000004E-3</v>
      </c>
      <c r="F1110" s="10">
        <v>6.6350050000000002E-3</v>
      </c>
      <c r="G1110" s="12"/>
      <c r="H1110" s="12">
        <f t="shared" si="17"/>
        <v>320916</v>
      </c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</row>
    <row r="1111" spans="1:19" ht="20" customHeight="1" x14ac:dyDescent="0.15">
      <c r="A1111" s="8" t="s">
        <v>413</v>
      </c>
      <c r="B1111" s="9" t="s">
        <v>414</v>
      </c>
      <c r="C1111" s="10">
        <v>1926</v>
      </c>
      <c r="D1111" s="11" t="s">
        <v>971</v>
      </c>
      <c r="E1111" s="10">
        <v>0.49269823499999998</v>
      </c>
      <c r="F1111" s="10">
        <v>0.47780174600000003</v>
      </c>
      <c r="G1111" s="12"/>
      <c r="H1111" s="12">
        <f t="shared" si="17"/>
        <v>320917</v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</row>
    <row r="1112" spans="1:19" ht="20" customHeight="1" x14ac:dyDescent="0.15">
      <c r="A1112" s="8" t="s">
        <v>415</v>
      </c>
      <c r="B1112" s="9" t="s">
        <v>416</v>
      </c>
      <c r="C1112" s="10">
        <v>178</v>
      </c>
      <c r="D1112" s="11" t="s">
        <v>971</v>
      </c>
      <c r="E1112" s="10">
        <v>2.4669249000000001E-2</v>
      </c>
      <c r="F1112" s="10">
        <v>2.4013428E-2</v>
      </c>
      <c r="G1112" s="12"/>
      <c r="H1112" s="12">
        <f t="shared" si="17"/>
        <v>320920</v>
      </c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</row>
    <row r="1113" spans="1:19" ht="20" customHeight="1" x14ac:dyDescent="0.15">
      <c r="A1113" s="8" t="s">
        <v>417</v>
      </c>
      <c r="B1113" s="9" t="s">
        <v>418</v>
      </c>
      <c r="C1113" s="10">
        <v>172</v>
      </c>
      <c r="D1113" s="11" t="s">
        <v>971</v>
      </c>
      <c r="E1113" s="10">
        <v>5.4446952E-2</v>
      </c>
      <c r="F1113" s="10">
        <v>5.1965819000000003E-2</v>
      </c>
      <c r="G1113" s="12"/>
      <c r="H1113" s="12">
        <f t="shared" si="17"/>
        <v>320933</v>
      </c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</row>
    <row r="1114" spans="1:19" ht="20" customHeight="1" x14ac:dyDescent="0.15">
      <c r="A1114" s="8" t="s">
        <v>419</v>
      </c>
      <c r="B1114" s="9" t="s">
        <v>420</v>
      </c>
      <c r="C1114" s="10">
        <v>826</v>
      </c>
      <c r="D1114" s="11" t="s">
        <v>971</v>
      </c>
      <c r="E1114" s="10">
        <v>0.217431928</v>
      </c>
      <c r="F1114" s="10">
        <v>0.21046058200000001</v>
      </c>
      <c r="G1114" s="12"/>
      <c r="H1114" s="12">
        <f t="shared" si="17"/>
        <v>320934</v>
      </c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</row>
    <row r="1115" spans="1:19" ht="20" customHeight="1" x14ac:dyDescent="0.15">
      <c r="A1115" s="8" t="s">
        <v>421</v>
      </c>
      <c r="B1115" s="9" t="s">
        <v>422</v>
      </c>
      <c r="C1115" s="10">
        <v>400</v>
      </c>
      <c r="D1115" s="11" t="s">
        <v>971</v>
      </c>
      <c r="E1115" s="10">
        <v>8.1580033999999996E-2</v>
      </c>
      <c r="F1115" s="10">
        <v>7.8320031999999998E-2</v>
      </c>
      <c r="G1115" s="12"/>
      <c r="H1115" s="12">
        <f t="shared" si="17"/>
        <v>320936</v>
      </c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</row>
    <row r="1116" spans="1:19" ht="20" customHeight="1" x14ac:dyDescent="0.15">
      <c r="A1116" s="8" t="s">
        <v>423</v>
      </c>
      <c r="B1116" s="9" t="s">
        <v>424</v>
      </c>
      <c r="C1116" s="10">
        <v>93</v>
      </c>
      <c r="D1116" s="11" t="s">
        <v>971</v>
      </c>
      <c r="E1116" s="10">
        <v>1.6178907999999999E-2</v>
      </c>
      <c r="F1116" s="10">
        <v>1.5638078E-2</v>
      </c>
      <c r="G1116" s="12"/>
      <c r="H1116" s="12">
        <f t="shared" si="17"/>
        <v>320941</v>
      </c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</row>
    <row r="1117" spans="1:19" ht="20" customHeight="1" x14ac:dyDescent="0.15">
      <c r="A1117" s="8" t="s">
        <v>425</v>
      </c>
      <c r="B1117" s="9" t="s">
        <v>426</v>
      </c>
      <c r="C1117" s="10">
        <v>99</v>
      </c>
      <c r="D1117" s="11" t="s">
        <v>971</v>
      </c>
      <c r="E1117" s="10">
        <v>3.9561633999999998E-2</v>
      </c>
      <c r="F1117" s="10">
        <v>3.8407528000000003E-2</v>
      </c>
      <c r="G1117" s="12"/>
      <c r="H1117" s="12">
        <f t="shared" si="17"/>
        <v>320980</v>
      </c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</row>
    <row r="1118" spans="1:19" ht="20" customHeight="1" x14ac:dyDescent="0.15">
      <c r="A1118" s="8" t="s">
        <v>427</v>
      </c>
      <c r="B1118" s="9" t="s">
        <v>428</v>
      </c>
      <c r="C1118" s="10">
        <v>183</v>
      </c>
      <c r="D1118" s="11" t="s">
        <v>971</v>
      </c>
      <c r="E1118" s="10">
        <v>2.8183310999999999E-2</v>
      </c>
      <c r="F1118" s="10">
        <v>2.5796208000000001E-2</v>
      </c>
      <c r="G1118" s="12"/>
      <c r="H1118" s="12">
        <f t="shared" si="17"/>
        <v>320995</v>
      </c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</row>
    <row r="1119" spans="1:19" ht="20" customHeight="1" x14ac:dyDescent="0.15">
      <c r="A1119" s="8" t="s">
        <v>429</v>
      </c>
      <c r="B1119" s="9" t="s">
        <v>430</v>
      </c>
      <c r="C1119" s="10">
        <v>47</v>
      </c>
      <c r="D1119" s="11" t="s">
        <v>971</v>
      </c>
      <c r="E1119" s="10">
        <v>5.3903450000000004E-3</v>
      </c>
      <c r="F1119" s="10">
        <v>4.9744480000000002E-3</v>
      </c>
      <c r="G1119" s="12"/>
      <c r="H1119" s="12">
        <f t="shared" si="17"/>
        <v>321012</v>
      </c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</row>
    <row r="1120" spans="1:19" ht="20" customHeight="1" x14ac:dyDescent="0.15">
      <c r="A1120" s="8" t="s">
        <v>431</v>
      </c>
      <c r="B1120" s="9" t="s">
        <v>432</v>
      </c>
      <c r="C1120" s="10">
        <v>380</v>
      </c>
      <c r="D1120" s="11" t="s">
        <v>971</v>
      </c>
      <c r="E1120" s="10">
        <v>5.0584199000000003E-2</v>
      </c>
      <c r="F1120" s="10">
        <v>4.8288004000000002E-2</v>
      </c>
      <c r="G1120" s="12"/>
      <c r="H1120" s="12">
        <f t="shared" si="17"/>
        <v>320996</v>
      </c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</row>
    <row r="1121" spans="1:19" ht="20" customHeight="1" x14ac:dyDescent="0.15">
      <c r="A1121" s="8" t="s">
        <v>433</v>
      </c>
      <c r="B1121" s="9" t="s">
        <v>434</v>
      </c>
      <c r="C1121" s="10">
        <v>147</v>
      </c>
      <c r="D1121" s="11" t="s">
        <v>971</v>
      </c>
      <c r="E1121" s="10">
        <v>5.0292117999999997E-2</v>
      </c>
      <c r="F1121" s="10">
        <v>4.6906478000000001E-2</v>
      </c>
      <c r="G1121" s="12"/>
      <c r="H1121" s="12">
        <f t="shared" si="17"/>
        <v>321004</v>
      </c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</row>
    <row r="1122" spans="1:19" ht="20" customHeight="1" x14ac:dyDescent="0.15">
      <c r="A1122" s="8" t="s">
        <v>435</v>
      </c>
      <c r="B1122" s="9" t="s">
        <v>436</v>
      </c>
      <c r="C1122" s="10">
        <v>61</v>
      </c>
      <c r="D1122" s="11" t="s">
        <v>971</v>
      </c>
      <c r="E1122" s="10">
        <v>2.1380109000000001E-2</v>
      </c>
      <c r="F1122" s="10">
        <v>1.9195812999999999E-2</v>
      </c>
      <c r="G1122" s="12"/>
      <c r="H1122" s="12">
        <f t="shared" si="17"/>
        <v>321005</v>
      </c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</row>
    <row r="1123" spans="1:19" ht="20" customHeight="1" x14ac:dyDescent="0.15">
      <c r="A1123" s="8" t="s">
        <v>437</v>
      </c>
      <c r="B1123" s="9" t="s">
        <v>438</v>
      </c>
      <c r="C1123" s="10">
        <v>162</v>
      </c>
      <c r="D1123" s="11" t="s">
        <v>971</v>
      </c>
      <c r="E1123" s="10">
        <v>5.4086087999999997E-2</v>
      </c>
      <c r="F1123" s="10">
        <v>5.1704226999999998E-2</v>
      </c>
      <c r="G1123" s="12"/>
      <c r="H1123" s="12">
        <f t="shared" si="17"/>
        <v>321006</v>
      </c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</row>
    <row r="1124" spans="1:19" ht="20" customHeight="1" x14ac:dyDescent="0.15">
      <c r="A1124" s="8" t="s">
        <v>439</v>
      </c>
      <c r="B1124" s="9" t="s">
        <v>440</v>
      </c>
      <c r="C1124" s="10">
        <v>829</v>
      </c>
      <c r="D1124" s="11" t="s">
        <v>971</v>
      </c>
      <c r="E1124" s="10">
        <v>0.20965404800000001</v>
      </c>
      <c r="F1124" s="10">
        <v>0.202763102</v>
      </c>
      <c r="G1124" s="12"/>
      <c r="H1124" s="12">
        <f t="shared" si="17"/>
        <v>321007</v>
      </c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</row>
    <row r="1125" spans="1:19" ht="20" customHeight="1" x14ac:dyDescent="0.15">
      <c r="A1125" s="8" t="s">
        <v>441</v>
      </c>
      <c r="B1125" s="9" t="s">
        <v>442</v>
      </c>
      <c r="C1125" s="10">
        <v>79</v>
      </c>
      <c r="D1125" s="11" t="s">
        <v>971</v>
      </c>
      <c r="E1125" s="10">
        <v>1.5507844999999999E-2</v>
      </c>
      <c r="F1125" s="10">
        <v>1.4732927999999999E-2</v>
      </c>
      <c r="G1125" s="12"/>
      <c r="H1125" s="12">
        <f t="shared" si="17"/>
        <v>321009</v>
      </c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</row>
    <row r="1126" spans="1:19" ht="20" customHeight="1" x14ac:dyDescent="0.15">
      <c r="A1126" s="8" t="s">
        <v>443</v>
      </c>
      <c r="B1126" s="9" t="s">
        <v>444</v>
      </c>
      <c r="C1126" s="10">
        <v>342</v>
      </c>
      <c r="D1126" s="11" t="s">
        <v>971</v>
      </c>
      <c r="E1126" s="10">
        <v>5.9726248000000003E-2</v>
      </c>
      <c r="F1126" s="10">
        <v>5.7206632E-2</v>
      </c>
      <c r="G1126" s="12"/>
      <c r="H1126" s="12">
        <f t="shared" si="17"/>
        <v>321010</v>
      </c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</row>
    <row r="1127" spans="1:19" ht="20" customHeight="1" x14ac:dyDescent="0.15">
      <c r="A1127" s="8" t="s">
        <v>445</v>
      </c>
      <c r="B1127" s="9" t="s">
        <v>446</v>
      </c>
      <c r="C1127" s="10">
        <v>211</v>
      </c>
      <c r="D1127" s="11" t="s">
        <v>971</v>
      </c>
      <c r="E1127" s="10">
        <v>3.1527285000000002E-2</v>
      </c>
      <c r="F1127" s="10">
        <v>2.8948829999999998E-2</v>
      </c>
      <c r="G1127" s="12"/>
      <c r="H1127" s="12">
        <f t="shared" si="17"/>
        <v>321011</v>
      </c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</row>
    <row r="1128" spans="1:19" ht="20" customHeight="1" x14ac:dyDescent="0.15">
      <c r="A1128" s="8" t="s">
        <v>447</v>
      </c>
      <c r="B1128" s="9" t="s">
        <v>448</v>
      </c>
      <c r="C1128" s="10">
        <v>1113</v>
      </c>
      <c r="D1128" s="11" t="s">
        <v>971</v>
      </c>
      <c r="E1128" s="10">
        <v>0.326956568</v>
      </c>
      <c r="F1128" s="10">
        <v>0.31157732100000002</v>
      </c>
      <c r="G1128" s="12"/>
      <c r="H1128" s="12">
        <f t="shared" si="17"/>
        <v>321051</v>
      </c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</row>
    <row r="1129" spans="1:19" ht="20" customHeight="1" x14ac:dyDescent="0.15">
      <c r="A1129" s="8" t="s">
        <v>449</v>
      </c>
      <c r="B1129" s="9" t="s">
        <v>450</v>
      </c>
      <c r="C1129" s="10">
        <v>730</v>
      </c>
      <c r="D1129" s="11" t="s">
        <v>971</v>
      </c>
      <c r="E1129" s="10">
        <v>0.12841145800000001</v>
      </c>
      <c r="F1129" s="10">
        <v>0.12549550000000001</v>
      </c>
      <c r="G1129" s="12"/>
      <c r="H1129" s="12">
        <f t="shared" si="17"/>
        <v>321055</v>
      </c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</row>
    <row r="1130" spans="1:19" ht="20" customHeight="1" x14ac:dyDescent="0.15">
      <c r="A1130" s="8" t="s">
        <v>451</v>
      </c>
      <c r="B1130" s="9" t="s">
        <v>452</v>
      </c>
      <c r="C1130" s="10">
        <v>593</v>
      </c>
      <c r="D1130" s="11" t="s">
        <v>971</v>
      </c>
      <c r="E1130" s="10">
        <v>0.17954689800000001</v>
      </c>
      <c r="F1130" s="10">
        <v>0.17270696899999999</v>
      </c>
      <c r="G1130" s="12"/>
      <c r="H1130" s="12">
        <f t="shared" si="17"/>
        <v>321067</v>
      </c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</row>
    <row r="1131" spans="1:19" ht="20" customHeight="1" x14ac:dyDescent="0.15">
      <c r="A1131" s="8" t="s">
        <v>453</v>
      </c>
      <c r="B1131" s="9" t="s">
        <v>454</v>
      </c>
      <c r="C1131" s="10">
        <v>707</v>
      </c>
      <c r="D1131" s="11" t="s">
        <v>971</v>
      </c>
      <c r="E1131" s="10">
        <v>0.151436924</v>
      </c>
      <c r="F1131" s="10">
        <v>0.14713674099999999</v>
      </c>
      <c r="G1131" s="12"/>
      <c r="H1131" s="12">
        <f t="shared" si="17"/>
        <v>321068</v>
      </c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</row>
    <row r="1132" spans="1:19" ht="20" customHeight="1" x14ac:dyDescent="0.15">
      <c r="A1132" s="8" t="s">
        <v>455</v>
      </c>
      <c r="B1132" s="9" t="s">
        <v>456</v>
      </c>
      <c r="C1132" s="10">
        <v>313</v>
      </c>
      <c r="D1132" s="11" t="s">
        <v>971</v>
      </c>
      <c r="E1132" s="10">
        <v>5.1305481E-2</v>
      </c>
      <c r="F1132" s="10">
        <v>4.9557774999999998E-2</v>
      </c>
      <c r="G1132" s="12"/>
      <c r="H1132" s="12">
        <f t="shared" si="17"/>
        <v>321069</v>
      </c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</row>
    <row r="1133" spans="1:19" ht="20" customHeight="1" x14ac:dyDescent="0.15">
      <c r="A1133" s="8" t="s">
        <v>457</v>
      </c>
      <c r="B1133" s="9" t="s">
        <v>458</v>
      </c>
      <c r="C1133" s="10">
        <v>169</v>
      </c>
      <c r="D1133" s="11" t="s">
        <v>971</v>
      </c>
      <c r="E1133" s="10">
        <v>6.2509105999999995E-2</v>
      </c>
      <c r="F1133" s="10">
        <v>5.8668389000000001E-2</v>
      </c>
      <c r="G1133" s="12"/>
      <c r="H1133" s="12">
        <f t="shared" si="17"/>
        <v>321119</v>
      </c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</row>
    <row r="1134" spans="1:19" ht="20" customHeight="1" x14ac:dyDescent="0.15">
      <c r="A1134" s="8" t="s">
        <v>459</v>
      </c>
      <c r="B1134" s="9" t="s">
        <v>460</v>
      </c>
      <c r="C1134" s="10">
        <v>46</v>
      </c>
      <c r="D1134" s="11" t="s">
        <v>971</v>
      </c>
      <c r="E1134" s="10">
        <v>1.7000010999999999E-2</v>
      </c>
      <c r="F1134" s="10">
        <v>1.5831462000000001E-2</v>
      </c>
      <c r="G1134" s="12"/>
      <c r="H1134" s="12">
        <f t="shared" si="17"/>
        <v>321121</v>
      </c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</row>
    <row r="1135" spans="1:19" ht="20" customHeight="1" x14ac:dyDescent="0.15">
      <c r="A1135" s="8" t="s">
        <v>461</v>
      </c>
      <c r="B1135" s="9" t="s">
        <v>462</v>
      </c>
      <c r="C1135" s="10">
        <v>391</v>
      </c>
      <c r="D1135" s="11" t="s">
        <v>971</v>
      </c>
      <c r="E1135" s="10">
        <v>0.12690763999999999</v>
      </c>
      <c r="F1135" s="10">
        <v>0.120346156</v>
      </c>
      <c r="G1135" s="12"/>
      <c r="H1135" s="12">
        <f t="shared" si="17"/>
        <v>321122</v>
      </c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</row>
    <row r="1136" spans="1:19" ht="20" customHeight="1" x14ac:dyDescent="0.15">
      <c r="A1136" s="8" t="s">
        <v>463</v>
      </c>
      <c r="B1136" s="9" t="s">
        <v>464</v>
      </c>
      <c r="C1136" s="10">
        <v>818</v>
      </c>
      <c r="D1136" s="11" t="s">
        <v>971</v>
      </c>
      <c r="E1136" s="10">
        <v>0.192703177</v>
      </c>
      <c r="F1136" s="10">
        <v>0.185307787</v>
      </c>
      <c r="G1136" s="12"/>
      <c r="H1136" s="12">
        <f t="shared" si="17"/>
        <v>321124</v>
      </c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</row>
    <row r="1137" spans="1:19" ht="20" customHeight="1" x14ac:dyDescent="0.15">
      <c r="A1137" s="8" t="s">
        <v>465</v>
      </c>
      <c r="B1137" s="9" t="s">
        <v>466</v>
      </c>
      <c r="C1137" s="10">
        <v>493</v>
      </c>
      <c r="D1137" s="11" t="s">
        <v>971</v>
      </c>
      <c r="E1137" s="10">
        <v>8.1502594999999997E-2</v>
      </c>
      <c r="F1137" s="10">
        <v>7.8957428999999996E-2</v>
      </c>
      <c r="G1137" s="12"/>
      <c r="H1137" s="12">
        <f t="shared" si="17"/>
        <v>321126</v>
      </c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</row>
    <row r="1138" spans="1:19" ht="20" customHeight="1" x14ac:dyDescent="0.15">
      <c r="A1138" s="8" t="s">
        <v>467</v>
      </c>
      <c r="B1138" s="9" t="s">
        <v>468</v>
      </c>
      <c r="C1138" s="10">
        <v>38</v>
      </c>
      <c r="D1138" s="11" t="s">
        <v>971</v>
      </c>
      <c r="E1138" s="10">
        <v>8.4162609999999995E-3</v>
      </c>
      <c r="F1138" s="10">
        <v>8.164269E-3</v>
      </c>
      <c r="G1138" s="12"/>
      <c r="H1138" s="12">
        <f t="shared" si="17"/>
        <v>321134</v>
      </c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</row>
    <row r="1139" spans="1:19" ht="20" customHeight="1" x14ac:dyDescent="0.15">
      <c r="A1139" s="8" t="s">
        <v>469</v>
      </c>
      <c r="B1139" s="9" t="s">
        <v>470</v>
      </c>
      <c r="C1139" s="10">
        <v>735</v>
      </c>
      <c r="D1139" s="11" t="s">
        <v>971</v>
      </c>
      <c r="E1139" s="10">
        <v>0.14938445</v>
      </c>
      <c r="F1139" s="10">
        <v>0.14197676200000001</v>
      </c>
      <c r="G1139" s="12"/>
      <c r="H1139" s="12">
        <f t="shared" si="17"/>
        <v>321138</v>
      </c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</row>
    <row r="1140" spans="1:19" ht="20" customHeight="1" x14ac:dyDescent="0.15">
      <c r="A1140" s="8" t="s">
        <v>471</v>
      </c>
      <c r="B1140" s="9" t="s">
        <v>472</v>
      </c>
      <c r="C1140" s="10">
        <v>798</v>
      </c>
      <c r="D1140" s="11" t="s">
        <v>971</v>
      </c>
      <c r="E1140" s="10">
        <v>0.11969334199999999</v>
      </c>
      <c r="F1140" s="10">
        <v>0.11694937</v>
      </c>
      <c r="G1140" s="12"/>
      <c r="H1140" s="12">
        <f t="shared" si="17"/>
        <v>321140</v>
      </c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</row>
    <row r="1141" spans="1:19" ht="20" customHeight="1" x14ac:dyDescent="0.15">
      <c r="A1141" s="8" t="s">
        <v>473</v>
      </c>
      <c r="B1141" s="9" t="s">
        <v>474</v>
      </c>
      <c r="C1141" s="10">
        <v>1697</v>
      </c>
      <c r="D1141" s="11" t="s">
        <v>971</v>
      </c>
      <c r="E1141" s="10">
        <v>0.44689465</v>
      </c>
      <c r="F1141" s="10">
        <v>0.43391617399999999</v>
      </c>
      <c r="G1141" s="12"/>
      <c r="H1141" s="12">
        <f t="shared" si="17"/>
        <v>321149</v>
      </c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</row>
    <row r="1142" spans="1:19" ht="20" customHeight="1" x14ac:dyDescent="0.15">
      <c r="A1142" s="8" t="s">
        <v>475</v>
      </c>
      <c r="B1142" s="9" t="s">
        <v>476</v>
      </c>
      <c r="C1142" s="10">
        <v>2</v>
      </c>
      <c r="D1142" s="11" t="s">
        <v>971</v>
      </c>
      <c r="E1142" s="10">
        <v>8.0676200000000004E-4</v>
      </c>
      <c r="F1142" s="10">
        <v>3.8989800000000001E-4</v>
      </c>
      <c r="G1142" s="12"/>
      <c r="H1142" s="12">
        <f t="shared" si="17"/>
        <v>321165</v>
      </c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</row>
    <row r="1143" spans="1:19" ht="20" customHeight="1" x14ac:dyDescent="0.15">
      <c r="A1143" s="8" t="s">
        <v>477</v>
      </c>
      <c r="B1143" s="9" t="s">
        <v>478</v>
      </c>
      <c r="C1143" s="10">
        <v>10</v>
      </c>
      <c r="D1143" s="11" t="s">
        <v>971</v>
      </c>
      <c r="E1143" s="10">
        <v>3.9974629999999997E-3</v>
      </c>
      <c r="F1143" s="10">
        <v>3.380938E-3</v>
      </c>
      <c r="G1143" s="12"/>
      <c r="H1143" s="12">
        <f t="shared" si="17"/>
        <v>321166</v>
      </c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</row>
    <row r="1144" spans="1:19" ht="20" customHeight="1" x14ac:dyDescent="0.15">
      <c r="A1144" s="8" t="s">
        <v>479</v>
      </c>
      <c r="B1144" s="9" t="s">
        <v>480</v>
      </c>
      <c r="C1144" s="10">
        <v>918</v>
      </c>
      <c r="D1144" s="11" t="s">
        <v>971</v>
      </c>
      <c r="E1144" s="10">
        <v>0.28276340100000003</v>
      </c>
      <c r="F1144" s="10">
        <v>0.27412698899999999</v>
      </c>
      <c r="G1144" s="12"/>
      <c r="H1144" s="12">
        <f t="shared" si="17"/>
        <v>321167</v>
      </c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</row>
    <row r="1145" spans="1:19" ht="20" customHeight="1" x14ac:dyDescent="0.15">
      <c r="A1145" s="8" t="s">
        <v>481</v>
      </c>
      <c r="B1145" s="9" t="s">
        <v>482</v>
      </c>
      <c r="C1145" s="10">
        <v>411</v>
      </c>
      <c r="D1145" s="11" t="s">
        <v>971</v>
      </c>
      <c r="E1145" s="10">
        <v>0.15607267899999999</v>
      </c>
      <c r="F1145" s="10">
        <v>0.151674214</v>
      </c>
      <c r="G1145" s="12"/>
      <c r="H1145" s="12">
        <f t="shared" si="17"/>
        <v>321177</v>
      </c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</row>
    <row r="1146" spans="1:19" ht="20" customHeight="1" x14ac:dyDescent="0.15">
      <c r="A1146" s="8" t="s">
        <v>483</v>
      </c>
      <c r="B1146" s="9" t="s">
        <v>484</v>
      </c>
      <c r="C1146" s="10">
        <v>74</v>
      </c>
      <c r="D1146" s="11" t="s">
        <v>971</v>
      </c>
      <c r="E1146" s="10">
        <v>2.3596124E-2</v>
      </c>
      <c r="F1146" s="10">
        <v>2.3034517000000001E-2</v>
      </c>
      <c r="G1146" s="12"/>
      <c r="H1146" s="12">
        <f t="shared" si="17"/>
        <v>321178</v>
      </c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</row>
    <row r="1147" spans="1:19" ht="20" customHeight="1" x14ac:dyDescent="0.15">
      <c r="A1147" s="8" t="s">
        <v>485</v>
      </c>
      <c r="B1147" s="9" t="s">
        <v>486</v>
      </c>
      <c r="C1147" s="10">
        <v>914</v>
      </c>
      <c r="D1147" s="11" t="s">
        <v>971</v>
      </c>
      <c r="E1147" s="10">
        <v>0.29632486499999999</v>
      </c>
      <c r="F1147" s="10">
        <v>0.28250058500000003</v>
      </c>
      <c r="G1147" s="12"/>
      <c r="H1147" s="12">
        <f t="shared" si="17"/>
        <v>321218</v>
      </c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</row>
    <row r="1148" spans="1:19" ht="20" customHeight="1" x14ac:dyDescent="0.15">
      <c r="A1148" s="8" t="s">
        <v>487</v>
      </c>
      <c r="B1148" s="9" t="s">
        <v>488</v>
      </c>
      <c r="C1148" s="10">
        <v>930</v>
      </c>
      <c r="D1148" s="11" t="s">
        <v>971</v>
      </c>
      <c r="E1148" s="10">
        <v>0.186211343</v>
      </c>
      <c r="F1148" s="10">
        <v>0.18118949300000001</v>
      </c>
      <c r="G1148" s="12"/>
      <c r="H1148" s="12">
        <f t="shared" si="17"/>
        <v>321219</v>
      </c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</row>
    <row r="1149" spans="1:19" ht="20" customHeight="1" x14ac:dyDescent="0.15">
      <c r="A1149" s="8" t="s">
        <v>489</v>
      </c>
      <c r="B1149" s="9" t="s">
        <v>490</v>
      </c>
      <c r="C1149" s="10">
        <v>40</v>
      </c>
      <c r="D1149" s="11" t="s">
        <v>971</v>
      </c>
      <c r="E1149" s="10">
        <v>6.038613E-3</v>
      </c>
      <c r="F1149" s="10">
        <v>5.9062059999999998E-3</v>
      </c>
      <c r="G1149" s="12"/>
      <c r="H1149" s="12">
        <f t="shared" si="17"/>
        <v>321221</v>
      </c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</row>
    <row r="1150" spans="1:19" ht="20" customHeight="1" x14ac:dyDescent="0.15">
      <c r="A1150" s="8" t="s">
        <v>491</v>
      </c>
      <c r="B1150" s="9" t="s">
        <v>492</v>
      </c>
      <c r="C1150" s="10">
        <v>81</v>
      </c>
      <c r="D1150" s="11" t="s">
        <v>971</v>
      </c>
      <c r="E1150" s="10">
        <v>3.2086406999999997E-2</v>
      </c>
      <c r="F1150" s="10">
        <v>2.2670378000000001E-2</v>
      </c>
      <c r="G1150" s="12"/>
      <c r="H1150" s="12">
        <f t="shared" si="17"/>
        <v>321230</v>
      </c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</row>
    <row r="1151" spans="1:19" ht="20" customHeight="1" x14ac:dyDescent="0.15">
      <c r="A1151" s="8" t="s">
        <v>493</v>
      </c>
      <c r="B1151" s="9" t="s">
        <v>494</v>
      </c>
      <c r="C1151" s="10">
        <v>59</v>
      </c>
      <c r="D1151" s="11" t="s">
        <v>971</v>
      </c>
      <c r="E1151" s="10">
        <v>2.4679613999999999E-2</v>
      </c>
      <c r="F1151" s="10">
        <v>1.4523657000000001E-2</v>
      </c>
      <c r="G1151" s="12"/>
      <c r="H1151" s="12">
        <f t="shared" si="17"/>
        <v>321231</v>
      </c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</row>
    <row r="1152" spans="1:19" ht="20" customHeight="1" x14ac:dyDescent="0.15">
      <c r="A1152" s="8" t="s">
        <v>495</v>
      </c>
      <c r="B1152" s="9" t="s">
        <v>496</v>
      </c>
      <c r="C1152" s="10">
        <v>24</v>
      </c>
      <c r="D1152" s="11" t="s">
        <v>971</v>
      </c>
      <c r="E1152" s="10">
        <v>9.6872750000000004E-3</v>
      </c>
      <c r="F1152" s="10">
        <v>6.0579199999999996E-3</v>
      </c>
      <c r="G1152" s="12"/>
      <c r="H1152" s="12">
        <f t="shared" si="17"/>
        <v>321232</v>
      </c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</row>
    <row r="1153" spans="1:19" ht="20" customHeight="1" x14ac:dyDescent="0.15">
      <c r="A1153" s="8" t="s">
        <v>497</v>
      </c>
      <c r="B1153" s="9" t="s">
        <v>498</v>
      </c>
      <c r="C1153" s="10">
        <v>727</v>
      </c>
      <c r="D1153" s="11" t="s">
        <v>971</v>
      </c>
      <c r="E1153" s="10">
        <v>0.23894858599999999</v>
      </c>
      <c r="F1153" s="10">
        <v>0.231852526</v>
      </c>
      <c r="G1153" s="12"/>
      <c r="H1153" s="12">
        <f t="shared" si="17"/>
        <v>321233</v>
      </c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</row>
    <row r="1154" spans="1:19" ht="20" customHeight="1" x14ac:dyDescent="0.15">
      <c r="A1154" s="8" t="s">
        <v>499</v>
      </c>
      <c r="B1154" s="9" t="s">
        <v>500</v>
      </c>
      <c r="C1154" s="10">
        <v>4</v>
      </c>
      <c r="D1154" s="11" t="s">
        <v>971</v>
      </c>
      <c r="E1154" s="10">
        <v>1.737787E-3</v>
      </c>
      <c r="F1154" s="10">
        <v>1.6691200000000001E-3</v>
      </c>
      <c r="G1154" s="12"/>
      <c r="H1154" s="12">
        <f t="shared" si="17"/>
        <v>321262</v>
      </c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</row>
    <row r="1155" spans="1:19" ht="20" customHeight="1" x14ac:dyDescent="0.15">
      <c r="A1155" s="8" t="s">
        <v>501</v>
      </c>
      <c r="B1155" s="9" t="s">
        <v>502</v>
      </c>
      <c r="C1155" s="10">
        <v>310</v>
      </c>
      <c r="D1155" s="11" t="s">
        <v>971</v>
      </c>
      <c r="E1155" s="10">
        <v>0.124953463</v>
      </c>
      <c r="F1155" s="10">
        <v>0.11978087900000001</v>
      </c>
      <c r="G1155" s="12"/>
      <c r="H1155" s="12">
        <f t="shared" si="17"/>
        <v>321283</v>
      </c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</row>
    <row r="1156" spans="1:19" ht="20" customHeight="1" x14ac:dyDescent="0.15">
      <c r="A1156" s="8" t="s">
        <v>503</v>
      </c>
      <c r="B1156" s="9" t="s">
        <v>504</v>
      </c>
      <c r="C1156" s="10">
        <v>62</v>
      </c>
      <c r="D1156" s="11" t="s">
        <v>971</v>
      </c>
      <c r="E1156" s="10">
        <v>2.2067521E-2</v>
      </c>
      <c r="F1156" s="10">
        <v>2.0610486000000001E-2</v>
      </c>
      <c r="G1156" s="12"/>
      <c r="H1156" s="12">
        <f t="shared" si="17"/>
        <v>321294</v>
      </c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</row>
    <row r="1157" spans="1:19" ht="20" customHeight="1" x14ac:dyDescent="0.15">
      <c r="A1157" s="8" t="s">
        <v>505</v>
      </c>
      <c r="B1157" s="9" t="s">
        <v>506</v>
      </c>
      <c r="C1157" s="10">
        <v>734</v>
      </c>
      <c r="D1157" s="11" t="s">
        <v>971</v>
      </c>
      <c r="E1157" s="10">
        <v>0.20866137200000001</v>
      </c>
      <c r="F1157" s="10">
        <v>0.20149028699999999</v>
      </c>
      <c r="G1157" s="12"/>
      <c r="H1157" s="12">
        <f t="shared" ref="H1157:H1220" si="18">VALUE( LEFT(A1157,6) )</f>
        <v>321295</v>
      </c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</row>
    <row r="1158" spans="1:19" ht="20" customHeight="1" x14ac:dyDescent="0.15">
      <c r="A1158" s="8" t="s">
        <v>507</v>
      </c>
      <c r="B1158" s="9" t="s">
        <v>508</v>
      </c>
      <c r="C1158" s="10">
        <v>56</v>
      </c>
      <c r="D1158" s="11" t="s">
        <v>971</v>
      </c>
      <c r="E1158" s="10">
        <v>1.2397913999999999E-2</v>
      </c>
      <c r="F1158" s="10">
        <v>1.1876596E-2</v>
      </c>
      <c r="G1158" s="12"/>
      <c r="H1158" s="12">
        <f t="shared" si="18"/>
        <v>321296</v>
      </c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</row>
    <row r="1159" spans="1:19" ht="20" customHeight="1" x14ac:dyDescent="0.15">
      <c r="A1159" s="8" t="s">
        <v>509</v>
      </c>
      <c r="B1159" s="9" t="s">
        <v>510</v>
      </c>
      <c r="C1159" s="10">
        <v>2628</v>
      </c>
      <c r="D1159" s="11" t="s">
        <v>971</v>
      </c>
      <c r="E1159" s="10">
        <v>0.62217962299999996</v>
      </c>
      <c r="F1159" s="10">
        <v>0.60190455099999995</v>
      </c>
      <c r="G1159" s="12"/>
      <c r="H1159" s="12">
        <f t="shared" si="18"/>
        <v>321305</v>
      </c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</row>
    <row r="1160" spans="1:19" ht="20" customHeight="1" x14ac:dyDescent="0.15">
      <c r="A1160" s="8" t="s">
        <v>511</v>
      </c>
      <c r="B1160" s="9" t="s">
        <v>512</v>
      </c>
      <c r="C1160" s="10">
        <v>138</v>
      </c>
      <c r="D1160" s="11" t="s">
        <v>971</v>
      </c>
      <c r="E1160" s="10">
        <v>5.1870893000000001E-2</v>
      </c>
      <c r="F1160" s="10">
        <v>4.9689179E-2</v>
      </c>
      <c r="G1160" s="12"/>
      <c r="H1160" s="12">
        <f t="shared" si="18"/>
        <v>321393</v>
      </c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</row>
    <row r="1161" spans="1:19" ht="20" customHeight="1" x14ac:dyDescent="0.15">
      <c r="A1161" s="8" t="s">
        <v>513</v>
      </c>
      <c r="B1161" s="9" t="s">
        <v>514</v>
      </c>
      <c r="C1161" s="10">
        <v>10</v>
      </c>
      <c r="D1161" s="11" t="s">
        <v>971</v>
      </c>
      <c r="E1161" s="10">
        <v>9.4165500000000001E-4</v>
      </c>
      <c r="F1161" s="10">
        <v>4.7324299999999998E-4</v>
      </c>
      <c r="G1161" s="12"/>
      <c r="H1161" s="12">
        <f t="shared" si="18"/>
        <v>321311</v>
      </c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</row>
    <row r="1162" spans="1:19" ht="20" customHeight="1" x14ac:dyDescent="0.15">
      <c r="A1162" s="8" t="s">
        <v>515</v>
      </c>
      <c r="B1162" s="9" t="s">
        <v>516</v>
      </c>
      <c r="C1162" s="10">
        <v>761</v>
      </c>
      <c r="D1162" s="11" t="s">
        <v>971</v>
      </c>
      <c r="E1162" s="10">
        <v>6.1529665999999997E-2</v>
      </c>
      <c r="F1162" s="10">
        <v>6.0265687999999998E-2</v>
      </c>
      <c r="G1162" s="12"/>
      <c r="H1162" s="12">
        <f t="shared" si="18"/>
        <v>321312</v>
      </c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</row>
    <row r="1163" spans="1:19" ht="20" customHeight="1" x14ac:dyDescent="0.15">
      <c r="A1163" s="8" t="s">
        <v>517</v>
      </c>
      <c r="B1163" s="9" t="s">
        <v>518</v>
      </c>
      <c r="C1163" s="10">
        <v>408</v>
      </c>
      <c r="D1163" s="11" t="s">
        <v>971</v>
      </c>
      <c r="E1163" s="10">
        <v>2.6959409E-2</v>
      </c>
      <c r="F1163" s="10">
        <v>2.6586081000000001E-2</v>
      </c>
      <c r="G1163" s="12"/>
      <c r="H1163" s="12">
        <f t="shared" si="18"/>
        <v>321313</v>
      </c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</row>
    <row r="1164" spans="1:19" ht="20" customHeight="1" x14ac:dyDescent="0.15">
      <c r="A1164" s="8" t="s">
        <v>519</v>
      </c>
      <c r="B1164" s="9" t="s">
        <v>520</v>
      </c>
      <c r="C1164" s="10">
        <v>1469</v>
      </c>
      <c r="D1164" s="11" t="s">
        <v>971</v>
      </c>
      <c r="E1164" s="10">
        <v>0.37829691999999998</v>
      </c>
      <c r="F1164" s="10">
        <v>0.36501816199999998</v>
      </c>
      <c r="G1164" s="12"/>
      <c r="H1164" s="12">
        <f t="shared" si="18"/>
        <v>321396</v>
      </c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</row>
    <row r="1165" spans="1:19" ht="20" customHeight="1" x14ac:dyDescent="0.15">
      <c r="A1165" s="8" t="s">
        <v>521</v>
      </c>
      <c r="B1165" s="9" t="s">
        <v>522</v>
      </c>
      <c r="C1165" s="10">
        <v>365</v>
      </c>
      <c r="D1165" s="11" t="s">
        <v>971</v>
      </c>
      <c r="E1165" s="10">
        <v>5.3675055999999999E-2</v>
      </c>
      <c r="F1165" s="10">
        <v>5.2262512999999997E-2</v>
      </c>
      <c r="G1165" s="12"/>
      <c r="H1165" s="12">
        <f t="shared" si="18"/>
        <v>321397</v>
      </c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</row>
    <row r="1166" spans="1:19" ht="20" customHeight="1" x14ac:dyDescent="0.15">
      <c r="A1166" s="8" t="s">
        <v>523</v>
      </c>
      <c r="B1166" s="9" t="s">
        <v>524</v>
      </c>
      <c r="C1166" s="10">
        <v>1243</v>
      </c>
      <c r="D1166" s="11" t="s">
        <v>971</v>
      </c>
      <c r="E1166" s="10">
        <v>0.39527430200000002</v>
      </c>
      <c r="F1166" s="10">
        <v>0.38080177100000001</v>
      </c>
      <c r="G1166" s="12"/>
      <c r="H1166" s="12">
        <f t="shared" si="18"/>
        <v>321414</v>
      </c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</row>
    <row r="1167" spans="1:19" ht="20" customHeight="1" x14ac:dyDescent="0.15">
      <c r="A1167" s="8" t="s">
        <v>525</v>
      </c>
      <c r="B1167" s="9" t="s">
        <v>526</v>
      </c>
      <c r="C1167" s="10">
        <v>804</v>
      </c>
      <c r="D1167" s="11" t="s">
        <v>971</v>
      </c>
      <c r="E1167" s="10">
        <v>0.14624346599999999</v>
      </c>
      <c r="F1167" s="10">
        <v>0.142213696</v>
      </c>
      <c r="G1167" s="12"/>
      <c r="H1167" s="12">
        <f t="shared" si="18"/>
        <v>321415</v>
      </c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</row>
    <row r="1168" spans="1:19" ht="20" customHeight="1" x14ac:dyDescent="0.15">
      <c r="A1168" s="8" t="s">
        <v>527</v>
      </c>
      <c r="B1168" s="9" t="s">
        <v>528</v>
      </c>
      <c r="C1168" s="10">
        <v>153</v>
      </c>
      <c r="D1168" s="11" t="s">
        <v>971</v>
      </c>
      <c r="E1168" s="10">
        <v>5.9086784000000003E-2</v>
      </c>
      <c r="F1168" s="10">
        <v>5.5907924999999997E-2</v>
      </c>
      <c r="G1168" s="12"/>
      <c r="H1168" s="12">
        <f t="shared" si="18"/>
        <v>321431</v>
      </c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1:19" ht="20" customHeight="1" x14ac:dyDescent="0.15">
      <c r="A1169" s="8" t="s">
        <v>529</v>
      </c>
      <c r="B1169" s="9" t="s">
        <v>530</v>
      </c>
      <c r="C1169" s="10">
        <v>47</v>
      </c>
      <c r="D1169" s="11" t="s">
        <v>971</v>
      </c>
      <c r="E1169" s="10">
        <v>1.8178671E-2</v>
      </c>
      <c r="F1169" s="10">
        <v>1.6577963000000001E-2</v>
      </c>
      <c r="G1169" s="12"/>
      <c r="H1169" s="12">
        <f t="shared" si="18"/>
        <v>321432</v>
      </c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1:19" ht="20" customHeight="1" x14ac:dyDescent="0.15">
      <c r="A1170" s="8" t="s">
        <v>531</v>
      </c>
      <c r="B1170" s="9" t="s">
        <v>532</v>
      </c>
      <c r="C1170" s="10">
        <v>125</v>
      </c>
      <c r="D1170" s="11" t="s">
        <v>971</v>
      </c>
      <c r="E1170" s="10">
        <v>4.5595447999999997E-2</v>
      </c>
      <c r="F1170" s="10">
        <v>4.2731537999999999E-2</v>
      </c>
      <c r="G1170" s="12"/>
      <c r="H1170" s="12">
        <f t="shared" si="18"/>
        <v>321433</v>
      </c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1:19" ht="20" customHeight="1" x14ac:dyDescent="0.15">
      <c r="A1171" s="8" t="s">
        <v>533</v>
      </c>
      <c r="B1171" s="9" t="s">
        <v>534</v>
      </c>
      <c r="C1171" s="10">
        <v>642</v>
      </c>
      <c r="D1171" s="11" t="s">
        <v>971</v>
      </c>
      <c r="E1171" s="10">
        <v>0.187641856</v>
      </c>
      <c r="F1171" s="10">
        <v>0.180882406</v>
      </c>
      <c r="G1171" s="12"/>
      <c r="H1171" s="12">
        <f t="shared" si="18"/>
        <v>321434</v>
      </c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1:19" ht="20" customHeight="1" x14ac:dyDescent="0.15">
      <c r="A1172" s="8" t="s">
        <v>535</v>
      </c>
      <c r="B1172" s="9" t="s">
        <v>536</v>
      </c>
      <c r="C1172" s="10">
        <v>710</v>
      </c>
      <c r="D1172" s="11" t="s">
        <v>971</v>
      </c>
      <c r="E1172" s="10">
        <v>0.14207956099999999</v>
      </c>
      <c r="F1172" s="10">
        <v>0.13844192899999999</v>
      </c>
      <c r="G1172" s="12"/>
      <c r="H1172" s="12">
        <f t="shared" si="18"/>
        <v>321436</v>
      </c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1:19" ht="20" customHeight="1" x14ac:dyDescent="0.15">
      <c r="A1173" s="8" t="s">
        <v>537</v>
      </c>
      <c r="B1173" s="9" t="s">
        <v>538</v>
      </c>
      <c r="C1173" s="10">
        <v>1844</v>
      </c>
      <c r="D1173" s="11" t="s">
        <v>971</v>
      </c>
      <c r="E1173" s="10">
        <v>0.50170977100000003</v>
      </c>
      <c r="F1173" s="10">
        <v>0.48276189600000002</v>
      </c>
      <c r="G1173" s="12"/>
      <c r="H1173" s="12">
        <f t="shared" si="18"/>
        <v>321457</v>
      </c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1:19" ht="20" customHeight="1" x14ac:dyDescent="0.15">
      <c r="A1174" s="8" t="s">
        <v>539</v>
      </c>
      <c r="B1174" s="9" t="s">
        <v>540</v>
      </c>
      <c r="C1174" s="10">
        <v>149</v>
      </c>
      <c r="D1174" s="11" t="s">
        <v>971</v>
      </c>
      <c r="E1174" s="10">
        <v>2.1566306E-2</v>
      </c>
      <c r="F1174" s="10">
        <v>2.1013094E-2</v>
      </c>
      <c r="G1174" s="12"/>
      <c r="H1174" s="12">
        <f t="shared" si="18"/>
        <v>321461</v>
      </c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1:19" ht="20" customHeight="1" x14ac:dyDescent="0.15">
      <c r="A1175" s="8" t="s">
        <v>541</v>
      </c>
      <c r="B1175" s="9" t="s">
        <v>542</v>
      </c>
      <c r="C1175" s="10">
        <v>2028</v>
      </c>
      <c r="D1175" s="11" t="s">
        <v>971</v>
      </c>
      <c r="E1175" s="10">
        <v>0.48868978800000001</v>
      </c>
      <c r="F1175" s="10">
        <v>0.47191252099999997</v>
      </c>
      <c r="G1175" s="12"/>
      <c r="H1175" s="12">
        <f t="shared" si="18"/>
        <v>321475</v>
      </c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1:19" ht="20" customHeight="1" x14ac:dyDescent="0.15">
      <c r="A1176" s="8" t="s">
        <v>543</v>
      </c>
      <c r="B1176" s="9" t="s">
        <v>544</v>
      </c>
      <c r="C1176" s="10">
        <v>52</v>
      </c>
      <c r="D1176" s="11" t="s">
        <v>971</v>
      </c>
      <c r="E1176" s="10">
        <v>1.8046258999999999E-2</v>
      </c>
      <c r="F1176" s="10">
        <v>1.7235398999999998E-2</v>
      </c>
      <c r="G1176" s="12"/>
      <c r="H1176" s="12">
        <f t="shared" si="18"/>
        <v>321710</v>
      </c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1:19" ht="20" customHeight="1" x14ac:dyDescent="0.15">
      <c r="A1177" s="8" t="s">
        <v>545</v>
      </c>
      <c r="B1177" s="9" t="s">
        <v>546</v>
      </c>
      <c r="C1177" s="10">
        <v>247</v>
      </c>
      <c r="D1177" s="11" t="s">
        <v>971</v>
      </c>
      <c r="E1177" s="10">
        <v>8.7886196E-2</v>
      </c>
      <c r="F1177" s="10">
        <v>8.4378140000000004E-2</v>
      </c>
      <c r="G1177" s="12"/>
      <c r="H1177" s="12">
        <f t="shared" si="18"/>
        <v>321712</v>
      </c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1:19" ht="20" customHeight="1" x14ac:dyDescent="0.15">
      <c r="A1178" s="8" t="s">
        <v>547</v>
      </c>
      <c r="B1178" s="9" t="s">
        <v>548</v>
      </c>
      <c r="C1178" s="10">
        <v>286</v>
      </c>
      <c r="D1178" s="11" t="s">
        <v>971</v>
      </c>
      <c r="E1178" s="10">
        <v>0.11237583700000001</v>
      </c>
      <c r="F1178" s="10">
        <v>0.10267088100000001</v>
      </c>
      <c r="G1178" s="12"/>
      <c r="H1178" s="12">
        <f t="shared" si="18"/>
        <v>321730</v>
      </c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1:19" ht="20" customHeight="1" x14ac:dyDescent="0.15">
      <c r="A1179" s="8" t="s">
        <v>549</v>
      </c>
      <c r="B1179" s="9" t="s">
        <v>550</v>
      </c>
      <c r="C1179" s="10">
        <v>1407</v>
      </c>
      <c r="D1179" s="11" t="s">
        <v>971</v>
      </c>
      <c r="E1179" s="10">
        <v>0.35820136200000002</v>
      </c>
      <c r="F1179" s="10">
        <v>0.34469195200000002</v>
      </c>
      <c r="G1179" s="12"/>
      <c r="H1179" s="12">
        <f t="shared" si="18"/>
        <v>321732</v>
      </c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1:19" ht="20" customHeight="1" x14ac:dyDescent="0.15">
      <c r="A1180" s="8" t="s">
        <v>551</v>
      </c>
      <c r="B1180" s="9" t="s">
        <v>552</v>
      </c>
      <c r="C1180" s="10">
        <v>146</v>
      </c>
      <c r="D1180" s="11" t="s">
        <v>971</v>
      </c>
      <c r="E1180" s="10">
        <v>2.4345227000000001E-2</v>
      </c>
      <c r="F1180" s="10">
        <v>2.3661290000000001E-2</v>
      </c>
      <c r="G1180" s="12"/>
      <c r="H1180" s="12">
        <f t="shared" si="18"/>
        <v>321735</v>
      </c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1:19" ht="20" customHeight="1" x14ac:dyDescent="0.15">
      <c r="A1181" s="8" t="s">
        <v>553</v>
      </c>
      <c r="B1181" s="9" t="s">
        <v>554</v>
      </c>
      <c r="C1181" s="10">
        <v>686</v>
      </c>
      <c r="D1181" s="11" t="s">
        <v>971</v>
      </c>
      <c r="E1181" s="10">
        <v>0.22146954999999999</v>
      </c>
      <c r="F1181" s="10">
        <v>0.213437556</v>
      </c>
      <c r="G1181" s="12"/>
      <c r="H1181" s="12">
        <f t="shared" si="18"/>
        <v>321755</v>
      </c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1:19" ht="20" customHeight="1" x14ac:dyDescent="0.15">
      <c r="A1182" s="8" t="s">
        <v>555</v>
      </c>
      <c r="B1182" s="9" t="s">
        <v>556</v>
      </c>
      <c r="C1182" s="10">
        <v>152</v>
      </c>
      <c r="D1182" s="11" t="s">
        <v>971</v>
      </c>
      <c r="E1182" s="10">
        <v>3.8637372000000003E-2</v>
      </c>
      <c r="F1182" s="10">
        <v>3.7517590000000003E-2</v>
      </c>
      <c r="G1182" s="12"/>
      <c r="H1182" s="12">
        <f t="shared" si="18"/>
        <v>321758</v>
      </c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1:19" ht="20" customHeight="1" x14ac:dyDescent="0.15">
      <c r="A1183" s="8" t="s">
        <v>557</v>
      </c>
      <c r="B1183" s="9" t="s">
        <v>558</v>
      </c>
      <c r="C1183" s="10">
        <v>805</v>
      </c>
      <c r="D1183" s="11" t="s">
        <v>971</v>
      </c>
      <c r="E1183" s="10">
        <v>0.150632665</v>
      </c>
      <c r="F1183" s="10">
        <v>0.14615342100000001</v>
      </c>
      <c r="G1183" s="12"/>
      <c r="H1183" s="12">
        <f t="shared" si="18"/>
        <v>321760</v>
      </c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1:19" ht="20" customHeight="1" x14ac:dyDescent="0.15">
      <c r="A1184" s="8" t="s">
        <v>559</v>
      </c>
      <c r="B1184" s="9" t="s">
        <v>560</v>
      </c>
      <c r="C1184" s="10">
        <v>55</v>
      </c>
      <c r="D1184" s="11" t="s">
        <v>971</v>
      </c>
      <c r="E1184" s="10">
        <v>2.2124395000000002E-2</v>
      </c>
      <c r="F1184" s="10">
        <v>2.1058783000000001E-2</v>
      </c>
      <c r="G1184" s="12"/>
      <c r="H1184" s="12">
        <f t="shared" si="18"/>
        <v>321773</v>
      </c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1:19" ht="20" customHeight="1" x14ac:dyDescent="0.15">
      <c r="A1185" s="8" t="s">
        <v>561</v>
      </c>
      <c r="B1185" s="9" t="s">
        <v>562</v>
      </c>
      <c r="C1185" s="10">
        <v>117</v>
      </c>
      <c r="D1185" s="11" t="s">
        <v>971</v>
      </c>
      <c r="E1185" s="10">
        <v>4.5889276E-2</v>
      </c>
      <c r="F1185" s="10">
        <v>4.3723139000000001E-2</v>
      </c>
      <c r="G1185" s="12"/>
      <c r="H1185" s="12">
        <f t="shared" si="18"/>
        <v>321774</v>
      </c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1:19" ht="20" customHeight="1" x14ac:dyDescent="0.15">
      <c r="A1186" s="8" t="s">
        <v>563</v>
      </c>
      <c r="B1186" s="9" t="s">
        <v>564</v>
      </c>
      <c r="C1186" s="10">
        <v>13</v>
      </c>
      <c r="D1186" s="11" t="s">
        <v>971</v>
      </c>
      <c r="E1186" s="10">
        <v>4.9606310000000001E-3</v>
      </c>
      <c r="F1186" s="10">
        <v>4.80724E-3</v>
      </c>
      <c r="G1186" s="12"/>
      <c r="H1186" s="12">
        <f t="shared" si="18"/>
        <v>321775</v>
      </c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1:19" ht="20" customHeight="1" x14ac:dyDescent="0.15">
      <c r="A1187" s="8" t="s">
        <v>565</v>
      </c>
      <c r="B1187" s="9" t="s">
        <v>566</v>
      </c>
      <c r="C1187" s="10">
        <v>30</v>
      </c>
      <c r="D1187" s="11" t="s">
        <v>971</v>
      </c>
      <c r="E1187" s="10">
        <v>1.0990012E-2</v>
      </c>
      <c r="F1187" s="10">
        <v>1.0304681E-2</v>
      </c>
      <c r="G1187" s="12"/>
      <c r="H1187" s="12">
        <f t="shared" si="18"/>
        <v>321776</v>
      </c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1:19" ht="20" customHeight="1" x14ac:dyDescent="0.15">
      <c r="A1188" s="8" t="s">
        <v>567</v>
      </c>
      <c r="B1188" s="9" t="s">
        <v>568</v>
      </c>
      <c r="C1188" s="10">
        <v>187</v>
      </c>
      <c r="D1188" s="11" t="s">
        <v>971</v>
      </c>
      <c r="E1188" s="10">
        <v>6.3976900000000003E-2</v>
      </c>
      <c r="F1188" s="10">
        <v>5.8616865999999997E-2</v>
      </c>
      <c r="G1188" s="12"/>
      <c r="H1188" s="12">
        <f t="shared" si="18"/>
        <v>321777</v>
      </c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1:19" ht="20" customHeight="1" x14ac:dyDescent="0.15">
      <c r="A1189" s="8" t="s">
        <v>569</v>
      </c>
      <c r="B1189" s="9" t="s">
        <v>570</v>
      </c>
      <c r="C1189" s="10">
        <v>136</v>
      </c>
      <c r="D1189" s="11" t="s">
        <v>971</v>
      </c>
      <c r="E1189" s="10">
        <v>3.9886442000000001E-2</v>
      </c>
      <c r="F1189" s="10">
        <v>3.6058294999999997E-2</v>
      </c>
      <c r="G1189" s="12"/>
      <c r="H1189" s="12">
        <f t="shared" si="18"/>
        <v>321778</v>
      </c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1:19" ht="20" customHeight="1" x14ac:dyDescent="0.15">
      <c r="A1190" s="8" t="s">
        <v>571</v>
      </c>
      <c r="B1190" s="9" t="s">
        <v>572</v>
      </c>
      <c r="C1190" s="10">
        <v>481</v>
      </c>
      <c r="D1190" s="11" t="s">
        <v>971</v>
      </c>
      <c r="E1190" s="10">
        <v>0.11693355900000001</v>
      </c>
      <c r="F1190" s="10">
        <v>0.113674716</v>
      </c>
      <c r="G1190" s="12"/>
      <c r="H1190" s="12">
        <f t="shared" si="18"/>
        <v>321780</v>
      </c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1:19" ht="20" customHeight="1" x14ac:dyDescent="0.15">
      <c r="A1191" s="8" t="s">
        <v>573</v>
      </c>
      <c r="B1191" s="9" t="s">
        <v>574</v>
      </c>
      <c r="C1191" s="10">
        <v>380</v>
      </c>
      <c r="D1191" s="11" t="s">
        <v>971</v>
      </c>
      <c r="E1191" s="10">
        <v>7.0570108000000006E-2</v>
      </c>
      <c r="F1191" s="10">
        <v>6.8009102000000002E-2</v>
      </c>
      <c r="G1191" s="12"/>
      <c r="H1191" s="12">
        <f t="shared" si="18"/>
        <v>321781</v>
      </c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1:19" ht="20" customHeight="1" x14ac:dyDescent="0.15">
      <c r="A1192" s="8" t="s">
        <v>575</v>
      </c>
      <c r="B1192" s="9" t="s">
        <v>576</v>
      </c>
      <c r="C1192" s="10">
        <v>321</v>
      </c>
      <c r="D1192" s="11" t="s">
        <v>971</v>
      </c>
      <c r="E1192" s="10">
        <v>0.12507555200000001</v>
      </c>
      <c r="F1192" s="10">
        <v>0.12024380899999999</v>
      </c>
      <c r="G1192" s="12"/>
      <c r="H1192" s="12">
        <f t="shared" si="18"/>
        <v>321813</v>
      </c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1:19" ht="20" customHeight="1" x14ac:dyDescent="0.15">
      <c r="A1193" s="8" t="s">
        <v>577</v>
      </c>
      <c r="B1193" s="9" t="s">
        <v>578</v>
      </c>
      <c r="C1193" s="10">
        <v>23</v>
      </c>
      <c r="D1193" s="11" t="s">
        <v>971</v>
      </c>
      <c r="E1193" s="10">
        <v>7.7763650000000004E-3</v>
      </c>
      <c r="F1193" s="10">
        <v>5.1202060000000004E-3</v>
      </c>
      <c r="G1193" s="12"/>
      <c r="H1193" s="12">
        <f t="shared" si="18"/>
        <v>321815</v>
      </c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1:19" ht="20" customHeight="1" x14ac:dyDescent="0.15">
      <c r="A1194" s="8" t="s">
        <v>579</v>
      </c>
      <c r="B1194" s="9" t="s">
        <v>580</v>
      </c>
      <c r="C1194" s="10">
        <v>536</v>
      </c>
      <c r="D1194" s="11" t="s">
        <v>971</v>
      </c>
      <c r="E1194" s="10">
        <v>0.15354775200000001</v>
      </c>
      <c r="F1194" s="10">
        <v>0.148473508</v>
      </c>
      <c r="G1194" s="12"/>
      <c r="H1194" s="12">
        <f t="shared" si="18"/>
        <v>321817</v>
      </c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1:19" ht="20" customHeight="1" x14ac:dyDescent="0.15">
      <c r="A1195" s="8" t="s">
        <v>581</v>
      </c>
      <c r="B1195" s="9" t="s">
        <v>582</v>
      </c>
      <c r="C1195" s="10">
        <v>690</v>
      </c>
      <c r="D1195" s="11" t="s">
        <v>971</v>
      </c>
      <c r="E1195" s="10">
        <v>0.142889883</v>
      </c>
      <c r="F1195" s="10">
        <v>0.13801540500000001</v>
      </c>
      <c r="G1195" s="12"/>
      <c r="H1195" s="12">
        <f t="shared" si="18"/>
        <v>321818</v>
      </c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1:19" ht="20" customHeight="1" x14ac:dyDescent="0.15">
      <c r="A1196" s="8" t="s">
        <v>583</v>
      </c>
      <c r="B1196" s="9" t="s">
        <v>584</v>
      </c>
      <c r="C1196" s="10">
        <v>214</v>
      </c>
      <c r="D1196" s="11" t="s">
        <v>971</v>
      </c>
      <c r="E1196" s="10">
        <v>3.2880906000000001E-2</v>
      </c>
      <c r="F1196" s="10">
        <v>3.2068958000000002E-2</v>
      </c>
      <c r="G1196" s="12"/>
      <c r="H1196" s="12">
        <f t="shared" si="18"/>
        <v>321820</v>
      </c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1:19" ht="20" customHeight="1" x14ac:dyDescent="0.15">
      <c r="A1197" s="8" t="s">
        <v>585</v>
      </c>
      <c r="B1197" s="9" t="s">
        <v>586</v>
      </c>
      <c r="C1197" s="10">
        <v>752</v>
      </c>
      <c r="D1197" s="11" t="s">
        <v>971</v>
      </c>
      <c r="E1197" s="10">
        <v>0.259147823</v>
      </c>
      <c r="F1197" s="10">
        <v>0.24804288999999999</v>
      </c>
      <c r="G1197" s="12"/>
      <c r="H1197" s="12">
        <f t="shared" si="18"/>
        <v>321831</v>
      </c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1:19" ht="20" customHeight="1" x14ac:dyDescent="0.15">
      <c r="A1198" s="8" t="s">
        <v>587</v>
      </c>
      <c r="B1198" s="9" t="s">
        <v>588</v>
      </c>
      <c r="C1198" s="10">
        <v>494</v>
      </c>
      <c r="D1198" s="11" t="s">
        <v>971</v>
      </c>
      <c r="E1198" s="10">
        <v>0.120327552</v>
      </c>
      <c r="F1198" s="10">
        <v>0.11596184399999999</v>
      </c>
      <c r="G1198" s="12"/>
      <c r="H1198" s="12">
        <f t="shared" si="18"/>
        <v>321832</v>
      </c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1:19" ht="20" customHeight="1" x14ac:dyDescent="0.15">
      <c r="A1199" s="8" t="s">
        <v>589</v>
      </c>
      <c r="B1199" s="9" t="s">
        <v>590</v>
      </c>
      <c r="C1199" s="10">
        <v>398</v>
      </c>
      <c r="D1199" s="11" t="s">
        <v>971</v>
      </c>
      <c r="E1199" s="10">
        <v>7.6878878999999997E-2</v>
      </c>
      <c r="F1199" s="10">
        <v>7.4190773000000002E-2</v>
      </c>
      <c r="G1199" s="12"/>
      <c r="H1199" s="12">
        <f t="shared" si="18"/>
        <v>321833</v>
      </c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1:19" ht="20" customHeight="1" x14ac:dyDescent="0.15">
      <c r="A1200" s="8" t="s">
        <v>591</v>
      </c>
      <c r="B1200" s="9" t="s">
        <v>592</v>
      </c>
      <c r="C1200" s="10">
        <v>333</v>
      </c>
      <c r="D1200" s="11" t="s">
        <v>971</v>
      </c>
      <c r="E1200" s="10">
        <v>5.1569710999999997E-2</v>
      </c>
      <c r="F1200" s="10">
        <v>4.9809506000000003E-2</v>
      </c>
      <c r="G1200" s="12"/>
      <c r="H1200" s="12">
        <f t="shared" si="18"/>
        <v>321834</v>
      </c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1:19" ht="20" customHeight="1" x14ac:dyDescent="0.15">
      <c r="A1201" s="8" t="s">
        <v>593</v>
      </c>
      <c r="B1201" s="9" t="s">
        <v>594</v>
      </c>
      <c r="C1201" s="10">
        <v>265</v>
      </c>
      <c r="D1201" s="11" t="s">
        <v>971</v>
      </c>
      <c r="E1201" s="10">
        <v>9.6052125000000002E-2</v>
      </c>
      <c r="F1201" s="10">
        <v>9.0170659E-2</v>
      </c>
      <c r="G1201" s="12"/>
      <c r="H1201" s="12">
        <f t="shared" si="18"/>
        <v>321879</v>
      </c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1:19" ht="20" customHeight="1" x14ac:dyDescent="0.15">
      <c r="A1202" s="8" t="s">
        <v>595</v>
      </c>
      <c r="B1202" s="9" t="s">
        <v>596</v>
      </c>
      <c r="C1202" s="10">
        <v>130</v>
      </c>
      <c r="D1202" s="11" t="s">
        <v>971</v>
      </c>
      <c r="E1202" s="10">
        <v>4.2742253000000001E-2</v>
      </c>
      <c r="F1202" s="10">
        <v>4.1375820000000001E-2</v>
      </c>
      <c r="G1202" s="12"/>
      <c r="H1202" s="12">
        <f t="shared" si="18"/>
        <v>321880</v>
      </c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1:19" ht="20" customHeight="1" x14ac:dyDescent="0.15">
      <c r="A1203" s="8" t="s">
        <v>597</v>
      </c>
      <c r="B1203" s="9" t="s">
        <v>598</v>
      </c>
      <c r="C1203" s="10">
        <v>895</v>
      </c>
      <c r="D1203" s="11" t="s">
        <v>971</v>
      </c>
      <c r="E1203" s="10">
        <v>0.28781003599999999</v>
      </c>
      <c r="F1203" s="10">
        <v>0.276941304</v>
      </c>
      <c r="G1203" s="12"/>
      <c r="H1203" s="12">
        <f t="shared" si="18"/>
        <v>321887</v>
      </c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1:19" ht="20" customHeight="1" x14ac:dyDescent="0.15">
      <c r="A1204" s="8" t="s">
        <v>599</v>
      </c>
      <c r="B1204" s="9" t="s">
        <v>600</v>
      </c>
      <c r="C1204" s="10">
        <v>426</v>
      </c>
      <c r="D1204" s="11" t="s">
        <v>971</v>
      </c>
      <c r="E1204" s="10">
        <v>0.15576329899999999</v>
      </c>
      <c r="F1204" s="10">
        <v>0.145314737</v>
      </c>
      <c r="G1204" s="12"/>
      <c r="H1204" s="12">
        <f t="shared" si="18"/>
        <v>321908</v>
      </c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1:19" ht="20" customHeight="1" x14ac:dyDescent="0.15">
      <c r="A1205" s="8" t="s">
        <v>601</v>
      </c>
      <c r="B1205" s="9" t="s">
        <v>602</v>
      </c>
      <c r="C1205" s="10">
        <v>1653</v>
      </c>
      <c r="D1205" s="11" t="s">
        <v>971</v>
      </c>
      <c r="E1205" s="10">
        <v>0.35156881200000001</v>
      </c>
      <c r="F1205" s="10">
        <v>0.34056937700000001</v>
      </c>
      <c r="G1205" s="12"/>
      <c r="H1205" s="12">
        <f t="shared" si="18"/>
        <v>321909</v>
      </c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1:19" ht="20" customHeight="1" x14ac:dyDescent="0.15">
      <c r="A1206" s="8" t="s">
        <v>603</v>
      </c>
      <c r="B1206" s="9" t="s">
        <v>604</v>
      </c>
      <c r="C1206" s="10">
        <v>798</v>
      </c>
      <c r="D1206" s="11" t="s">
        <v>971</v>
      </c>
      <c r="E1206" s="10">
        <v>0.27167503100000001</v>
      </c>
      <c r="F1206" s="10">
        <v>0.261219957</v>
      </c>
      <c r="G1206" s="12"/>
      <c r="H1206" s="12">
        <f t="shared" si="18"/>
        <v>321917</v>
      </c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1:19" ht="20" customHeight="1" x14ac:dyDescent="0.15">
      <c r="A1207" s="8" t="s">
        <v>605</v>
      </c>
      <c r="B1207" s="9" t="s">
        <v>606</v>
      </c>
      <c r="C1207" s="10">
        <v>6</v>
      </c>
      <c r="D1207" s="11" t="s">
        <v>971</v>
      </c>
      <c r="E1207" s="10">
        <v>1.6428739999999999E-3</v>
      </c>
      <c r="F1207" s="10">
        <v>1.488823E-3</v>
      </c>
      <c r="G1207" s="12"/>
      <c r="H1207" s="12">
        <f t="shared" si="18"/>
        <v>321919</v>
      </c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  <row r="1208" spans="1:19" ht="20" customHeight="1" x14ac:dyDescent="0.15">
      <c r="A1208" s="8" t="s">
        <v>607</v>
      </c>
      <c r="B1208" s="9" t="s">
        <v>608</v>
      </c>
      <c r="C1208" s="10">
        <v>282</v>
      </c>
      <c r="D1208" s="11" t="s">
        <v>971</v>
      </c>
      <c r="E1208" s="10">
        <v>0.10489127500000001</v>
      </c>
      <c r="F1208" s="10">
        <v>0.10100724799999999</v>
      </c>
      <c r="G1208" s="12"/>
      <c r="H1208" s="12">
        <f t="shared" si="18"/>
        <v>321933</v>
      </c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</row>
    <row r="1209" spans="1:19" ht="20" customHeight="1" x14ac:dyDescent="0.15">
      <c r="A1209" s="8" t="s">
        <v>609</v>
      </c>
      <c r="B1209" s="9" t="s">
        <v>610</v>
      </c>
      <c r="C1209" s="10">
        <v>24</v>
      </c>
      <c r="D1209" s="11" t="s">
        <v>971</v>
      </c>
      <c r="E1209" s="10">
        <v>7.95622E-3</v>
      </c>
      <c r="F1209" s="10">
        <v>7.3044859999999998E-3</v>
      </c>
      <c r="G1209" s="12"/>
      <c r="H1209" s="12">
        <f t="shared" si="18"/>
        <v>321960</v>
      </c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</row>
    <row r="1210" spans="1:19" ht="20" customHeight="1" x14ac:dyDescent="0.15">
      <c r="A1210" s="8" t="s">
        <v>611</v>
      </c>
      <c r="B1210" s="9" t="s">
        <v>612</v>
      </c>
      <c r="C1210" s="10">
        <v>354</v>
      </c>
      <c r="D1210" s="11" t="s">
        <v>971</v>
      </c>
      <c r="E1210" s="10">
        <v>0.138272961</v>
      </c>
      <c r="F1210" s="10">
        <v>0.132126192</v>
      </c>
      <c r="G1210" s="12"/>
      <c r="H1210" s="12">
        <f t="shared" si="18"/>
        <v>321961</v>
      </c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</row>
    <row r="1211" spans="1:19" ht="20" customHeight="1" x14ac:dyDescent="0.15">
      <c r="A1211" s="8" t="s">
        <v>613</v>
      </c>
      <c r="B1211" s="9" t="s">
        <v>614</v>
      </c>
      <c r="C1211" s="10">
        <v>1208</v>
      </c>
      <c r="D1211" s="11" t="s">
        <v>971</v>
      </c>
      <c r="E1211" s="10">
        <v>0.37333745600000001</v>
      </c>
      <c r="F1211" s="10">
        <v>0.35866693599999999</v>
      </c>
      <c r="G1211" s="12"/>
      <c r="H1211" s="12">
        <f t="shared" si="18"/>
        <v>321973</v>
      </c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</row>
    <row r="1212" spans="1:19" ht="20" customHeight="1" x14ac:dyDescent="0.15">
      <c r="A1212" s="8" t="s">
        <v>615</v>
      </c>
      <c r="B1212" s="9" t="s">
        <v>616</v>
      </c>
      <c r="C1212" s="10">
        <v>866</v>
      </c>
      <c r="D1212" s="11" t="s">
        <v>971</v>
      </c>
      <c r="E1212" s="10">
        <v>0.150778733</v>
      </c>
      <c r="F1212" s="10">
        <v>0.145783784</v>
      </c>
      <c r="G1212" s="12"/>
      <c r="H1212" s="12">
        <f t="shared" si="18"/>
        <v>321975</v>
      </c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</row>
    <row r="1213" spans="1:19" ht="20" customHeight="1" x14ac:dyDescent="0.15">
      <c r="A1213" s="8" t="s">
        <v>617</v>
      </c>
      <c r="B1213" s="9" t="s">
        <v>618</v>
      </c>
      <c r="C1213" s="10">
        <v>1329</v>
      </c>
      <c r="D1213" s="11" t="s">
        <v>971</v>
      </c>
      <c r="E1213" s="10">
        <v>0.39991995899999999</v>
      </c>
      <c r="F1213" s="10">
        <v>0.38402171600000001</v>
      </c>
      <c r="G1213" s="12"/>
      <c r="H1213" s="12">
        <f t="shared" si="18"/>
        <v>321988</v>
      </c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</row>
    <row r="1214" spans="1:19" ht="20" customHeight="1" x14ac:dyDescent="0.15">
      <c r="A1214" s="8" t="s">
        <v>619</v>
      </c>
      <c r="B1214" s="9" t="s">
        <v>620</v>
      </c>
      <c r="C1214" s="10">
        <v>471</v>
      </c>
      <c r="D1214" s="11" t="s">
        <v>971</v>
      </c>
      <c r="E1214" s="10">
        <v>8.3326865E-2</v>
      </c>
      <c r="F1214" s="10">
        <v>8.1031948000000006E-2</v>
      </c>
      <c r="G1214" s="12"/>
      <c r="H1214" s="12">
        <f t="shared" si="18"/>
        <v>321990</v>
      </c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</row>
    <row r="1215" spans="1:19" ht="20" customHeight="1" x14ac:dyDescent="0.15">
      <c r="A1215" s="8" t="s">
        <v>621</v>
      </c>
      <c r="B1215" s="9" t="s">
        <v>622</v>
      </c>
      <c r="C1215" s="10">
        <v>9</v>
      </c>
      <c r="D1215" s="11" t="s">
        <v>971</v>
      </c>
      <c r="E1215" s="10">
        <v>2.365163E-3</v>
      </c>
      <c r="F1215" s="10">
        <v>1.146111E-3</v>
      </c>
      <c r="G1215" s="12"/>
      <c r="H1215" s="12">
        <f t="shared" si="18"/>
        <v>322013</v>
      </c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</row>
    <row r="1216" spans="1:19" ht="20" customHeight="1" x14ac:dyDescent="0.15">
      <c r="A1216" s="8" t="s">
        <v>623</v>
      </c>
      <c r="B1216" s="9" t="s">
        <v>624</v>
      </c>
      <c r="C1216" s="10">
        <v>17</v>
      </c>
      <c r="D1216" s="11" t="s">
        <v>971</v>
      </c>
      <c r="E1216" s="10">
        <v>7.0877889999999997E-3</v>
      </c>
      <c r="F1216" s="10">
        <v>6.6698679999999998E-3</v>
      </c>
      <c r="G1216" s="12"/>
      <c r="H1216" s="12">
        <f t="shared" si="18"/>
        <v>322014</v>
      </c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</row>
    <row r="1217" spans="1:19" ht="20" customHeight="1" x14ac:dyDescent="0.15">
      <c r="A1217" s="8" t="s">
        <v>625</v>
      </c>
      <c r="B1217" s="9" t="s">
        <v>626</v>
      </c>
      <c r="C1217" s="10">
        <v>1749</v>
      </c>
      <c r="D1217" s="11" t="s">
        <v>971</v>
      </c>
      <c r="E1217" s="10">
        <v>0.46984294900000001</v>
      </c>
      <c r="F1217" s="10">
        <v>0.45296864399999998</v>
      </c>
      <c r="G1217" s="12"/>
      <c r="H1217" s="12">
        <f t="shared" si="18"/>
        <v>322022</v>
      </c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</row>
    <row r="1218" spans="1:19" ht="20" customHeight="1" x14ac:dyDescent="0.15">
      <c r="A1218" s="8" t="s">
        <v>627</v>
      </c>
      <c r="B1218" s="9" t="s">
        <v>628</v>
      </c>
      <c r="C1218" s="10">
        <v>39</v>
      </c>
      <c r="D1218" s="11" t="s">
        <v>971</v>
      </c>
      <c r="E1218" s="10">
        <v>1.4437023E-2</v>
      </c>
      <c r="F1218" s="10">
        <v>1.3692424E-2</v>
      </c>
      <c r="G1218" s="12"/>
      <c r="H1218" s="12">
        <f t="shared" si="18"/>
        <v>322040</v>
      </c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</row>
    <row r="1219" spans="1:19" ht="20" customHeight="1" x14ac:dyDescent="0.15">
      <c r="A1219" s="8" t="s">
        <v>629</v>
      </c>
      <c r="B1219" s="9" t="s">
        <v>630</v>
      </c>
      <c r="C1219" s="10">
        <v>21</v>
      </c>
      <c r="D1219" s="11" t="s">
        <v>971</v>
      </c>
      <c r="E1219" s="10">
        <v>8.9129770000000007E-3</v>
      </c>
      <c r="F1219" s="10">
        <v>8.2354779999999992E-3</v>
      </c>
      <c r="G1219" s="12"/>
      <c r="H1219" s="12">
        <f t="shared" si="18"/>
        <v>322057</v>
      </c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</row>
    <row r="1220" spans="1:19" ht="20" customHeight="1" x14ac:dyDescent="0.15">
      <c r="A1220" s="8" t="s">
        <v>631</v>
      </c>
      <c r="B1220" s="9" t="s">
        <v>632</v>
      </c>
      <c r="C1220" s="10">
        <v>674</v>
      </c>
      <c r="D1220" s="11" t="s">
        <v>971</v>
      </c>
      <c r="E1220" s="10">
        <v>0.243731161</v>
      </c>
      <c r="F1220" s="10">
        <v>0.23259944699999999</v>
      </c>
      <c r="G1220" s="12"/>
      <c r="H1220" s="12">
        <f t="shared" si="18"/>
        <v>322068</v>
      </c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</row>
    <row r="1221" spans="1:19" ht="20" customHeight="1" x14ac:dyDescent="0.15">
      <c r="A1221" s="8" t="s">
        <v>633</v>
      </c>
      <c r="B1221" s="9" t="s">
        <v>634</v>
      </c>
      <c r="C1221" s="10">
        <v>360</v>
      </c>
      <c r="D1221" s="11" t="s">
        <v>971</v>
      </c>
      <c r="E1221" s="10">
        <v>0.14680425499999999</v>
      </c>
      <c r="F1221" s="10">
        <v>0.14024476</v>
      </c>
      <c r="G1221" s="12"/>
      <c r="H1221" s="12">
        <f t="shared" ref="H1221:H1284" si="19">VALUE( LEFT(A1221,6) )</f>
        <v>322079</v>
      </c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</row>
    <row r="1222" spans="1:19" ht="20" customHeight="1" x14ac:dyDescent="0.15">
      <c r="A1222" s="8" t="s">
        <v>635</v>
      </c>
      <c r="B1222" s="9" t="s">
        <v>636</v>
      </c>
      <c r="C1222" s="10">
        <v>824</v>
      </c>
      <c r="D1222" s="11" t="s">
        <v>971</v>
      </c>
      <c r="E1222" s="10">
        <v>0.29289236099999999</v>
      </c>
      <c r="F1222" s="10">
        <v>0.281859052</v>
      </c>
      <c r="G1222" s="12"/>
      <c r="H1222" s="12">
        <f t="shared" si="19"/>
        <v>322106</v>
      </c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</row>
    <row r="1223" spans="1:19" ht="20" customHeight="1" x14ac:dyDescent="0.15">
      <c r="A1223" s="8" t="s">
        <v>637</v>
      </c>
      <c r="B1223" s="9" t="s">
        <v>638</v>
      </c>
      <c r="C1223" s="10">
        <v>108</v>
      </c>
      <c r="D1223" s="11" t="s">
        <v>971</v>
      </c>
      <c r="E1223" s="10">
        <v>4.3431506000000002E-2</v>
      </c>
      <c r="F1223" s="10">
        <v>4.0789720000000002E-2</v>
      </c>
      <c r="G1223" s="12"/>
      <c r="H1223" s="12">
        <f t="shared" si="19"/>
        <v>322113</v>
      </c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</row>
    <row r="1224" spans="1:19" ht="20" customHeight="1" x14ac:dyDescent="0.15">
      <c r="A1224" s="8" t="s">
        <v>639</v>
      </c>
      <c r="B1224" s="9" t="s">
        <v>640</v>
      </c>
      <c r="C1224" s="10">
        <v>861</v>
      </c>
      <c r="D1224" s="11" t="s">
        <v>971</v>
      </c>
      <c r="E1224" s="10">
        <v>0.27895104100000001</v>
      </c>
      <c r="F1224" s="10">
        <v>0.26822893399999997</v>
      </c>
      <c r="G1224" s="12"/>
      <c r="H1224" s="12">
        <f t="shared" si="19"/>
        <v>322118</v>
      </c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</row>
    <row r="1225" spans="1:19" ht="20" customHeight="1" x14ac:dyDescent="0.15">
      <c r="A1225" s="8" t="s">
        <v>641</v>
      </c>
      <c r="B1225" s="9" t="s">
        <v>642</v>
      </c>
      <c r="C1225" s="10">
        <v>1739</v>
      </c>
      <c r="D1225" s="11" t="s">
        <v>971</v>
      </c>
      <c r="E1225" s="10">
        <v>0.48794005699999998</v>
      </c>
      <c r="F1225" s="10">
        <v>0.46974961599999998</v>
      </c>
      <c r="G1225" s="12"/>
      <c r="H1225" s="12">
        <f t="shared" si="19"/>
        <v>322179</v>
      </c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</row>
    <row r="1226" spans="1:19" ht="20" customHeight="1" x14ac:dyDescent="0.15">
      <c r="A1226" s="8" t="s">
        <v>643</v>
      </c>
      <c r="B1226" s="9" t="s">
        <v>644</v>
      </c>
      <c r="C1226" s="10">
        <v>222</v>
      </c>
      <c r="D1226" s="11" t="s">
        <v>971</v>
      </c>
      <c r="E1226" s="10">
        <v>9.0596326000000005E-2</v>
      </c>
      <c r="F1226" s="10">
        <v>8.4335390999999996E-2</v>
      </c>
      <c r="G1226" s="12"/>
      <c r="H1226" s="12">
        <f t="shared" si="19"/>
        <v>322201</v>
      </c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</row>
    <row r="1227" spans="1:19" ht="20" customHeight="1" x14ac:dyDescent="0.15">
      <c r="A1227" s="8" t="s">
        <v>645</v>
      </c>
      <c r="B1227" s="9" t="s">
        <v>646</v>
      </c>
      <c r="C1227" s="10">
        <v>1136</v>
      </c>
      <c r="D1227" s="11" t="s">
        <v>971</v>
      </c>
      <c r="E1227" s="10">
        <v>0.32552546199999999</v>
      </c>
      <c r="F1227" s="10">
        <v>0.311166308</v>
      </c>
      <c r="G1227" s="12"/>
      <c r="H1227" s="12">
        <f t="shared" si="19"/>
        <v>322204</v>
      </c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</row>
    <row r="1228" spans="1:19" ht="20" customHeight="1" x14ac:dyDescent="0.15">
      <c r="A1228" s="8" t="s">
        <v>647</v>
      </c>
      <c r="B1228" s="9" t="s">
        <v>648</v>
      </c>
      <c r="C1228" s="10">
        <v>1120</v>
      </c>
      <c r="D1228" s="11" t="s">
        <v>971</v>
      </c>
      <c r="E1228" s="10">
        <v>0.347816656</v>
      </c>
      <c r="F1228" s="10">
        <v>0.33527329099999997</v>
      </c>
      <c r="G1228" s="12"/>
      <c r="H1228" s="12">
        <f t="shared" si="19"/>
        <v>322625</v>
      </c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</row>
    <row r="1229" spans="1:19" ht="20" customHeight="1" x14ac:dyDescent="0.15">
      <c r="A1229" s="8" t="s">
        <v>649</v>
      </c>
      <c r="B1229" s="9" t="s">
        <v>650</v>
      </c>
      <c r="C1229" s="10">
        <v>526</v>
      </c>
      <c r="D1229" s="11" t="s">
        <v>971</v>
      </c>
      <c r="E1229" s="10">
        <v>9.6306015999999994E-2</v>
      </c>
      <c r="F1229" s="10">
        <v>9.2744223000000001E-2</v>
      </c>
      <c r="G1229" s="12"/>
      <c r="H1229" s="12">
        <f t="shared" si="19"/>
        <v>322222</v>
      </c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</row>
    <row r="1230" spans="1:19" ht="20" customHeight="1" x14ac:dyDescent="0.15">
      <c r="A1230" s="8" t="s">
        <v>651</v>
      </c>
      <c r="B1230" s="9" t="s">
        <v>652</v>
      </c>
      <c r="C1230" s="10">
        <v>1545</v>
      </c>
      <c r="D1230" s="11" t="s">
        <v>971</v>
      </c>
      <c r="E1230" s="10">
        <v>0.43908932099999998</v>
      </c>
      <c r="F1230" s="10">
        <v>0.4203577</v>
      </c>
      <c r="G1230" s="12"/>
      <c r="H1230" s="12">
        <f t="shared" si="19"/>
        <v>322252</v>
      </c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</row>
    <row r="1231" spans="1:19" ht="20" customHeight="1" x14ac:dyDescent="0.15">
      <c r="A1231" s="8" t="s">
        <v>653</v>
      </c>
      <c r="B1231" s="9" t="s">
        <v>654</v>
      </c>
      <c r="C1231" s="10">
        <v>54</v>
      </c>
      <c r="D1231" s="11" t="s">
        <v>971</v>
      </c>
      <c r="E1231" s="10">
        <v>2.0269615000000001E-2</v>
      </c>
      <c r="F1231" s="10">
        <v>1.9245910000000001E-2</v>
      </c>
      <c r="G1231" s="12"/>
      <c r="H1231" s="12">
        <f t="shared" si="19"/>
        <v>322317</v>
      </c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</row>
    <row r="1232" spans="1:19" ht="20" customHeight="1" x14ac:dyDescent="0.15">
      <c r="A1232" s="8" t="s">
        <v>655</v>
      </c>
      <c r="B1232" s="9" t="s">
        <v>656</v>
      </c>
      <c r="C1232" s="10">
        <v>161</v>
      </c>
      <c r="D1232" s="11" t="s">
        <v>971</v>
      </c>
      <c r="E1232" s="10">
        <v>6.3767846000000003E-2</v>
      </c>
      <c r="F1232" s="10">
        <v>5.5502233999999998E-2</v>
      </c>
      <c r="G1232" s="12"/>
      <c r="H1232" s="12">
        <f t="shared" si="19"/>
        <v>322319</v>
      </c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</row>
    <row r="1233" spans="1:19" ht="20" customHeight="1" x14ac:dyDescent="0.15">
      <c r="A1233" s="8" t="s">
        <v>657</v>
      </c>
      <c r="B1233" s="9" t="s">
        <v>658</v>
      </c>
      <c r="C1233" s="10">
        <v>1107</v>
      </c>
      <c r="D1233" s="11" t="s">
        <v>971</v>
      </c>
      <c r="E1233" s="10">
        <v>0.303551393</v>
      </c>
      <c r="F1233" s="10">
        <v>0.292464047</v>
      </c>
      <c r="G1233" s="12"/>
      <c r="H1233" s="12">
        <f t="shared" si="19"/>
        <v>322322</v>
      </c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</row>
    <row r="1234" spans="1:19" ht="20" customHeight="1" x14ac:dyDescent="0.15">
      <c r="A1234" s="8" t="s">
        <v>659</v>
      </c>
      <c r="B1234" s="9" t="s">
        <v>660</v>
      </c>
      <c r="C1234" s="10">
        <v>416</v>
      </c>
      <c r="D1234" s="11" t="s">
        <v>971</v>
      </c>
      <c r="E1234" s="10">
        <v>7.1323289999999998E-2</v>
      </c>
      <c r="F1234" s="10">
        <v>6.9259747999999996E-2</v>
      </c>
      <c r="G1234" s="12"/>
      <c r="H1234" s="12">
        <f t="shared" si="19"/>
        <v>322324</v>
      </c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</row>
    <row r="1235" spans="1:19" ht="20" customHeight="1" x14ac:dyDescent="0.15">
      <c r="A1235" s="8" t="s">
        <v>661</v>
      </c>
      <c r="B1235" s="9" t="s">
        <v>662</v>
      </c>
      <c r="C1235" s="10">
        <v>1019</v>
      </c>
      <c r="D1235" s="11" t="s">
        <v>971</v>
      </c>
      <c r="E1235" s="10">
        <v>0.32677315000000001</v>
      </c>
      <c r="F1235" s="10">
        <v>0.31399568100000003</v>
      </c>
      <c r="G1235" s="12"/>
      <c r="H1235" s="12">
        <f t="shared" si="19"/>
        <v>322332</v>
      </c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</row>
    <row r="1236" spans="1:19" ht="20" customHeight="1" x14ac:dyDescent="0.15">
      <c r="A1236" s="8" t="s">
        <v>663</v>
      </c>
      <c r="B1236" s="9" t="s">
        <v>664</v>
      </c>
      <c r="C1236" s="10">
        <v>1466</v>
      </c>
      <c r="D1236" s="11" t="s">
        <v>971</v>
      </c>
      <c r="E1236" s="10">
        <v>0.43005112499999998</v>
      </c>
      <c r="F1236" s="10">
        <v>0.41411220900000001</v>
      </c>
      <c r="G1236" s="12"/>
      <c r="H1236" s="12">
        <f t="shared" si="19"/>
        <v>322348</v>
      </c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</row>
    <row r="1237" spans="1:19" ht="20" customHeight="1" x14ac:dyDescent="0.15">
      <c r="A1237" s="8" t="s">
        <v>665</v>
      </c>
      <c r="B1237" s="9" t="s">
        <v>666</v>
      </c>
      <c r="C1237" s="10">
        <v>99</v>
      </c>
      <c r="D1237" s="11" t="s">
        <v>971</v>
      </c>
      <c r="E1237" s="10">
        <v>3.6048973999999998E-2</v>
      </c>
      <c r="F1237" s="10">
        <v>3.3876145000000003E-2</v>
      </c>
      <c r="G1237" s="12"/>
      <c r="H1237" s="12">
        <f t="shared" si="19"/>
        <v>322355</v>
      </c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</row>
    <row r="1238" spans="1:19" ht="20" customHeight="1" x14ac:dyDescent="0.15">
      <c r="A1238" s="8" t="s">
        <v>667</v>
      </c>
      <c r="B1238" s="9" t="s">
        <v>668</v>
      </c>
      <c r="C1238" s="10">
        <v>779</v>
      </c>
      <c r="D1238" s="11" t="s">
        <v>971</v>
      </c>
      <c r="E1238" s="10">
        <v>0.24259828</v>
      </c>
      <c r="F1238" s="10">
        <v>0.23458336099999999</v>
      </c>
      <c r="G1238" s="12"/>
      <c r="H1238" s="12">
        <f t="shared" si="19"/>
        <v>322356</v>
      </c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</row>
    <row r="1239" spans="1:19" ht="20" customHeight="1" x14ac:dyDescent="0.15">
      <c r="A1239" s="8" t="s">
        <v>669</v>
      </c>
      <c r="B1239" s="9" t="s">
        <v>670</v>
      </c>
      <c r="C1239" s="10">
        <v>533</v>
      </c>
      <c r="D1239" s="11" t="s">
        <v>971</v>
      </c>
      <c r="E1239" s="10">
        <v>0.18611126</v>
      </c>
      <c r="F1239" s="10">
        <v>0.178729681</v>
      </c>
      <c r="G1239" s="12"/>
      <c r="H1239" s="12">
        <f t="shared" si="19"/>
        <v>322381</v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</row>
    <row r="1240" spans="1:19" ht="20" customHeight="1" x14ac:dyDescent="0.15">
      <c r="A1240" s="8" t="s">
        <v>671</v>
      </c>
      <c r="B1240" s="9" t="s">
        <v>672</v>
      </c>
      <c r="C1240" s="10">
        <v>537</v>
      </c>
      <c r="D1240" s="11" t="s">
        <v>971</v>
      </c>
      <c r="E1240" s="10">
        <v>0.17856420200000001</v>
      </c>
      <c r="F1240" s="10">
        <v>0.16995846000000001</v>
      </c>
      <c r="G1240" s="12"/>
      <c r="H1240" s="12">
        <f t="shared" si="19"/>
        <v>322407</v>
      </c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</row>
    <row r="1241" spans="1:19" ht="20" customHeight="1" x14ac:dyDescent="0.15">
      <c r="A1241" s="8" t="s">
        <v>673</v>
      </c>
      <c r="B1241" s="9" t="s">
        <v>674</v>
      </c>
      <c r="C1241" s="10">
        <v>739</v>
      </c>
      <c r="D1241" s="11" t="s">
        <v>971</v>
      </c>
      <c r="E1241" s="10">
        <v>0.24477559199999999</v>
      </c>
      <c r="F1241" s="10">
        <v>0.23540138599999999</v>
      </c>
      <c r="G1241" s="12"/>
      <c r="H1241" s="12">
        <f t="shared" si="19"/>
        <v>322430</v>
      </c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</row>
    <row r="1242" spans="1:19" ht="20" customHeight="1" x14ac:dyDescent="0.15">
      <c r="A1242" s="8" t="s">
        <v>675</v>
      </c>
      <c r="B1242" s="9" t="s">
        <v>676</v>
      </c>
      <c r="C1242" s="10">
        <v>1161</v>
      </c>
      <c r="D1242" s="11" t="s">
        <v>971</v>
      </c>
      <c r="E1242" s="10">
        <v>0.23568378300000001</v>
      </c>
      <c r="F1242" s="10">
        <v>0.22763850399999999</v>
      </c>
      <c r="G1242" s="12"/>
      <c r="H1242" s="12">
        <f t="shared" si="19"/>
        <v>322431</v>
      </c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</row>
    <row r="1243" spans="1:19" ht="20" customHeight="1" x14ac:dyDescent="0.15">
      <c r="A1243" s="8" t="s">
        <v>677</v>
      </c>
      <c r="B1243" s="9" t="s">
        <v>678</v>
      </c>
      <c r="C1243" s="10">
        <v>341</v>
      </c>
      <c r="D1243" s="11" t="s">
        <v>971</v>
      </c>
      <c r="E1243" s="10">
        <v>0.117973101</v>
      </c>
      <c r="F1243" s="10">
        <v>0.1093374</v>
      </c>
      <c r="G1243" s="12"/>
      <c r="H1243" s="12">
        <f t="shared" si="19"/>
        <v>322480</v>
      </c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</row>
    <row r="1244" spans="1:19" ht="20" customHeight="1" x14ac:dyDescent="0.15">
      <c r="A1244" s="8" t="s">
        <v>679</v>
      </c>
      <c r="B1244" s="9" t="s">
        <v>680</v>
      </c>
      <c r="C1244" s="10">
        <v>1386</v>
      </c>
      <c r="D1244" s="11" t="s">
        <v>971</v>
      </c>
      <c r="E1244" s="10">
        <v>0.29774108399999999</v>
      </c>
      <c r="F1244" s="10">
        <v>0.287515085</v>
      </c>
      <c r="G1244" s="12"/>
      <c r="H1244" s="12">
        <f t="shared" si="19"/>
        <v>322492</v>
      </c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</row>
    <row r="1245" spans="1:19" ht="20" customHeight="1" x14ac:dyDescent="0.15">
      <c r="A1245" s="8" t="s">
        <v>681</v>
      </c>
      <c r="B1245" s="9" t="s">
        <v>682</v>
      </c>
      <c r="C1245" s="10">
        <v>9</v>
      </c>
      <c r="D1245" s="11" t="s">
        <v>971</v>
      </c>
      <c r="E1245" s="10">
        <v>2.4977530000000001E-3</v>
      </c>
      <c r="F1245" s="10">
        <v>2.2288899999999999E-3</v>
      </c>
      <c r="G1245" s="12"/>
      <c r="H1245" s="12">
        <f t="shared" si="19"/>
        <v>322510</v>
      </c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</row>
    <row r="1246" spans="1:19" ht="20" customHeight="1" x14ac:dyDescent="0.15">
      <c r="A1246" s="8" t="s">
        <v>683</v>
      </c>
      <c r="B1246" s="9" t="s">
        <v>684</v>
      </c>
      <c r="C1246" s="10">
        <v>252</v>
      </c>
      <c r="D1246" s="11" t="s">
        <v>971</v>
      </c>
      <c r="E1246" s="10">
        <v>0.100548692</v>
      </c>
      <c r="F1246" s="10">
        <v>9.4350581000000003E-2</v>
      </c>
      <c r="G1246" s="12"/>
      <c r="H1246" s="12">
        <f t="shared" si="19"/>
        <v>322599</v>
      </c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</row>
    <row r="1247" spans="1:19" ht="20" customHeight="1" x14ac:dyDescent="0.15">
      <c r="A1247" s="8" t="s">
        <v>685</v>
      </c>
      <c r="B1247" s="9" t="s">
        <v>686</v>
      </c>
      <c r="C1247" s="10">
        <v>69</v>
      </c>
      <c r="D1247" s="11" t="s">
        <v>971</v>
      </c>
      <c r="E1247" s="10">
        <v>2.5794356000000001E-2</v>
      </c>
      <c r="F1247" s="10">
        <v>2.4109024E-2</v>
      </c>
      <c r="G1247" s="12"/>
      <c r="H1247" s="12">
        <f t="shared" si="19"/>
        <v>322602</v>
      </c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</row>
    <row r="1248" spans="1:19" ht="20" customHeight="1" x14ac:dyDescent="0.15">
      <c r="A1248" s="8" t="s">
        <v>687</v>
      </c>
      <c r="B1248" s="9" t="s">
        <v>688</v>
      </c>
      <c r="C1248" s="10">
        <v>10</v>
      </c>
      <c r="D1248" s="11" t="s">
        <v>971</v>
      </c>
      <c r="E1248" s="10">
        <v>3.6416080000000002E-3</v>
      </c>
      <c r="F1248" s="10">
        <v>2.6938919999999998E-3</v>
      </c>
      <c r="G1248" s="12"/>
      <c r="H1248" s="12">
        <f t="shared" si="19"/>
        <v>322603</v>
      </c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</row>
    <row r="1249" spans="1:19" ht="20" customHeight="1" x14ac:dyDescent="0.15">
      <c r="A1249" s="8" t="s">
        <v>689</v>
      </c>
      <c r="B1249" s="9" t="s">
        <v>690</v>
      </c>
      <c r="C1249" s="10">
        <v>280</v>
      </c>
      <c r="D1249" s="11" t="s">
        <v>971</v>
      </c>
      <c r="E1249" s="10">
        <v>9.3444700000000006E-2</v>
      </c>
      <c r="F1249" s="10">
        <v>8.9623886999999999E-2</v>
      </c>
      <c r="G1249" s="12"/>
      <c r="H1249" s="12">
        <f t="shared" si="19"/>
        <v>322605</v>
      </c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</row>
    <row r="1250" spans="1:19" ht="20" customHeight="1" x14ac:dyDescent="0.15">
      <c r="A1250" s="8" t="s">
        <v>691</v>
      </c>
      <c r="B1250" s="9" t="s">
        <v>692</v>
      </c>
      <c r="C1250" s="10">
        <v>601</v>
      </c>
      <c r="D1250" s="11" t="s">
        <v>971</v>
      </c>
      <c r="E1250" s="10">
        <v>0.14169446299999999</v>
      </c>
      <c r="F1250" s="10">
        <v>0.136645564</v>
      </c>
      <c r="G1250" s="12"/>
      <c r="H1250" s="12">
        <f t="shared" si="19"/>
        <v>322617</v>
      </c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</row>
    <row r="1251" spans="1:19" ht="20" customHeight="1" x14ac:dyDescent="0.15">
      <c r="A1251" s="8" t="s">
        <v>693</v>
      </c>
      <c r="B1251" s="9" t="s">
        <v>694</v>
      </c>
      <c r="C1251" s="10">
        <v>249</v>
      </c>
      <c r="D1251" s="11" t="s">
        <v>971</v>
      </c>
      <c r="E1251" s="10">
        <v>5.2624689000000002E-2</v>
      </c>
      <c r="F1251" s="10">
        <v>5.0945616999999999E-2</v>
      </c>
      <c r="G1251" s="12"/>
      <c r="H1251" s="12">
        <f t="shared" si="19"/>
        <v>322633</v>
      </c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</row>
    <row r="1252" spans="1:19" ht="20" customHeight="1" x14ac:dyDescent="0.15">
      <c r="A1252" s="8" t="s">
        <v>695</v>
      </c>
      <c r="B1252" s="9" t="s">
        <v>696</v>
      </c>
      <c r="C1252" s="10">
        <v>40</v>
      </c>
      <c r="D1252" s="11" t="s">
        <v>971</v>
      </c>
      <c r="E1252" s="10">
        <v>6.9223879999999998E-3</v>
      </c>
      <c r="F1252" s="10">
        <v>6.2041420000000002E-3</v>
      </c>
      <c r="G1252" s="12"/>
      <c r="H1252" s="12">
        <f t="shared" si="19"/>
        <v>323414</v>
      </c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</row>
    <row r="1253" spans="1:19" ht="20" customHeight="1" x14ac:dyDescent="0.15">
      <c r="A1253" s="8" t="s">
        <v>697</v>
      </c>
      <c r="B1253" s="9" t="s">
        <v>698</v>
      </c>
      <c r="C1253" s="10">
        <v>136</v>
      </c>
      <c r="D1253" s="11" t="s">
        <v>971</v>
      </c>
      <c r="E1253" s="10">
        <v>2.2299813000000002E-2</v>
      </c>
      <c r="F1253" s="10">
        <v>2.1037073999999999E-2</v>
      </c>
      <c r="G1253" s="12"/>
      <c r="H1253" s="12">
        <f t="shared" si="19"/>
        <v>323423</v>
      </c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</row>
    <row r="1254" spans="1:19" ht="20" customHeight="1" x14ac:dyDescent="0.15">
      <c r="A1254" s="8" t="s">
        <v>699</v>
      </c>
      <c r="B1254" s="9" t="s">
        <v>700</v>
      </c>
      <c r="C1254" s="10">
        <v>221</v>
      </c>
      <c r="D1254" s="11" t="s">
        <v>971</v>
      </c>
      <c r="E1254" s="10">
        <v>8.4338653999999999E-2</v>
      </c>
      <c r="F1254" s="10">
        <v>8.0200218000000004E-2</v>
      </c>
      <c r="G1254" s="12"/>
      <c r="H1254" s="12">
        <f t="shared" si="19"/>
        <v>323470</v>
      </c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</row>
    <row r="1255" spans="1:19" ht="20" customHeight="1" x14ac:dyDescent="0.15">
      <c r="A1255" s="8" t="s">
        <v>701</v>
      </c>
      <c r="B1255" s="9" t="s">
        <v>702</v>
      </c>
      <c r="C1255" s="10">
        <v>232</v>
      </c>
      <c r="D1255" s="11" t="s">
        <v>971</v>
      </c>
      <c r="E1255" s="10">
        <v>8.0490089000000001E-2</v>
      </c>
      <c r="F1255" s="10">
        <v>7.5495646999999999E-2</v>
      </c>
      <c r="G1255" s="12"/>
      <c r="H1255" s="12">
        <f t="shared" si="19"/>
        <v>323471</v>
      </c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</row>
    <row r="1256" spans="1:19" ht="20" customHeight="1" x14ac:dyDescent="0.15">
      <c r="A1256" s="8" t="s">
        <v>703</v>
      </c>
      <c r="B1256" s="9" t="s">
        <v>704</v>
      </c>
      <c r="C1256" s="10">
        <v>64</v>
      </c>
      <c r="D1256" s="11" t="s">
        <v>971</v>
      </c>
      <c r="E1256" s="10">
        <v>2.0335972000000001E-2</v>
      </c>
      <c r="F1256" s="10">
        <v>1.9315197999999999E-2</v>
      </c>
      <c r="G1256" s="12"/>
      <c r="H1256" s="12">
        <f t="shared" si="19"/>
        <v>323472</v>
      </c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</row>
    <row r="1257" spans="1:19" ht="20" customHeight="1" x14ac:dyDescent="0.15">
      <c r="A1257" s="8" t="s">
        <v>705</v>
      </c>
      <c r="B1257" s="9" t="s">
        <v>706</v>
      </c>
      <c r="C1257" s="10">
        <v>227</v>
      </c>
      <c r="D1257" s="11" t="s">
        <v>971</v>
      </c>
      <c r="E1257" s="10">
        <v>6.3902526000000001E-2</v>
      </c>
      <c r="F1257" s="10">
        <v>5.4519627000000001E-2</v>
      </c>
      <c r="G1257" s="12"/>
      <c r="H1257" s="12">
        <f t="shared" si="19"/>
        <v>323473</v>
      </c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</row>
    <row r="1258" spans="1:19" ht="20" customHeight="1" x14ac:dyDescent="0.15">
      <c r="A1258" s="8" t="s">
        <v>707</v>
      </c>
      <c r="B1258" s="9" t="s">
        <v>708</v>
      </c>
      <c r="C1258" s="10">
        <v>352</v>
      </c>
      <c r="D1258" s="11" t="s">
        <v>971</v>
      </c>
      <c r="E1258" s="10">
        <v>8.0373578000000001E-2</v>
      </c>
      <c r="F1258" s="10">
        <v>7.7807770999999998E-2</v>
      </c>
      <c r="G1258" s="12"/>
      <c r="H1258" s="12">
        <f t="shared" si="19"/>
        <v>323474</v>
      </c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</row>
    <row r="1259" spans="1:19" ht="20" customHeight="1" x14ac:dyDescent="0.15">
      <c r="A1259" s="8" t="s">
        <v>709</v>
      </c>
      <c r="B1259" s="9" t="s">
        <v>710</v>
      </c>
      <c r="C1259" s="10">
        <v>77</v>
      </c>
      <c r="D1259" s="11" t="s">
        <v>971</v>
      </c>
      <c r="E1259" s="10">
        <v>1.4812315E-2</v>
      </c>
      <c r="F1259" s="10">
        <v>1.419408E-2</v>
      </c>
      <c r="G1259" s="12"/>
      <c r="H1259" s="12">
        <f t="shared" si="19"/>
        <v>323475</v>
      </c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</row>
    <row r="1260" spans="1:19" ht="20" customHeight="1" x14ac:dyDescent="0.15">
      <c r="A1260" s="8" t="s">
        <v>711</v>
      </c>
      <c r="B1260" s="9" t="s">
        <v>712</v>
      </c>
      <c r="C1260" s="10">
        <v>451</v>
      </c>
      <c r="D1260" s="11" t="s">
        <v>971</v>
      </c>
      <c r="E1260" s="10">
        <v>0.161053632</v>
      </c>
      <c r="F1260" s="10">
        <v>0.15416617299999999</v>
      </c>
      <c r="G1260" s="12"/>
      <c r="H1260" s="12">
        <f t="shared" si="19"/>
        <v>323487</v>
      </c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</row>
    <row r="1261" spans="1:19" ht="20" customHeight="1" x14ac:dyDescent="0.15">
      <c r="A1261" s="8" t="s">
        <v>713</v>
      </c>
      <c r="B1261" s="9" t="s">
        <v>714</v>
      </c>
      <c r="C1261" s="10">
        <v>745</v>
      </c>
      <c r="D1261" s="11" t="s">
        <v>971</v>
      </c>
      <c r="E1261" s="10">
        <v>0.19319624699999999</v>
      </c>
      <c r="F1261" s="10">
        <v>0.18619745600000001</v>
      </c>
      <c r="G1261" s="12"/>
      <c r="H1261" s="12">
        <f t="shared" si="19"/>
        <v>323488</v>
      </c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</row>
    <row r="1262" spans="1:19" ht="20" customHeight="1" x14ac:dyDescent="0.15">
      <c r="A1262" s="8" t="s">
        <v>715</v>
      </c>
      <c r="B1262" s="9" t="s">
        <v>716</v>
      </c>
      <c r="C1262" s="10">
        <v>30</v>
      </c>
      <c r="D1262" s="11" t="s">
        <v>971</v>
      </c>
      <c r="E1262" s="10">
        <v>6.4739070000000001E-3</v>
      </c>
      <c r="F1262" s="10">
        <v>5.8231969999999996E-3</v>
      </c>
      <c r="G1262" s="12"/>
      <c r="H1262" s="12">
        <f t="shared" si="19"/>
        <v>323492</v>
      </c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</row>
    <row r="1263" spans="1:19" ht="20" customHeight="1" x14ac:dyDescent="0.15">
      <c r="A1263" s="8" t="s">
        <v>717</v>
      </c>
      <c r="B1263" s="9" t="s">
        <v>718</v>
      </c>
      <c r="C1263" s="10">
        <v>140</v>
      </c>
      <c r="D1263" s="11" t="s">
        <v>971</v>
      </c>
      <c r="E1263" s="10">
        <v>2.8298225E-2</v>
      </c>
      <c r="F1263" s="10">
        <v>2.7375068999999998E-2</v>
      </c>
      <c r="G1263" s="12"/>
      <c r="H1263" s="12">
        <f t="shared" si="19"/>
        <v>323493</v>
      </c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</row>
    <row r="1264" spans="1:19" ht="20" customHeight="1" x14ac:dyDescent="0.15">
      <c r="A1264" s="8" t="s">
        <v>719</v>
      </c>
      <c r="B1264" s="9" t="s">
        <v>720</v>
      </c>
      <c r="C1264" s="10">
        <v>187</v>
      </c>
      <c r="D1264" s="11" t="s">
        <v>971</v>
      </c>
      <c r="E1264" s="10">
        <v>3.3597040000000002E-2</v>
      </c>
      <c r="F1264" s="10">
        <v>3.2346526E-2</v>
      </c>
      <c r="G1264" s="12"/>
      <c r="H1264" s="12">
        <f t="shared" si="19"/>
        <v>323495</v>
      </c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</row>
    <row r="1265" spans="1:19" ht="20" customHeight="1" x14ac:dyDescent="0.15">
      <c r="A1265" s="8" t="s">
        <v>721</v>
      </c>
      <c r="B1265" s="9" t="s">
        <v>722</v>
      </c>
      <c r="C1265" s="10">
        <v>531</v>
      </c>
      <c r="D1265" s="11" t="s">
        <v>971</v>
      </c>
      <c r="E1265" s="10">
        <v>0.179811734</v>
      </c>
      <c r="F1265" s="10">
        <v>0.17293440099999999</v>
      </c>
      <c r="G1265" s="12"/>
      <c r="H1265" s="12">
        <f t="shared" si="19"/>
        <v>323524</v>
      </c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</row>
    <row r="1266" spans="1:19" ht="20" customHeight="1" x14ac:dyDescent="0.15">
      <c r="A1266" s="8" t="s">
        <v>723</v>
      </c>
      <c r="B1266" s="9" t="s">
        <v>724</v>
      </c>
      <c r="C1266" s="10">
        <v>1117</v>
      </c>
      <c r="D1266" s="11" t="s">
        <v>971</v>
      </c>
      <c r="E1266" s="10">
        <v>0.251759819</v>
      </c>
      <c r="F1266" s="10">
        <v>0.24264828199999999</v>
      </c>
      <c r="G1266" s="12"/>
      <c r="H1266" s="12">
        <f t="shared" si="19"/>
        <v>323525</v>
      </c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</row>
    <row r="1267" spans="1:19" ht="20" customHeight="1" x14ac:dyDescent="0.15">
      <c r="A1267" s="8" t="s">
        <v>725</v>
      </c>
      <c r="B1267" s="9" t="s">
        <v>726</v>
      </c>
      <c r="C1267" s="10">
        <v>462</v>
      </c>
      <c r="D1267" s="11" t="s">
        <v>971</v>
      </c>
      <c r="E1267" s="10">
        <v>6.6501059000000001E-2</v>
      </c>
      <c r="F1267" s="10">
        <v>6.4950697000000002E-2</v>
      </c>
      <c r="G1267" s="12"/>
      <c r="H1267" s="12">
        <f t="shared" si="19"/>
        <v>323526</v>
      </c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</row>
    <row r="1268" spans="1:19" ht="20" customHeight="1" x14ac:dyDescent="0.15">
      <c r="A1268" s="8" t="s">
        <v>727</v>
      </c>
      <c r="B1268" s="9" t="s">
        <v>728</v>
      </c>
      <c r="C1268" s="10">
        <v>114</v>
      </c>
      <c r="D1268" s="11" t="s">
        <v>971</v>
      </c>
      <c r="E1268" s="10">
        <v>4.2896576999999998E-2</v>
      </c>
      <c r="F1268" s="10">
        <v>4.0083352000000003E-2</v>
      </c>
      <c r="G1268" s="12"/>
      <c r="H1268" s="12">
        <f t="shared" si="19"/>
        <v>323693</v>
      </c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</row>
    <row r="1269" spans="1:19" ht="20" customHeight="1" x14ac:dyDescent="0.15">
      <c r="A1269" s="8" t="s">
        <v>729</v>
      </c>
      <c r="B1269" s="9" t="s">
        <v>730</v>
      </c>
      <c r="C1269" s="10">
        <v>257</v>
      </c>
      <c r="D1269" s="11" t="s">
        <v>971</v>
      </c>
      <c r="E1269" s="10">
        <v>9.3142024000000004E-2</v>
      </c>
      <c r="F1269" s="10">
        <v>8.8847729E-2</v>
      </c>
      <c r="G1269" s="12"/>
      <c r="H1269" s="12">
        <f t="shared" si="19"/>
        <v>323696</v>
      </c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</row>
    <row r="1270" spans="1:19" ht="20" customHeight="1" x14ac:dyDescent="0.15">
      <c r="A1270" s="8" t="s">
        <v>731</v>
      </c>
      <c r="B1270" s="9" t="s">
        <v>732</v>
      </c>
      <c r="C1270" s="10">
        <v>808</v>
      </c>
      <c r="D1270" s="11" t="s">
        <v>971</v>
      </c>
      <c r="E1270" s="10">
        <v>0.15017776699999999</v>
      </c>
      <c r="F1270" s="10">
        <v>0.145958433</v>
      </c>
      <c r="G1270" s="12"/>
      <c r="H1270" s="12">
        <f t="shared" si="19"/>
        <v>323702</v>
      </c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</row>
    <row r="1271" spans="1:19" ht="20" customHeight="1" x14ac:dyDescent="0.15">
      <c r="A1271" s="8" t="s">
        <v>733</v>
      </c>
      <c r="B1271" s="9" t="s">
        <v>734</v>
      </c>
      <c r="C1271" s="10">
        <v>329</v>
      </c>
      <c r="D1271" s="11" t="s">
        <v>971</v>
      </c>
      <c r="E1271" s="10">
        <v>0.12522561400000001</v>
      </c>
      <c r="F1271" s="10">
        <v>0.11853308999999999</v>
      </c>
      <c r="G1271" s="12"/>
      <c r="H1271" s="12">
        <f t="shared" si="19"/>
        <v>323725</v>
      </c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</row>
    <row r="1272" spans="1:19" ht="20" customHeight="1" x14ac:dyDescent="0.15">
      <c r="A1272" s="8" t="s">
        <v>735</v>
      </c>
      <c r="B1272" s="9" t="s">
        <v>736</v>
      </c>
      <c r="C1272" s="10">
        <v>53</v>
      </c>
      <c r="D1272" s="11" t="s">
        <v>971</v>
      </c>
      <c r="E1272" s="10">
        <v>1.8453246999999999E-2</v>
      </c>
      <c r="F1272" s="10">
        <v>1.4606470999999999E-2</v>
      </c>
      <c r="G1272" s="12"/>
      <c r="H1272" s="12">
        <f t="shared" si="19"/>
        <v>323726</v>
      </c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</row>
    <row r="1273" spans="1:19" ht="20" customHeight="1" x14ac:dyDescent="0.15">
      <c r="A1273" s="8" t="s">
        <v>737</v>
      </c>
      <c r="B1273" s="9" t="s">
        <v>738</v>
      </c>
      <c r="C1273" s="10">
        <v>971</v>
      </c>
      <c r="D1273" s="11" t="s">
        <v>971</v>
      </c>
      <c r="E1273" s="10">
        <v>0.255954811</v>
      </c>
      <c r="F1273" s="10">
        <v>0.24690363700000001</v>
      </c>
      <c r="G1273" s="12"/>
      <c r="H1273" s="12">
        <f t="shared" si="19"/>
        <v>323727</v>
      </c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</row>
    <row r="1274" spans="1:19" ht="20" customHeight="1" x14ac:dyDescent="0.15">
      <c r="A1274" s="8" t="s">
        <v>739</v>
      </c>
      <c r="B1274" s="9" t="s">
        <v>740</v>
      </c>
      <c r="C1274" s="10">
        <v>929</v>
      </c>
      <c r="D1274" s="11" t="s">
        <v>971</v>
      </c>
      <c r="E1274" s="10">
        <v>0.30808666600000001</v>
      </c>
      <c r="F1274" s="10">
        <v>0.29663924600000002</v>
      </c>
      <c r="G1274" s="12"/>
      <c r="H1274" s="12">
        <f t="shared" si="19"/>
        <v>323755</v>
      </c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</row>
    <row r="1275" spans="1:19" ht="20" customHeight="1" x14ac:dyDescent="0.15">
      <c r="A1275" s="8" t="s">
        <v>741</v>
      </c>
      <c r="B1275" s="9" t="s">
        <v>742</v>
      </c>
      <c r="C1275" s="10">
        <v>129</v>
      </c>
      <c r="D1275" s="11" t="s">
        <v>971</v>
      </c>
      <c r="E1275" s="10">
        <v>4.9072549E-2</v>
      </c>
      <c r="F1275" s="10">
        <v>4.6767743000000001E-2</v>
      </c>
      <c r="G1275" s="12"/>
      <c r="H1275" s="12">
        <f t="shared" si="19"/>
        <v>323775</v>
      </c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</row>
    <row r="1276" spans="1:19" ht="20" customHeight="1" x14ac:dyDescent="0.15">
      <c r="A1276" s="8" t="s">
        <v>743</v>
      </c>
      <c r="B1276" s="9" t="s">
        <v>744</v>
      </c>
      <c r="C1276" s="10">
        <v>934</v>
      </c>
      <c r="D1276" s="11" t="s">
        <v>971</v>
      </c>
      <c r="E1276" s="10">
        <v>0.28290695100000002</v>
      </c>
      <c r="F1276" s="10">
        <v>0.270935867</v>
      </c>
      <c r="G1276" s="12"/>
      <c r="H1276" s="12">
        <f t="shared" si="19"/>
        <v>323778</v>
      </c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</row>
    <row r="1277" spans="1:19" ht="20" customHeight="1" x14ac:dyDescent="0.15">
      <c r="A1277" s="8" t="s">
        <v>745</v>
      </c>
      <c r="B1277" s="9" t="s">
        <v>746</v>
      </c>
      <c r="C1277" s="10">
        <v>900</v>
      </c>
      <c r="D1277" s="11" t="s">
        <v>971</v>
      </c>
      <c r="E1277" s="10">
        <v>0.29014777000000003</v>
      </c>
      <c r="F1277" s="10">
        <v>0.27673745500000002</v>
      </c>
      <c r="G1277" s="12"/>
      <c r="H1277" s="12">
        <f t="shared" si="19"/>
        <v>323790</v>
      </c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</row>
    <row r="1278" spans="1:19" ht="20" customHeight="1" x14ac:dyDescent="0.15">
      <c r="A1278" s="8" t="s">
        <v>747</v>
      </c>
      <c r="B1278" s="9" t="s">
        <v>748</v>
      </c>
      <c r="C1278" s="10">
        <v>68</v>
      </c>
      <c r="D1278" s="11" t="s">
        <v>971</v>
      </c>
      <c r="E1278" s="10">
        <v>1.6768359E-2</v>
      </c>
      <c r="F1278" s="10">
        <v>1.6056602999999999E-2</v>
      </c>
      <c r="G1278" s="12"/>
      <c r="H1278" s="12">
        <f t="shared" si="19"/>
        <v>323794</v>
      </c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</row>
    <row r="1279" spans="1:19" ht="20" customHeight="1" x14ac:dyDescent="0.15">
      <c r="A1279" s="8" t="s">
        <v>749</v>
      </c>
      <c r="B1279" s="9" t="s">
        <v>750</v>
      </c>
      <c r="C1279" s="10">
        <v>464</v>
      </c>
      <c r="D1279" s="11" t="s">
        <v>971</v>
      </c>
      <c r="E1279" s="10">
        <v>0.16274428199999999</v>
      </c>
      <c r="F1279" s="10">
        <v>0.15503820500000001</v>
      </c>
      <c r="G1279" s="12"/>
      <c r="H1279" s="12">
        <f t="shared" si="19"/>
        <v>323841</v>
      </c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</row>
    <row r="1280" spans="1:19" ht="20" customHeight="1" x14ac:dyDescent="0.15">
      <c r="A1280" s="8" t="s">
        <v>751</v>
      </c>
      <c r="B1280" s="9" t="s">
        <v>752</v>
      </c>
      <c r="C1280" s="10">
        <v>357</v>
      </c>
      <c r="D1280" s="11" t="s">
        <v>971</v>
      </c>
      <c r="E1280" s="10">
        <v>9.8889061E-2</v>
      </c>
      <c r="F1280" s="10">
        <v>9.5513180000000003E-2</v>
      </c>
      <c r="G1280" s="12"/>
      <c r="H1280" s="12">
        <f t="shared" si="19"/>
        <v>323857</v>
      </c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</row>
    <row r="1281" spans="1:19" ht="20" customHeight="1" x14ac:dyDescent="0.15">
      <c r="A1281" s="8" t="s">
        <v>753</v>
      </c>
      <c r="B1281" s="9" t="s">
        <v>754</v>
      </c>
      <c r="C1281" s="10">
        <v>1519</v>
      </c>
      <c r="D1281" s="11" t="s">
        <v>971</v>
      </c>
      <c r="E1281" s="10">
        <v>0.447438312</v>
      </c>
      <c r="F1281" s="10">
        <v>0.42670620799999998</v>
      </c>
      <c r="G1281" s="12"/>
      <c r="H1281" s="12">
        <f t="shared" si="19"/>
        <v>323940</v>
      </c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</row>
    <row r="1282" spans="1:19" ht="20" customHeight="1" x14ac:dyDescent="0.15">
      <c r="A1282" s="8" t="s">
        <v>755</v>
      </c>
      <c r="B1282" s="9" t="s">
        <v>756</v>
      </c>
      <c r="C1282" s="10">
        <v>77</v>
      </c>
      <c r="D1282" s="11" t="s">
        <v>971</v>
      </c>
      <c r="E1282" s="10">
        <v>1.5712808000000002E-2</v>
      </c>
      <c r="F1282" s="10">
        <v>1.514093E-2</v>
      </c>
      <c r="G1282" s="12"/>
      <c r="H1282" s="12">
        <f t="shared" si="19"/>
        <v>323954</v>
      </c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</row>
    <row r="1283" spans="1:19" ht="20" customHeight="1" x14ac:dyDescent="0.15">
      <c r="A1283" s="8" t="s">
        <v>757</v>
      </c>
      <c r="B1283" s="9" t="s">
        <v>758</v>
      </c>
      <c r="C1283" s="10">
        <v>47</v>
      </c>
      <c r="D1283" s="11" t="s">
        <v>971</v>
      </c>
      <c r="E1283" s="10">
        <v>1.696307E-2</v>
      </c>
      <c r="F1283" s="10">
        <v>1.4398816E-2</v>
      </c>
      <c r="G1283" s="12"/>
      <c r="H1283" s="12">
        <f t="shared" si="19"/>
        <v>323976</v>
      </c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</row>
    <row r="1284" spans="1:19" ht="20" customHeight="1" x14ac:dyDescent="0.15">
      <c r="A1284" s="8" t="s">
        <v>759</v>
      </c>
      <c r="B1284" s="9" t="s">
        <v>760</v>
      </c>
      <c r="C1284" s="10">
        <v>68</v>
      </c>
      <c r="D1284" s="11" t="s">
        <v>971</v>
      </c>
      <c r="E1284" s="10">
        <v>2.7109873999999999E-2</v>
      </c>
      <c r="F1284" s="10">
        <v>2.1951778000000002E-2</v>
      </c>
      <c r="G1284" s="12"/>
      <c r="H1284" s="12">
        <f t="shared" si="19"/>
        <v>323978</v>
      </c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</row>
    <row r="1285" spans="1:19" ht="20" customHeight="1" x14ac:dyDescent="0.15">
      <c r="A1285" s="8" t="s">
        <v>761</v>
      </c>
      <c r="B1285" s="9" t="s">
        <v>762</v>
      </c>
      <c r="C1285" s="10">
        <v>199</v>
      </c>
      <c r="D1285" s="11" t="s">
        <v>971</v>
      </c>
      <c r="E1285" s="10">
        <v>7.2957342999999994E-2</v>
      </c>
      <c r="F1285" s="10">
        <v>6.7731896999999999E-2</v>
      </c>
      <c r="G1285" s="12"/>
      <c r="H1285" s="12">
        <f t="shared" ref="H1285:H1337" si="20">VALUE( LEFT(A1285,6) )</f>
        <v>323980</v>
      </c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</row>
    <row r="1286" spans="1:19" ht="20" customHeight="1" x14ac:dyDescent="0.15">
      <c r="A1286" s="8" t="s">
        <v>763</v>
      </c>
      <c r="B1286" s="9" t="s">
        <v>764</v>
      </c>
      <c r="C1286" s="10">
        <v>187</v>
      </c>
      <c r="D1286" s="11" t="s">
        <v>971</v>
      </c>
      <c r="E1286" s="10">
        <v>6.0631628999999999E-2</v>
      </c>
      <c r="F1286" s="10">
        <v>5.6791397E-2</v>
      </c>
      <c r="G1286" s="12"/>
      <c r="H1286" s="12">
        <f t="shared" si="20"/>
        <v>323983</v>
      </c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</row>
    <row r="1287" spans="1:19" ht="20" customHeight="1" x14ac:dyDescent="0.15">
      <c r="A1287" s="8" t="s">
        <v>765</v>
      </c>
      <c r="B1287" s="9" t="s">
        <v>766</v>
      </c>
      <c r="C1287" s="10">
        <v>498</v>
      </c>
      <c r="D1287" s="11" t="s">
        <v>971</v>
      </c>
      <c r="E1287" s="10">
        <v>0.134603845</v>
      </c>
      <c r="F1287" s="10">
        <v>0.12879178899999999</v>
      </c>
      <c r="G1287" s="12"/>
      <c r="H1287" s="12">
        <f t="shared" si="20"/>
        <v>323997</v>
      </c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</row>
    <row r="1288" spans="1:19" ht="20" customHeight="1" x14ac:dyDescent="0.15">
      <c r="A1288" s="8" t="s">
        <v>767</v>
      </c>
      <c r="B1288" s="9" t="s">
        <v>768</v>
      </c>
      <c r="C1288" s="10">
        <v>772</v>
      </c>
      <c r="D1288" s="11" t="s">
        <v>971</v>
      </c>
      <c r="E1288" s="10">
        <v>0.26805044700000002</v>
      </c>
      <c r="F1288" s="10">
        <v>0.25248512400000001</v>
      </c>
      <c r="G1288" s="12"/>
      <c r="H1288" s="12">
        <f t="shared" si="20"/>
        <v>324021</v>
      </c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</row>
    <row r="1289" spans="1:19" ht="20" customHeight="1" x14ac:dyDescent="0.15">
      <c r="A1289" s="8" t="s">
        <v>769</v>
      </c>
      <c r="B1289" s="9" t="s">
        <v>770</v>
      </c>
      <c r="C1289" s="10">
        <v>554</v>
      </c>
      <c r="D1289" s="11" t="s">
        <v>971</v>
      </c>
      <c r="E1289" s="10">
        <v>0.131866343</v>
      </c>
      <c r="F1289" s="10">
        <v>0.12778556099999999</v>
      </c>
      <c r="G1289" s="12"/>
      <c r="H1289" s="12">
        <f t="shared" si="20"/>
        <v>324022</v>
      </c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</row>
    <row r="1290" spans="1:19" ht="20" customHeight="1" x14ac:dyDescent="0.15">
      <c r="A1290" s="8" t="s">
        <v>771</v>
      </c>
      <c r="B1290" s="9" t="s">
        <v>772</v>
      </c>
      <c r="C1290" s="10">
        <v>699</v>
      </c>
      <c r="D1290" s="11" t="s">
        <v>971</v>
      </c>
      <c r="E1290" s="10">
        <v>0.25229156400000002</v>
      </c>
      <c r="F1290" s="10">
        <v>0.24258279999999999</v>
      </c>
      <c r="G1290" s="12"/>
      <c r="H1290" s="12">
        <f t="shared" si="20"/>
        <v>324077</v>
      </c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</row>
    <row r="1291" spans="1:19" ht="20" customHeight="1" x14ac:dyDescent="0.15">
      <c r="A1291" s="8" t="s">
        <v>773</v>
      </c>
      <c r="B1291" s="9" t="s">
        <v>774</v>
      </c>
      <c r="C1291" s="10">
        <v>1355</v>
      </c>
      <c r="D1291" s="11" t="s">
        <v>971</v>
      </c>
      <c r="E1291" s="10">
        <v>0.37775203000000002</v>
      </c>
      <c r="F1291" s="10">
        <v>0.36285735699999999</v>
      </c>
      <c r="G1291" s="12"/>
      <c r="H1291" s="12">
        <f t="shared" si="20"/>
        <v>324201</v>
      </c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</row>
    <row r="1292" spans="1:19" ht="20" customHeight="1" x14ac:dyDescent="0.15">
      <c r="A1292" s="8" t="s">
        <v>775</v>
      </c>
      <c r="B1292" s="9" t="s">
        <v>776</v>
      </c>
      <c r="C1292" s="10">
        <v>238</v>
      </c>
      <c r="D1292" s="11" t="s">
        <v>971</v>
      </c>
      <c r="E1292" s="10">
        <v>4.0100970999999999E-2</v>
      </c>
      <c r="F1292" s="10">
        <v>3.9241165000000001E-2</v>
      </c>
      <c r="G1292" s="12"/>
      <c r="H1292" s="12">
        <f t="shared" si="20"/>
        <v>324202</v>
      </c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</row>
    <row r="1293" spans="1:19" ht="20" customHeight="1" x14ac:dyDescent="0.15">
      <c r="A1293" s="8" t="s">
        <v>777</v>
      </c>
      <c r="B1293" s="9" t="s">
        <v>778</v>
      </c>
      <c r="C1293" s="10">
        <v>160</v>
      </c>
      <c r="D1293" s="11" t="s">
        <v>971</v>
      </c>
      <c r="E1293" s="10">
        <v>2.3677707999999999E-2</v>
      </c>
      <c r="F1293" s="10">
        <v>2.2963460000000002E-2</v>
      </c>
      <c r="G1293" s="12"/>
      <c r="H1293" s="12">
        <f t="shared" si="20"/>
        <v>324205</v>
      </c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</row>
    <row r="1294" spans="1:19" ht="20" customHeight="1" x14ac:dyDescent="0.15">
      <c r="A1294" s="8" t="s">
        <v>779</v>
      </c>
      <c r="B1294" s="9" t="s">
        <v>780</v>
      </c>
      <c r="C1294" s="10">
        <v>141</v>
      </c>
      <c r="D1294" s="11" t="s">
        <v>971</v>
      </c>
      <c r="E1294" s="10">
        <v>1.909013E-2</v>
      </c>
      <c r="F1294" s="10">
        <v>1.7522834000000001E-2</v>
      </c>
      <c r="G1294" s="12"/>
      <c r="H1294" s="12">
        <f t="shared" si="20"/>
        <v>324206</v>
      </c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</row>
    <row r="1295" spans="1:19" ht="20" customHeight="1" x14ac:dyDescent="0.15">
      <c r="A1295" s="8" t="s">
        <v>781</v>
      </c>
      <c r="B1295" s="9" t="s">
        <v>782</v>
      </c>
      <c r="C1295" s="10">
        <v>33</v>
      </c>
      <c r="D1295" s="11" t="s">
        <v>971</v>
      </c>
      <c r="E1295" s="10">
        <v>4.1952810000000004E-3</v>
      </c>
      <c r="F1295" s="10">
        <v>4.054579E-3</v>
      </c>
      <c r="G1295" s="12"/>
      <c r="H1295" s="12">
        <f t="shared" si="20"/>
        <v>324207</v>
      </c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</row>
    <row r="1296" spans="1:19" ht="20" customHeight="1" x14ac:dyDescent="0.15">
      <c r="A1296" s="8" t="s">
        <v>783</v>
      </c>
      <c r="B1296" s="9" t="s">
        <v>784</v>
      </c>
      <c r="C1296" s="10">
        <v>142</v>
      </c>
      <c r="D1296" s="11" t="s">
        <v>971</v>
      </c>
      <c r="E1296" s="10">
        <v>1.6389579000000001E-2</v>
      </c>
      <c r="F1296" s="10">
        <v>1.6078703999999999E-2</v>
      </c>
      <c r="G1296" s="12"/>
      <c r="H1296" s="12">
        <f t="shared" si="20"/>
        <v>324209</v>
      </c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</row>
    <row r="1297" spans="1:19" ht="20" customHeight="1" x14ac:dyDescent="0.15">
      <c r="A1297" s="8" t="s">
        <v>785</v>
      </c>
      <c r="B1297" s="9" t="s">
        <v>786</v>
      </c>
      <c r="C1297" s="10">
        <v>204</v>
      </c>
      <c r="D1297" s="11" t="s">
        <v>971</v>
      </c>
      <c r="E1297" s="10">
        <v>7.8673754999999998E-2</v>
      </c>
      <c r="F1297" s="10">
        <v>7.4991779999999994E-2</v>
      </c>
      <c r="G1297" s="12"/>
      <c r="H1297" s="12">
        <f t="shared" si="20"/>
        <v>324237</v>
      </c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</row>
    <row r="1298" spans="1:19" ht="20" customHeight="1" x14ac:dyDescent="0.15">
      <c r="A1298" s="8" t="s">
        <v>787</v>
      </c>
      <c r="B1298" s="9" t="s">
        <v>788</v>
      </c>
      <c r="C1298" s="10">
        <v>1659</v>
      </c>
      <c r="D1298" s="11" t="s">
        <v>971</v>
      </c>
      <c r="E1298" s="10">
        <v>0.43379772900000002</v>
      </c>
      <c r="F1298" s="10">
        <v>0.41719914499999999</v>
      </c>
      <c r="G1298" s="12"/>
      <c r="H1298" s="12">
        <f t="shared" si="20"/>
        <v>324245</v>
      </c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</row>
    <row r="1299" spans="1:19" ht="20" customHeight="1" x14ac:dyDescent="0.15">
      <c r="A1299" s="8" t="s">
        <v>789</v>
      </c>
      <c r="B1299" s="9" t="s">
        <v>790</v>
      </c>
      <c r="C1299" s="10">
        <v>2302</v>
      </c>
      <c r="D1299" s="11" t="s">
        <v>971</v>
      </c>
      <c r="E1299" s="10">
        <v>0.53079172799999996</v>
      </c>
      <c r="F1299" s="10">
        <v>0.51303543200000001</v>
      </c>
      <c r="G1299" s="12"/>
      <c r="H1299" s="12">
        <f t="shared" si="20"/>
        <v>324293</v>
      </c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</row>
    <row r="1300" spans="1:19" ht="20" customHeight="1" x14ac:dyDescent="0.15">
      <c r="A1300" s="8" t="s">
        <v>791</v>
      </c>
      <c r="B1300" s="9" t="s">
        <v>792</v>
      </c>
      <c r="C1300" s="10">
        <v>202</v>
      </c>
      <c r="D1300" s="11" t="s">
        <v>971</v>
      </c>
      <c r="E1300" s="10">
        <v>7.5285745000000001E-2</v>
      </c>
      <c r="F1300" s="10">
        <v>7.0436666999999994E-2</v>
      </c>
      <c r="G1300" s="12"/>
      <c r="H1300" s="12">
        <f t="shared" si="20"/>
        <v>324315</v>
      </c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</row>
    <row r="1301" spans="1:19" ht="20" customHeight="1" x14ac:dyDescent="0.15">
      <c r="A1301" s="8" t="s">
        <v>793</v>
      </c>
      <c r="B1301" s="9" t="s">
        <v>794</v>
      </c>
      <c r="C1301" s="10">
        <v>332</v>
      </c>
      <c r="D1301" s="11" t="s">
        <v>971</v>
      </c>
      <c r="E1301" s="10">
        <v>0.104566045</v>
      </c>
      <c r="F1301" s="10">
        <v>9.9840257000000002E-2</v>
      </c>
      <c r="G1301" s="12"/>
      <c r="H1301" s="12">
        <f t="shared" si="20"/>
        <v>324318</v>
      </c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</row>
    <row r="1302" spans="1:19" ht="20" customHeight="1" x14ac:dyDescent="0.15">
      <c r="A1302" s="8" t="s">
        <v>795</v>
      </c>
      <c r="B1302" s="9" t="s">
        <v>796</v>
      </c>
      <c r="C1302" s="10">
        <v>625</v>
      </c>
      <c r="D1302" s="11" t="s">
        <v>971</v>
      </c>
      <c r="E1302" s="10">
        <v>0.209585307</v>
      </c>
      <c r="F1302" s="10">
        <v>0.199727029</v>
      </c>
      <c r="G1302" s="12"/>
      <c r="H1302" s="12">
        <f t="shared" si="20"/>
        <v>324420</v>
      </c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</row>
    <row r="1303" spans="1:19" ht="20" customHeight="1" x14ac:dyDescent="0.15">
      <c r="A1303" s="8" t="s">
        <v>797</v>
      </c>
      <c r="B1303" s="9" t="s">
        <v>798</v>
      </c>
      <c r="C1303" s="10">
        <v>193</v>
      </c>
      <c r="D1303" s="11" t="s">
        <v>971</v>
      </c>
      <c r="E1303" s="10">
        <v>1.5342787E-2</v>
      </c>
      <c r="F1303" s="10">
        <v>1.4796593E-2</v>
      </c>
      <c r="G1303" s="12"/>
      <c r="H1303" s="12">
        <f t="shared" si="20"/>
        <v>324729</v>
      </c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</row>
    <row r="1304" spans="1:19" ht="20" customHeight="1" x14ac:dyDescent="0.15">
      <c r="A1304" s="8" t="s">
        <v>799</v>
      </c>
      <c r="B1304" s="9" t="s">
        <v>800</v>
      </c>
      <c r="C1304" s="10">
        <v>1073</v>
      </c>
      <c r="D1304" s="11" t="s">
        <v>971</v>
      </c>
      <c r="E1304" s="10">
        <v>0.323120609</v>
      </c>
      <c r="F1304" s="10">
        <v>0.30824615100000002</v>
      </c>
      <c r="G1304" s="12"/>
      <c r="H1304" s="12">
        <f t="shared" si="20"/>
        <v>324747</v>
      </c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</row>
    <row r="1305" spans="1:19" ht="20" customHeight="1" x14ac:dyDescent="0.15">
      <c r="A1305" s="8" t="s">
        <v>801</v>
      </c>
      <c r="B1305" s="9" t="s">
        <v>802</v>
      </c>
      <c r="C1305" s="10">
        <v>147</v>
      </c>
      <c r="D1305" s="11" t="s">
        <v>971</v>
      </c>
      <c r="E1305" s="10">
        <v>3.2038097000000001E-2</v>
      </c>
      <c r="F1305" s="10">
        <v>3.0065379E-2</v>
      </c>
      <c r="G1305" s="12"/>
      <c r="H1305" s="12">
        <f t="shared" si="20"/>
        <v>324764</v>
      </c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</row>
    <row r="1306" spans="1:19" ht="20" customHeight="1" x14ac:dyDescent="0.15">
      <c r="A1306" s="8" t="s">
        <v>803</v>
      </c>
      <c r="B1306" s="9" t="s">
        <v>804</v>
      </c>
      <c r="C1306" s="10">
        <v>478</v>
      </c>
      <c r="D1306" s="11" t="s">
        <v>971</v>
      </c>
      <c r="E1306" s="10">
        <v>9.0476912000000007E-2</v>
      </c>
      <c r="F1306" s="10">
        <v>8.7679541E-2</v>
      </c>
      <c r="G1306" s="12"/>
      <c r="H1306" s="12">
        <f t="shared" si="20"/>
        <v>324765</v>
      </c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</row>
    <row r="1307" spans="1:19" ht="20" customHeight="1" x14ac:dyDescent="0.15">
      <c r="A1307" s="8" t="s">
        <v>805</v>
      </c>
      <c r="B1307" s="9" t="s">
        <v>806</v>
      </c>
      <c r="C1307" s="10">
        <v>328</v>
      </c>
      <c r="D1307" s="11" t="s">
        <v>971</v>
      </c>
      <c r="E1307" s="10">
        <v>4.7990106999999997E-2</v>
      </c>
      <c r="F1307" s="10">
        <v>4.6770043999999997E-2</v>
      </c>
      <c r="G1307" s="12"/>
      <c r="H1307" s="12">
        <f t="shared" si="20"/>
        <v>324769</v>
      </c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</row>
    <row r="1308" spans="1:19" ht="20" customHeight="1" x14ac:dyDescent="0.15">
      <c r="A1308" s="8" t="s">
        <v>807</v>
      </c>
      <c r="B1308" s="9" t="s">
        <v>808</v>
      </c>
      <c r="C1308" s="10">
        <v>165</v>
      </c>
      <c r="D1308" s="11" t="s">
        <v>971</v>
      </c>
      <c r="E1308" s="10">
        <v>1.9188224E-2</v>
      </c>
      <c r="F1308" s="10">
        <v>1.8782622999999998E-2</v>
      </c>
      <c r="G1308" s="12"/>
      <c r="H1308" s="12">
        <f t="shared" si="20"/>
        <v>324772</v>
      </c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</row>
    <row r="1309" spans="1:19" ht="20" customHeight="1" x14ac:dyDescent="0.15">
      <c r="A1309" s="8" t="s">
        <v>809</v>
      </c>
      <c r="B1309" s="9" t="s">
        <v>810</v>
      </c>
      <c r="C1309" s="10">
        <v>583</v>
      </c>
      <c r="D1309" s="11" t="s">
        <v>971</v>
      </c>
      <c r="E1309" s="10">
        <v>0.193611863</v>
      </c>
      <c r="F1309" s="10">
        <v>0.18579753500000001</v>
      </c>
      <c r="G1309" s="12"/>
      <c r="H1309" s="12">
        <f t="shared" si="20"/>
        <v>324785</v>
      </c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</row>
    <row r="1310" spans="1:19" ht="20" customHeight="1" x14ac:dyDescent="0.15">
      <c r="A1310" s="8" t="s">
        <v>811</v>
      </c>
      <c r="B1310" s="9" t="s">
        <v>812</v>
      </c>
      <c r="C1310" s="10">
        <v>1217</v>
      </c>
      <c r="D1310" s="11" t="s">
        <v>971</v>
      </c>
      <c r="E1310" s="10">
        <v>0.25292911699999998</v>
      </c>
      <c r="F1310" s="10">
        <v>0.24500722699999999</v>
      </c>
      <c r="G1310" s="12"/>
      <c r="H1310" s="12">
        <f t="shared" si="20"/>
        <v>324791</v>
      </c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</row>
    <row r="1311" spans="1:19" ht="20" customHeight="1" x14ac:dyDescent="0.15">
      <c r="A1311" s="8" t="s">
        <v>813</v>
      </c>
      <c r="B1311" s="9" t="s">
        <v>814</v>
      </c>
      <c r="C1311" s="10">
        <v>257</v>
      </c>
      <c r="D1311" s="11" t="s">
        <v>971</v>
      </c>
      <c r="E1311" s="10">
        <v>9.5881180999999996E-2</v>
      </c>
      <c r="F1311" s="10">
        <v>8.5856010999999996E-2</v>
      </c>
      <c r="G1311" s="12"/>
      <c r="H1311" s="12">
        <f t="shared" si="20"/>
        <v>324835</v>
      </c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</row>
    <row r="1312" spans="1:19" ht="20" customHeight="1" x14ac:dyDescent="0.15">
      <c r="A1312" s="8" t="s">
        <v>815</v>
      </c>
      <c r="B1312" s="9" t="s">
        <v>816</v>
      </c>
      <c r="C1312" s="10">
        <v>93</v>
      </c>
      <c r="D1312" s="11" t="s">
        <v>971</v>
      </c>
      <c r="E1312" s="10">
        <v>3.1267958999999998E-2</v>
      </c>
      <c r="F1312" s="10">
        <v>2.7721689000000001E-2</v>
      </c>
      <c r="G1312" s="12"/>
      <c r="H1312" s="12">
        <f t="shared" si="20"/>
        <v>324840</v>
      </c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</row>
    <row r="1313" spans="1:19" ht="20" customHeight="1" x14ac:dyDescent="0.15">
      <c r="A1313" s="8" t="s">
        <v>817</v>
      </c>
      <c r="B1313" s="9" t="s">
        <v>818</v>
      </c>
      <c r="C1313" s="10">
        <v>1347</v>
      </c>
      <c r="D1313" s="11" t="s">
        <v>971</v>
      </c>
      <c r="E1313" s="10">
        <v>0.31260887399999998</v>
      </c>
      <c r="F1313" s="10">
        <v>0.30100802900000001</v>
      </c>
      <c r="G1313" s="12"/>
      <c r="H1313" s="12">
        <f t="shared" si="20"/>
        <v>324841</v>
      </c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</row>
    <row r="1314" spans="1:19" ht="20" customHeight="1" x14ac:dyDescent="0.15">
      <c r="A1314" s="8" t="s">
        <v>819</v>
      </c>
      <c r="B1314" s="9" t="s">
        <v>820</v>
      </c>
      <c r="C1314" s="10">
        <v>515</v>
      </c>
      <c r="D1314" s="11" t="s">
        <v>971</v>
      </c>
      <c r="E1314" s="10">
        <v>7.0651042999999997E-2</v>
      </c>
      <c r="F1314" s="10">
        <v>6.8552955999999998E-2</v>
      </c>
      <c r="G1314" s="12"/>
      <c r="H1314" s="12">
        <f t="shared" si="20"/>
        <v>324846</v>
      </c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</row>
    <row r="1315" spans="1:19" ht="20" customHeight="1" x14ac:dyDescent="0.15">
      <c r="A1315" s="8" t="s">
        <v>821</v>
      </c>
      <c r="B1315" s="9" t="s">
        <v>822</v>
      </c>
      <c r="C1315" s="10">
        <v>1734</v>
      </c>
      <c r="D1315" s="11" t="s">
        <v>971</v>
      </c>
      <c r="E1315" s="10">
        <v>0.41794564200000001</v>
      </c>
      <c r="F1315" s="10">
        <v>0.40301693399999999</v>
      </c>
      <c r="G1315" s="12"/>
      <c r="H1315" s="12">
        <f t="shared" si="20"/>
        <v>324878</v>
      </c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</row>
    <row r="1316" spans="1:19" ht="20" customHeight="1" x14ac:dyDescent="0.15">
      <c r="A1316" s="8" t="s">
        <v>823</v>
      </c>
      <c r="B1316" s="9" t="s">
        <v>824</v>
      </c>
      <c r="C1316" s="10">
        <v>141</v>
      </c>
      <c r="D1316" s="11" t="s">
        <v>971</v>
      </c>
      <c r="E1316" s="10">
        <v>5.3284044000000003E-2</v>
      </c>
      <c r="F1316" s="10">
        <v>5.0228782999999999E-2</v>
      </c>
      <c r="G1316" s="12"/>
      <c r="H1316" s="12">
        <f t="shared" si="20"/>
        <v>324897</v>
      </c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</row>
    <row r="1317" spans="1:19" ht="20" customHeight="1" x14ac:dyDescent="0.15">
      <c r="A1317" s="8" t="s">
        <v>825</v>
      </c>
      <c r="B1317" s="9" t="s">
        <v>826</v>
      </c>
      <c r="C1317" s="10">
        <v>2183</v>
      </c>
      <c r="D1317" s="11" t="s">
        <v>971</v>
      </c>
      <c r="E1317" s="10">
        <v>0.49797196300000002</v>
      </c>
      <c r="F1317" s="10">
        <v>0.47946558099999997</v>
      </c>
      <c r="G1317" s="12"/>
      <c r="H1317" s="12">
        <f t="shared" si="20"/>
        <v>324970</v>
      </c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</row>
    <row r="1318" spans="1:19" ht="20" customHeight="1" x14ac:dyDescent="0.15">
      <c r="A1318" s="8" t="s">
        <v>827</v>
      </c>
      <c r="B1318" s="9" t="s">
        <v>828</v>
      </c>
      <c r="C1318" s="10">
        <v>2263</v>
      </c>
      <c r="D1318" s="11" t="s">
        <v>971</v>
      </c>
      <c r="E1318" s="10">
        <v>0.53521963800000005</v>
      </c>
      <c r="F1318" s="10">
        <v>0.51329495999999997</v>
      </c>
      <c r="G1318" s="12"/>
      <c r="H1318" s="12">
        <f t="shared" si="20"/>
        <v>324980</v>
      </c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</row>
    <row r="1319" spans="1:19" ht="20" customHeight="1" x14ac:dyDescent="0.15">
      <c r="A1319" s="8" t="s">
        <v>829</v>
      </c>
      <c r="B1319" s="9" t="s">
        <v>830</v>
      </c>
      <c r="C1319" s="10">
        <v>116</v>
      </c>
      <c r="D1319" s="11" t="s">
        <v>971</v>
      </c>
      <c r="E1319" s="10">
        <v>4.2896799999999999E-2</v>
      </c>
      <c r="F1319" s="10">
        <v>3.8586759999999998E-2</v>
      </c>
      <c r="G1319" s="12"/>
      <c r="H1319" s="12">
        <f t="shared" si="20"/>
        <v>324997</v>
      </c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</row>
    <row r="1320" spans="1:19" ht="20" customHeight="1" x14ac:dyDescent="0.15">
      <c r="A1320" s="8" t="s">
        <v>831</v>
      </c>
      <c r="B1320" s="9" t="s">
        <v>832</v>
      </c>
      <c r="C1320" s="10">
        <v>362</v>
      </c>
      <c r="D1320" s="11" t="s">
        <v>971</v>
      </c>
      <c r="E1320" s="10">
        <v>0.121488217</v>
      </c>
      <c r="F1320" s="10">
        <v>0.114235368</v>
      </c>
      <c r="G1320" s="12"/>
      <c r="H1320" s="12">
        <f t="shared" si="20"/>
        <v>324998</v>
      </c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</row>
    <row r="1321" spans="1:19" ht="20" customHeight="1" x14ac:dyDescent="0.15">
      <c r="A1321" s="8" t="s">
        <v>833</v>
      </c>
      <c r="B1321" s="9" t="s">
        <v>834</v>
      </c>
      <c r="C1321" s="10">
        <v>14</v>
      </c>
      <c r="D1321" s="11" t="s">
        <v>971</v>
      </c>
      <c r="E1321" s="10">
        <v>4.1951080000000003E-3</v>
      </c>
      <c r="F1321" s="10">
        <v>3.883479E-3</v>
      </c>
      <c r="G1321" s="12"/>
      <c r="H1321" s="12">
        <f t="shared" si="20"/>
        <v>324999</v>
      </c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</row>
    <row r="1322" spans="1:19" ht="20" customHeight="1" x14ac:dyDescent="0.15">
      <c r="A1322" s="8" t="s">
        <v>835</v>
      </c>
      <c r="B1322" s="9" t="s">
        <v>836</v>
      </c>
      <c r="C1322" s="10">
        <v>371</v>
      </c>
      <c r="D1322" s="11" t="s">
        <v>971</v>
      </c>
      <c r="E1322" s="10">
        <v>9.8210765000000005E-2</v>
      </c>
      <c r="F1322" s="10">
        <v>9.4663581999999996E-2</v>
      </c>
      <c r="G1322" s="12"/>
      <c r="H1322" s="12">
        <f t="shared" si="20"/>
        <v>325000</v>
      </c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</row>
    <row r="1323" spans="1:19" ht="20" customHeight="1" x14ac:dyDescent="0.15">
      <c r="A1323" s="8" t="s">
        <v>837</v>
      </c>
      <c r="B1323" s="9" t="s">
        <v>838</v>
      </c>
      <c r="C1323" s="10">
        <v>592</v>
      </c>
      <c r="D1323" s="11" t="s">
        <v>971</v>
      </c>
      <c r="E1323" s="10">
        <v>0.123406774</v>
      </c>
      <c r="F1323" s="10">
        <v>0.119138042</v>
      </c>
      <c r="G1323" s="12"/>
      <c r="H1323" s="12">
        <f t="shared" si="20"/>
        <v>325001</v>
      </c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</row>
    <row r="1324" spans="1:19" ht="20" customHeight="1" x14ac:dyDescent="0.15">
      <c r="A1324" s="8" t="s">
        <v>839</v>
      </c>
      <c r="B1324" s="9" t="s">
        <v>840</v>
      </c>
      <c r="C1324" s="10">
        <v>1550</v>
      </c>
      <c r="D1324" s="11" t="s">
        <v>971</v>
      </c>
      <c r="E1324" s="10">
        <v>0.44781604800000002</v>
      </c>
      <c r="F1324" s="10">
        <v>0.43338570399999998</v>
      </c>
      <c r="G1324" s="12"/>
      <c r="H1324" s="12">
        <f t="shared" si="20"/>
        <v>325022</v>
      </c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</row>
    <row r="1325" spans="1:19" ht="20" customHeight="1" x14ac:dyDescent="0.15">
      <c r="A1325" s="8" t="s">
        <v>841</v>
      </c>
      <c r="B1325" s="9" t="s">
        <v>842</v>
      </c>
      <c r="C1325" s="10">
        <v>342</v>
      </c>
      <c r="D1325" s="11" t="s">
        <v>971</v>
      </c>
      <c r="E1325" s="10">
        <v>0.12656780100000001</v>
      </c>
      <c r="F1325" s="10">
        <v>0.12004833500000001</v>
      </c>
      <c r="G1325" s="12"/>
      <c r="H1325" s="12">
        <f t="shared" si="20"/>
        <v>325057</v>
      </c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</row>
    <row r="1326" spans="1:19" ht="20" customHeight="1" x14ac:dyDescent="0.15">
      <c r="A1326" s="8" t="s">
        <v>843</v>
      </c>
      <c r="B1326" s="9" t="s">
        <v>844</v>
      </c>
      <c r="C1326" s="10">
        <v>57</v>
      </c>
      <c r="D1326" s="11" t="s">
        <v>971</v>
      </c>
      <c r="E1326" s="10">
        <v>2.1191792000000001E-2</v>
      </c>
      <c r="F1326" s="10">
        <v>1.7770096999999999E-2</v>
      </c>
      <c r="G1326" s="12"/>
      <c r="H1326" s="12">
        <f t="shared" si="20"/>
        <v>325097</v>
      </c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</row>
    <row r="1327" spans="1:19" ht="20" customHeight="1" x14ac:dyDescent="0.15">
      <c r="A1327" s="8" t="s">
        <v>845</v>
      </c>
      <c r="B1327" s="9" t="s">
        <v>846</v>
      </c>
      <c r="C1327" s="10">
        <v>8</v>
      </c>
      <c r="D1327" s="11" t="s">
        <v>971</v>
      </c>
      <c r="E1327" s="10">
        <v>3.1735690000000002E-3</v>
      </c>
      <c r="F1327" s="10">
        <v>2.038523E-3</v>
      </c>
      <c r="G1327" s="12"/>
      <c r="H1327" s="12">
        <f t="shared" si="20"/>
        <v>325098</v>
      </c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</row>
    <row r="1328" spans="1:19" ht="20" customHeight="1" x14ac:dyDescent="0.15">
      <c r="A1328" s="8" t="s">
        <v>847</v>
      </c>
      <c r="B1328" s="9" t="s">
        <v>848</v>
      </c>
      <c r="C1328" s="10">
        <v>388</v>
      </c>
      <c r="D1328" s="11" t="s">
        <v>971</v>
      </c>
      <c r="E1328" s="10">
        <v>0.14587130300000001</v>
      </c>
      <c r="F1328" s="10">
        <v>0.13917073799999999</v>
      </c>
      <c r="G1328" s="12"/>
      <c r="H1328" s="12">
        <f t="shared" si="20"/>
        <v>325099</v>
      </c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</row>
    <row r="1329" spans="1:19" ht="20" customHeight="1" x14ac:dyDescent="0.15">
      <c r="A1329" s="8" t="s">
        <v>849</v>
      </c>
      <c r="B1329" s="9" t="s">
        <v>850</v>
      </c>
      <c r="C1329" s="10">
        <v>254</v>
      </c>
      <c r="D1329" s="11" t="s">
        <v>971</v>
      </c>
      <c r="E1329" s="10">
        <v>7.8922825000000002E-2</v>
      </c>
      <c r="F1329" s="10">
        <v>7.4467204999999995E-2</v>
      </c>
      <c r="G1329" s="12"/>
      <c r="H1329" s="12">
        <f t="shared" si="20"/>
        <v>325100</v>
      </c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</row>
    <row r="1330" spans="1:19" ht="20" customHeight="1" x14ac:dyDescent="0.15">
      <c r="A1330" s="8" t="s">
        <v>851</v>
      </c>
      <c r="B1330" s="9" t="s">
        <v>852</v>
      </c>
      <c r="C1330" s="10">
        <v>482</v>
      </c>
      <c r="D1330" s="11" t="s">
        <v>971</v>
      </c>
      <c r="E1330" s="10">
        <v>0.12275108799999999</v>
      </c>
      <c r="F1330" s="10">
        <v>0.118270296</v>
      </c>
      <c r="G1330" s="12"/>
      <c r="H1330" s="12">
        <f t="shared" si="20"/>
        <v>325101</v>
      </c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</row>
    <row r="1331" spans="1:19" ht="20" customHeight="1" x14ac:dyDescent="0.15">
      <c r="A1331" s="8" t="s">
        <v>853</v>
      </c>
      <c r="B1331" s="9" t="s">
        <v>854</v>
      </c>
      <c r="C1331" s="10">
        <v>16</v>
      </c>
      <c r="D1331" s="11" t="s">
        <v>971</v>
      </c>
      <c r="E1331" s="10">
        <v>3.3955460000000002E-3</v>
      </c>
      <c r="F1331" s="10">
        <v>3.2594740000000001E-3</v>
      </c>
      <c r="G1331" s="12"/>
      <c r="H1331" s="12">
        <f t="shared" si="20"/>
        <v>325110</v>
      </c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</row>
    <row r="1332" spans="1:19" ht="20" customHeight="1" x14ac:dyDescent="0.15">
      <c r="A1332" s="8" t="s">
        <v>855</v>
      </c>
      <c r="B1332" s="9" t="s">
        <v>856</v>
      </c>
      <c r="C1332" s="10">
        <v>531</v>
      </c>
      <c r="D1332" s="11" t="s">
        <v>971</v>
      </c>
      <c r="E1332" s="10">
        <v>8.7981463999999995E-2</v>
      </c>
      <c r="F1332" s="10">
        <v>8.5216684000000001E-2</v>
      </c>
      <c r="G1332" s="12"/>
      <c r="H1332" s="12">
        <f t="shared" si="20"/>
        <v>325117</v>
      </c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</row>
    <row r="1333" spans="1:19" ht="20" customHeight="1" x14ac:dyDescent="0.15">
      <c r="A1333" s="8" t="s">
        <v>857</v>
      </c>
      <c r="B1333" s="9" t="s">
        <v>858</v>
      </c>
      <c r="C1333" s="10">
        <v>213</v>
      </c>
      <c r="D1333" s="11" t="s">
        <v>971</v>
      </c>
      <c r="E1333" s="10">
        <v>6.7007092000000004E-2</v>
      </c>
      <c r="F1333" s="10">
        <v>6.1439968999999997E-2</v>
      </c>
      <c r="G1333" s="12"/>
      <c r="H1333" s="12">
        <f t="shared" si="20"/>
        <v>325159</v>
      </c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</row>
    <row r="1334" spans="1:19" ht="20" customHeight="1" x14ac:dyDescent="0.15">
      <c r="A1334" s="8" t="s">
        <v>859</v>
      </c>
      <c r="B1334" s="9" t="s">
        <v>860</v>
      </c>
      <c r="C1334" s="10">
        <v>18</v>
      </c>
      <c r="D1334" s="11" t="s">
        <v>971</v>
      </c>
      <c r="E1334" s="10">
        <v>5.5268909999999999E-3</v>
      </c>
      <c r="F1334" s="10">
        <v>4.2888539999999999E-3</v>
      </c>
      <c r="G1334" s="12"/>
      <c r="H1334" s="12">
        <f t="shared" si="20"/>
        <v>325168</v>
      </c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</row>
    <row r="1335" spans="1:19" ht="20" customHeight="1" x14ac:dyDescent="0.15">
      <c r="A1335" s="8" t="s">
        <v>861</v>
      </c>
      <c r="B1335" s="9" t="s">
        <v>862</v>
      </c>
      <c r="C1335" s="10">
        <v>23</v>
      </c>
      <c r="D1335" s="11" t="s">
        <v>971</v>
      </c>
      <c r="E1335" s="10">
        <v>6.9602910000000004E-3</v>
      </c>
      <c r="F1335" s="10">
        <v>5.5776200000000001E-3</v>
      </c>
      <c r="G1335" s="12"/>
      <c r="H1335" s="12">
        <f t="shared" si="20"/>
        <v>325169</v>
      </c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</row>
    <row r="1336" spans="1:19" ht="20" customHeight="1" x14ac:dyDescent="0.15">
      <c r="A1336" s="8" t="s">
        <v>863</v>
      </c>
      <c r="B1336" s="9" t="s">
        <v>864</v>
      </c>
      <c r="C1336" s="10">
        <v>1203</v>
      </c>
      <c r="D1336" s="11" t="s">
        <v>971</v>
      </c>
      <c r="E1336" s="10">
        <v>0.27247570300000001</v>
      </c>
      <c r="F1336" s="10">
        <v>0.26314248699999998</v>
      </c>
      <c r="G1336" s="12"/>
      <c r="H1336" s="12">
        <f t="shared" si="20"/>
        <v>325170</v>
      </c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</row>
    <row r="1337" spans="1:19" ht="20" customHeight="1" x14ac:dyDescent="0.15">
      <c r="A1337" s="8" t="s">
        <v>865</v>
      </c>
      <c r="B1337" s="9" t="s">
        <v>866</v>
      </c>
      <c r="C1337" s="10">
        <v>472</v>
      </c>
      <c r="D1337" s="11" t="s">
        <v>971</v>
      </c>
      <c r="E1337" s="10">
        <v>6.9745130000000002E-2</v>
      </c>
      <c r="F1337" s="10">
        <v>6.7635723999999994E-2</v>
      </c>
      <c r="G1337" s="12"/>
      <c r="H1337" s="12">
        <f t="shared" si="20"/>
        <v>325172</v>
      </c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</row>
    <row r="1338" spans="1:19" ht="20" customHeight="1" x14ac:dyDescent="0.15">
      <c r="A1338" s="8"/>
      <c r="B1338" s="9"/>
      <c r="C1338" s="10"/>
      <c r="D1338" s="11"/>
      <c r="E1338" s="10"/>
      <c r="F1338" s="10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</row>
    <row r="1339" spans="1:19" ht="20" customHeight="1" x14ac:dyDescent="0.15">
      <c r="A1339" s="8" t="s">
        <v>1011</v>
      </c>
      <c r="B1339" s="27"/>
      <c r="C1339" s="10"/>
      <c r="D1339" s="28" t="s">
        <v>1011</v>
      </c>
      <c r="E1339" s="10">
        <v>315257</v>
      </c>
      <c r="F1339" s="10">
        <v>316995</v>
      </c>
      <c r="G1339" s="12"/>
      <c r="H1339" s="12"/>
      <c r="I1339" s="12">
        <v>315257</v>
      </c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</row>
    <row r="1340" spans="1:19" ht="20" customHeight="1" x14ac:dyDescent="0.15">
      <c r="A1340" s="8" t="s">
        <v>1012</v>
      </c>
      <c r="B1340" s="9"/>
      <c r="C1340" s="10"/>
      <c r="D1340" s="28" t="s">
        <v>1012</v>
      </c>
      <c r="E1340" s="10">
        <v>317080</v>
      </c>
      <c r="F1340" s="10">
        <v>319310</v>
      </c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</row>
    <row r="1341" spans="1:19" ht="20" customHeight="1" x14ac:dyDescent="0.15">
      <c r="A1341" s="8" t="s">
        <v>1013</v>
      </c>
      <c r="B1341" s="9"/>
      <c r="C1341" s="10"/>
      <c r="D1341" s="28" t="s">
        <v>1013</v>
      </c>
      <c r="E1341" s="10">
        <v>319337</v>
      </c>
      <c r="F1341" s="10">
        <v>320065</v>
      </c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</row>
    <row r="1342" spans="1:19" ht="20" customHeight="1" x14ac:dyDescent="0.15">
      <c r="A1342" s="8" t="s">
        <v>1014</v>
      </c>
      <c r="B1342" s="9"/>
      <c r="C1342" s="10"/>
      <c r="D1342" s="28" t="s">
        <v>1014</v>
      </c>
      <c r="E1342" s="10">
        <v>320500</v>
      </c>
      <c r="F1342" s="10">
        <v>325175</v>
      </c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</row>
    <row r="1343" spans="1:19" ht="20" customHeight="1" x14ac:dyDescent="0.15">
      <c r="B1343" s="9"/>
      <c r="C1343" s="10"/>
      <c r="D1343" s="11"/>
      <c r="E1343" s="10"/>
      <c r="F1343" s="10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</row>
    <row r="1344" spans="1:19" ht="20" customHeight="1" x14ac:dyDescent="0.15">
      <c r="A1344" s="8" t="s">
        <v>972</v>
      </c>
      <c r="B1344" s="13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</row>
    <row r="1345" spans="1:19" ht="44" customHeight="1" x14ac:dyDescent="0.15">
      <c r="A1345" s="8" t="s">
        <v>973</v>
      </c>
      <c r="B1345" s="9" t="s">
        <v>974</v>
      </c>
      <c r="C1345" s="11" t="s">
        <v>975</v>
      </c>
      <c r="D1345" s="11" t="s">
        <v>5</v>
      </c>
      <c r="E1345" s="11" t="s">
        <v>976</v>
      </c>
      <c r="F1345" s="11" t="s">
        <v>977</v>
      </c>
      <c r="G1345" s="15" t="s">
        <v>978</v>
      </c>
      <c r="H1345" s="16" t="s">
        <v>979</v>
      </c>
      <c r="I1345" s="12"/>
      <c r="J1345" s="29" t="s">
        <v>1015</v>
      </c>
      <c r="K1345" s="29" t="s">
        <v>1016</v>
      </c>
      <c r="L1345" s="29" t="s">
        <v>1017</v>
      </c>
      <c r="M1345" s="29" t="s">
        <v>1018</v>
      </c>
      <c r="N1345" s="12"/>
      <c r="O1345" s="12"/>
      <c r="P1345" s="12"/>
      <c r="Q1345" s="12"/>
      <c r="R1345" s="12"/>
      <c r="S1345" s="12"/>
    </row>
    <row r="1346" spans="1:19" ht="20" customHeight="1" x14ac:dyDescent="0.15">
      <c r="A1346" s="8" t="s">
        <v>980</v>
      </c>
      <c r="B1346" s="14">
        <v>10</v>
      </c>
      <c r="C1346" s="10">
        <v>26</v>
      </c>
      <c r="D1346" s="10">
        <v>13311</v>
      </c>
      <c r="E1346" s="10">
        <v>3.7969859050000001</v>
      </c>
      <c r="F1346" s="10">
        <v>3.659410871</v>
      </c>
      <c r="G1346" s="22">
        <f>F1346+F1347</f>
        <v>54.536471540999997</v>
      </c>
      <c r="H1346" s="24" t="s">
        <v>981</v>
      </c>
      <c r="I1346" s="12"/>
      <c r="J1346" s="29"/>
      <c r="K1346" s="29"/>
      <c r="L1346" s="29"/>
      <c r="M1346" s="29"/>
      <c r="N1346" s="12"/>
      <c r="O1346" s="12"/>
      <c r="P1346" s="12"/>
      <c r="Q1346" s="12"/>
      <c r="R1346" s="12"/>
      <c r="S1346" s="12"/>
    </row>
    <row r="1347" spans="1:19" ht="20" customHeight="1" x14ac:dyDescent="0.15">
      <c r="A1347" s="8" t="s">
        <v>982</v>
      </c>
      <c r="B1347" s="14">
        <v>164</v>
      </c>
      <c r="C1347" s="10">
        <v>402</v>
      </c>
      <c r="D1347" s="10">
        <v>198129</v>
      </c>
      <c r="E1347" s="10">
        <v>52.965171486000003</v>
      </c>
      <c r="F1347" s="10">
        <v>50.877060669999999</v>
      </c>
      <c r="G1347" s="23"/>
      <c r="H1347" s="23"/>
      <c r="I1347" s="12"/>
      <c r="J1347" s="29"/>
      <c r="K1347" s="29"/>
      <c r="L1347" s="29"/>
      <c r="M1347" s="29"/>
      <c r="N1347" s="12"/>
      <c r="O1347" s="12"/>
      <c r="P1347" s="12"/>
      <c r="Q1347" s="12"/>
      <c r="R1347" s="12"/>
      <c r="S1347" s="12"/>
    </row>
    <row r="1348" spans="1:19" ht="20" customHeight="1" x14ac:dyDescent="0.15">
      <c r="A1348" s="8" t="s">
        <v>983</v>
      </c>
      <c r="B1348" s="14">
        <v>10</v>
      </c>
      <c r="C1348" s="10">
        <v>26</v>
      </c>
      <c r="D1348" s="10">
        <v>13311</v>
      </c>
      <c r="E1348" s="10">
        <v>3.7969859050000001</v>
      </c>
      <c r="F1348" s="10">
        <v>3.659410871</v>
      </c>
      <c r="G1348" s="22">
        <f>SUM(F1348,F1349)</f>
        <v>54.536471540999997</v>
      </c>
      <c r="H1348" s="24" t="s">
        <v>981</v>
      </c>
      <c r="I1348" s="12"/>
      <c r="J1348" s="30">
        <f>SUMIFS(F4:F1337, D4:D1337, "HLT_AK8PFJet330_TrimMass30_PFAK8BoostedDoubleB_np4*", H4:H1337, "&gt;="&amp;E1339, H4:H1337, "&lt;="&amp;F1339)</f>
        <v>8.7362063190000026</v>
      </c>
      <c r="K1348" s="30">
        <f>SUMIFS(F4:F1337, D4:D1337, "HLT_AK8PFJet330_TrimMass30_PFAK8BoostedDoubleB_np4*", H4:H1337, "&gt;="&amp;E1340, H4:H1337, "&lt;="&amp;F1340)</f>
        <v>7.0665521730000016</v>
      </c>
      <c r="L1348" s="30">
        <f>SUMIFS(F4:F1337, D4:D1337, "HLT_AK8PFJet330_TrimMass30_PFAK8BoostedDoubleB_np4*", H4:H1337, "&gt;="&amp;E1341, H4:H1337, "&lt;="&amp;F1341)</f>
        <v>6.8951236489999994</v>
      </c>
      <c r="M1348" s="30">
        <f>SUMIFS(F4:F1337, D4:D1337, "HLT_AK8PFJet330_TrimMass30_PFAK8BoostedDoubleB_np4*", H4:H1337, "&gt;="&amp;E1342, H4:H1337, "&lt;="&amp;F1342)</f>
        <v>31.838589406000008</v>
      </c>
      <c r="N1348" s="12"/>
      <c r="O1348" s="12"/>
      <c r="P1348" s="12"/>
      <c r="Q1348" s="12"/>
      <c r="R1348" s="12"/>
      <c r="S1348" s="12"/>
    </row>
    <row r="1349" spans="1:19" ht="20" customHeight="1" x14ac:dyDescent="0.15">
      <c r="A1349" s="8" t="s">
        <v>984</v>
      </c>
      <c r="B1349" s="14">
        <v>164</v>
      </c>
      <c r="C1349" s="10">
        <v>402</v>
      </c>
      <c r="D1349" s="10">
        <v>198129</v>
      </c>
      <c r="E1349" s="10">
        <v>52.965171486000003</v>
      </c>
      <c r="F1349" s="10">
        <v>50.877060669999999</v>
      </c>
      <c r="G1349" s="23"/>
      <c r="H1349" s="23"/>
      <c r="I1349" s="12"/>
      <c r="J1349" s="31"/>
      <c r="K1349" s="31"/>
      <c r="L1349" s="31"/>
      <c r="M1349" s="31"/>
      <c r="N1349" s="12"/>
      <c r="O1349" s="12"/>
      <c r="P1349" s="12"/>
      <c r="Q1349" s="12"/>
      <c r="R1349" s="12"/>
      <c r="S1349" s="12"/>
    </row>
    <row r="1350" spans="1:19" ht="20" customHeight="1" x14ac:dyDescent="0.15">
      <c r="A1350" s="8" t="s">
        <v>985</v>
      </c>
      <c r="B1350" s="14">
        <v>23</v>
      </c>
      <c r="C1350" s="10">
        <v>50</v>
      </c>
      <c r="D1350" s="10">
        <v>22668</v>
      </c>
      <c r="E1350" s="10">
        <v>0.105634014</v>
      </c>
      <c r="F1350" s="10">
        <v>0.10234301699999999</v>
      </c>
      <c r="G1350" s="22">
        <f>F1350+F1352+F1351</f>
        <v>54.638814558</v>
      </c>
      <c r="H1350" s="24" t="s">
        <v>986</v>
      </c>
      <c r="I1350" s="12"/>
      <c r="J1350" s="12"/>
      <c r="K1350" s="12">
        <f>G1350/G1348</f>
        <v>1.0018765976989006</v>
      </c>
      <c r="L1350" s="12">
        <f>59.83/G1350</f>
        <v>1.0950091154794266</v>
      </c>
      <c r="M1350" s="12"/>
      <c r="N1350" s="12"/>
      <c r="O1350" s="12"/>
      <c r="P1350" s="12"/>
      <c r="Q1350" s="12"/>
      <c r="R1350" s="12"/>
      <c r="S1350" s="12"/>
    </row>
    <row r="1351" spans="1:19" ht="20" customHeight="1" x14ac:dyDescent="0.15">
      <c r="A1351" s="8" t="s">
        <v>987</v>
      </c>
      <c r="B1351" s="14">
        <v>10</v>
      </c>
      <c r="C1351" s="10">
        <v>26</v>
      </c>
      <c r="D1351" s="10">
        <v>13311</v>
      </c>
      <c r="E1351" s="10">
        <v>3.7969859050000001</v>
      </c>
      <c r="F1351" s="10">
        <v>3.659410871</v>
      </c>
      <c r="G1351" s="23"/>
      <c r="H1351" s="23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</row>
    <row r="1352" spans="1:19" ht="20" customHeight="1" x14ac:dyDescent="0.15">
      <c r="A1352" s="8" t="s">
        <v>988</v>
      </c>
      <c r="B1352" s="14">
        <v>164</v>
      </c>
      <c r="C1352" s="10">
        <v>402</v>
      </c>
      <c r="D1352" s="10">
        <v>198129</v>
      </c>
      <c r="E1352" s="10">
        <v>52.965171486000003</v>
      </c>
      <c r="F1352" s="10">
        <v>50.877060669999999</v>
      </c>
      <c r="G1352" s="23"/>
      <c r="H1352" s="25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</row>
    <row r="1353" spans="1:19" ht="20" customHeight="1" x14ac:dyDescent="0.15">
      <c r="A1353" s="8" t="s">
        <v>989</v>
      </c>
      <c r="B1353" s="13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</row>
    <row r="1354" spans="1:19" ht="20" customHeight="1" x14ac:dyDescent="0.15">
      <c r="A1354" s="8" t="s">
        <v>990</v>
      </c>
      <c r="B1354" s="13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</row>
    <row r="1355" spans="1:19" ht="20" customHeight="1" x14ac:dyDescent="0.15">
      <c r="A1355" s="8" t="s">
        <v>991</v>
      </c>
      <c r="B1355" s="13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</row>
    <row r="1356" spans="1:19" ht="20" customHeight="1" x14ac:dyDescent="0.15">
      <c r="A1356" s="8" t="s">
        <v>992</v>
      </c>
      <c r="B1356" s="13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</row>
    <row r="1357" spans="1:19" ht="20" customHeight="1" x14ac:dyDescent="0.15">
      <c r="A1357" s="8" t="s">
        <v>993</v>
      </c>
      <c r="B1357" s="9" t="s">
        <v>994</v>
      </c>
      <c r="C1357" s="11" t="s">
        <v>995</v>
      </c>
      <c r="D1357" s="10">
        <v>-325172</v>
      </c>
      <c r="E1357" s="11" t="s">
        <v>996</v>
      </c>
      <c r="F1357" s="10">
        <v>-325172</v>
      </c>
      <c r="G1357" s="11" t="s">
        <v>997</v>
      </c>
      <c r="H1357" s="10">
        <v>-325172</v>
      </c>
      <c r="I1357" s="11" t="s">
        <v>998</v>
      </c>
      <c r="J1357" s="10">
        <v>-325172</v>
      </c>
      <c r="K1357" s="11" t="s">
        <v>999</v>
      </c>
      <c r="L1357" s="10">
        <v>-325172</v>
      </c>
      <c r="M1357" s="11" t="s">
        <v>1000</v>
      </c>
      <c r="N1357" s="10">
        <v>-325172</v>
      </c>
      <c r="O1357" s="11" t="s">
        <v>1001</v>
      </c>
      <c r="P1357" s="10">
        <v>-325172</v>
      </c>
      <c r="Q1357" s="11" t="s">
        <v>1002</v>
      </c>
      <c r="R1357" s="10">
        <v>-325172</v>
      </c>
      <c r="S1357" s="11" t="s">
        <v>1003</v>
      </c>
    </row>
    <row r="1359" spans="1:19" ht="20" customHeight="1" x14ac:dyDescent="0.15">
      <c r="A1359" s="17" t="s">
        <v>1007</v>
      </c>
    </row>
    <row r="1360" spans="1:19" ht="20" customHeight="1" x14ac:dyDescent="0.15">
      <c r="A1360" s="1" t="s">
        <v>1008</v>
      </c>
    </row>
    <row r="1361" spans="1:13" ht="20" customHeight="1" x14ac:dyDescent="0.15">
      <c r="A1361" s="1" t="s">
        <v>1009</v>
      </c>
    </row>
    <row r="1362" spans="1:13" ht="20" customHeight="1" x14ac:dyDescent="0.15">
      <c r="A1362" s="18" t="s">
        <v>1004</v>
      </c>
      <c r="B1362" s="18"/>
      <c r="C1362" s="18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</row>
    <row r="1363" spans="1:13" ht="20" customHeight="1" x14ac:dyDescent="0.15">
      <c r="A1363" s="20" t="s">
        <v>1006</v>
      </c>
      <c r="B1363" s="20"/>
      <c r="C1363" s="20"/>
      <c r="D1363" s="20"/>
      <c r="E1363" s="20"/>
      <c r="F1363" s="20"/>
      <c r="G1363" s="20"/>
      <c r="H1363" s="20"/>
      <c r="I1363" s="20"/>
      <c r="J1363" s="20"/>
      <c r="K1363" s="18"/>
      <c r="L1363" s="18"/>
      <c r="M1363" s="18"/>
    </row>
    <row r="1364" spans="1:13" ht="20" customHeight="1" x14ac:dyDescent="0.15">
      <c r="A1364" s="19" t="s">
        <v>1005</v>
      </c>
      <c r="B1364" s="19"/>
      <c r="C1364" s="19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</row>
    <row r="1365" spans="1:13" ht="20" customHeight="1" x14ac:dyDescent="0.15">
      <c r="A1365" s="19"/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</row>
  </sheetData>
  <mergeCells count="13">
    <mergeCell ref="A1364:M1365"/>
    <mergeCell ref="A1363:J1363"/>
    <mergeCell ref="A1:S1"/>
    <mergeCell ref="G1346:G1347"/>
    <mergeCell ref="G1348:G1349"/>
    <mergeCell ref="G1350:G1352"/>
    <mergeCell ref="H1346:H1347"/>
    <mergeCell ref="H1348:H1349"/>
    <mergeCell ref="H1350:H1352"/>
    <mergeCell ref="J1348:J1349"/>
    <mergeCell ref="K1348:K1349"/>
    <mergeCell ref="L1348:L1349"/>
    <mergeCell ref="M1348:M1349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output_brilcalc_31447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Siddhesh Sawant</cp:lastModifiedBy>
  <dcterms:modified xsi:type="dcterms:W3CDTF">2023-09-27T12:21:54Z</dcterms:modified>
</cp:coreProperties>
</file>