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esh/Work/CMS/htoaa/brilcalc/"/>
    </mc:Choice>
  </mc:AlternateContent>
  <xr:revisionPtr revIDLastSave="0" documentId="13_ncr:1_{8F4DB86B-7DE9-8744-8B96-0D1B1EA7FE2A}" xr6:coauthVersionLast="47" xr6:coauthVersionMax="47" xr10:uidLastSave="{00000000-0000-0000-0000-000000000000}"/>
  <bookViews>
    <workbookView xWindow="9820" yWindow="4920" windowWidth="26180" windowHeight="17160" xr2:uid="{442C097D-F33C-3843-8C75-124DD87D1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C16" i="1" l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<sst xmlns="http://schemas.openxmlformats.org/spreadsheetml/2006/main" count="26" uniqueCount="22">
  <si>
    <t>Run range 2018A</t>
  </si>
  <si>
    <t>Run range 2018B</t>
  </si>
  <si>
    <t>Run range 2018C</t>
  </si>
  <si>
    <t>Run range 2018D</t>
  </si>
  <si>
    <t>Total recorded (/fb)</t>
  </si>
  <si>
    <t>2018A</t>
  </si>
  <si>
    <t>2018B</t>
  </si>
  <si>
    <t>2018C</t>
  </si>
  <si>
    <t>2018D</t>
  </si>
  <si>
    <t>HLT_AK8PFHT800_TrimMass50_v</t>
  </si>
  <si>
    <t>HLT_PFHT1050_v</t>
  </si>
  <si>
    <t>HLT_PFJet500_v</t>
  </si>
  <si>
    <t>HLT_AK8PFJet500_v</t>
  </si>
  <si>
    <t>HLT_AK8PFJet400_TrimMass30_v</t>
  </si>
  <si>
    <t>HLT_AK8PFJet330_TrimMass30_PFAK8BoostedDoubleB_np4_v</t>
  </si>
  <si>
    <t>OR PFJet, PFHT, AK8PFHT, AK8PFJet</t>
  </si>
  <si>
    <t>L1_SingleJet180</t>
  </si>
  <si>
    <t>HLT_Mu50_v</t>
  </si>
  <si>
    <t>HLT_IsoMu24_v</t>
  </si>
  <si>
    <t>HLT_IsoMu27_v</t>
  </si>
  <si>
    <t>OR IsoMu24, IsoMu27, Mu50</t>
  </si>
  <si>
    <t>Muon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</si>
</sst>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91F00"/>
      <name val="Helvetica Neue"/>
      <family val="2"/>
    </font>
    <font>
      <b/>
      <sz val="10"/>
      <color rgb="FFFF0000"/>
      <name val="Helvetica Neue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164" fontId="0" fillId="0" borderId="0" xfId="0" applyNumberFormat="1"/>
    <xf numFmtId="0" fontId="5" fillId="0" borderId="0" xfId="0" applyFont="1"/>
    <xf numFmtId="164" fontId="6" fillId="0" borderId="0" xfId="0" applyNumberFormat="1" applyFont="1"/>
    <xf numFmtId="164" fontId="7" fillId="0" borderId="0" xfId="0" applyNumberFormat="1" applyFont="1" applyAlignment="1">
      <alignment vertical="top" wrapText="1"/>
    </xf>
    <xf numFmtId="2" fontId="0" fillId="0" borderId="0" xfId="0" applyNumberFormat="1"/>
    <xf numFmtId="49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4" fontId="5" fillId="0" borderId="0" xfId="0" applyNumberFormat="1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565-A335-2244-98D7-DEA27696222D}">
  <dimension ref="A2:H26"/>
  <sheetViews>
    <sheetView tabSelected="1" topLeftCell="A11" zoomScale="150" zoomScaleNormal="150" workbookViewId="0">
      <selection activeCell="D29" sqref="D29"/>
    </sheetView>
  </sheetViews>
  <sheetFormatPr baseColWidth="10" defaultRowHeight="16" x14ac:dyDescent="0.2"/>
  <cols>
    <col min="1" max="1" width="55" customWidth="1"/>
    <col min="2" max="2" width="17.1640625" customWidth="1"/>
    <col min="4" max="4" width="15.33203125" customWidth="1"/>
  </cols>
  <sheetData>
    <row r="2" spans="1:8" x14ac:dyDescent="0.2">
      <c r="A2" s="1" t="s">
        <v>0</v>
      </c>
      <c r="B2" s="2"/>
      <c r="C2" s="3"/>
      <c r="D2" s="4" t="s">
        <v>0</v>
      </c>
      <c r="E2" s="3">
        <v>315257</v>
      </c>
      <c r="F2" s="3">
        <v>316995</v>
      </c>
    </row>
    <row r="3" spans="1:8" x14ac:dyDescent="0.2">
      <c r="A3" s="1" t="s">
        <v>1</v>
      </c>
      <c r="B3" s="5"/>
      <c r="C3" s="3"/>
      <c r="D3" s="4" t="s">
        <v>1</v>
      </c>
      <c r="E3" s="3">
        <v>317080</v>
      </c>
      <c r="F3" s="3">
        <v>319310</v>
      </c>
    </row>
    <row r="4" spans="1:8" x14ac:dyDescent="0.2">
      <c r="A4" s="1" t="s">
        <v>2</v>
      </c>
      <c r="B4" s="5"/>
      <c r="C4" s="3"/>
      <c r="D4" s="4" t="s">
        <v>2</v>
      </c>
      <c r="E4" s="3">
        <v>319337</v>
      </c>
      <c r="F4" s="3">
        <v>320065</v>
      </c>
    </row>
    <row r="5" spans="1:8" x14ac:dyDescent="0.2">
      <c r="A5" s="1" t="s">
        <v>3</v>
      </c>
      <c r="B5" s="5"/>
      <c r="C5" s="3"/>
      <c r="D5" s="4" t="s">
        <v>3</v>
      </c>
      <c r="E5" s="3">
        <v>320500</v>
      </c>
      <c r="F5" s="3">
        <v>325175</v>
      </c>
    </row>
    <row r="7" spans="1:8" x14ac:dyDescent="0.2">
      <c r="B7" s="6" t="s">
        <v>4</v>
      </c>
      <c r="C7" s="7" t="s">
        <v>5</v>
      </c>
      <c r="D7" s="7" t="s">
        <v>6</v>
      </c>
      <c r="E7" s="7" t="s">
        <v>7</v>
      </c>
      <c r="F7" s="7" t="s">
        <v>8</v>
      </c>
      <c r="H7" t="s">
        <v>16</v>
      </c>
    </row>
    <row r="9" spans="1:8" s="9" customFormat="1" x14ac:dyDescent="0.2">
      <c r="A9" s="9" t="s">
        <v>10</v>
      </c>
      <c r="B9" s="11">
        <v>59.827449482999995</v>
      </c>
      <c r="C9" s="10">
        <v>14.027184261999997</v>
      </c>
      <c r="D9" s="10">
        <v>7.0665521730000016</v>
      </c>
      <c r="E9" s="10">
        <v>6.8951236489999994</v>
      </c>
      <c r="F9" s="10">
        <v>31.838589406000008</v>
      </c>
      <c r="G9" s="10">
        <v>59.827449490000006</v>
      </c>
    </row>
    <row r="10" spans="1:8" s="9" customFormat="1" x14ac:dyDescent="0.2">
      <c r="A10" s="13" t="s">
        <v>11</v>
      </c>
      <c r="B10" s="11">
        <v>59.827449482999995</v>
      </c>
      <c r="C10" s="14">
        <v>14.027184261999997</v>
      </c>
      <c r="D10" s="14">
        <v>7.0665521730000016</v>
      </c>
      <c r="E10" s="14">
        <v>6.8951236489999994</v>
      </c>
      <c r="F10" s="14">
        <v>31.838589406000008</v>
      </c>
      <c r="G10" s="15">
        <v>59.827449490000006</v>
      </c>
    </row>
    <row r="11" spans="1:8" x14ac:dyDescent="0.2">
      <c r="A11" t="s">
        <v>9</v>
      </c>
      <c r="B11" s="8">
        <v>59.827449482999995</v>
      </c>
      <c r="C11" s="12">
        <v>14.027184261999997</v>
      </c>
      <c r="D11" s="8">
        <v>7.0665521730000016</v>
      </c>
      <c r="E11" s="8">
        <v>6.8951236489999994</v>
      </c>
      <c r="F11" s="8">
        <v>31.838589406000008</v>
      </c>
      <c r="G11" s="8">
        <v>59.827449490000006</v>
      </c>
    </row>
    <row r="12" spans="1:8" x14ac:dyDescent="0.2">
      <c r="A12" t="s">
        <v>12</v>
      </c>
      <c r="B12" s="8">
        <v>59.827449482999995</v>
      </c>
      <c r="C12" s="8">
        <v>14.027184261999997</v>
      </c>
      <c r="D12" s="8">
        <v>7.0665521730000016</v>
      </c>
      <c r="E12" s="8">
        <v>6.8951236489999994</v>
      </c>
      <c r="F12" s="8">
        <v>31.838589406000008</v>
      </c>
      <c r="G12" s="8">
        <v>59.827449490000006</v>
      </c>
    </row>
    <row r="13" spans="1:8" x14ac:dyDescent="0.2">
      <c r="A13" t="s">
        <v>13</v>
      </c>
      <c r="B13" s="8">
        <v>59.827449482999995</v>
      </c>
      <c r="C13" s="8">
        <v>14.027184261999997</v>
      </c>
      <c r="D13" s="8">
        <v>7.0665521730000016</v>
      </c>
      <c r="E13" s="8">
        <v>6.8951236489999994</v>
      </c>
      <c r="F13" s="8">
        <v>31.838589406000008</v>
      </c>
      <c r="G13" s="8">
        <v>59.827449490000006</v>
      </c>
    </row>
    <row r="14" spans="1:8" x14ac:dyDescent="0.2">
      <c r="A14" t="s">
        <v>14</v>
      </c>
      <c r="B14" s="8">
        <v>54.536000000000001</v>
      </c>
      <c r="C14" s="8">
        <v>8.7362063190000026</v>
      </c>
      <c r="D14" s="8">
        <v>7.0665521730000016</v>
      </c>
      <c r="E14" s="8">
        <v>6.8951236489999994</v>
      </c>
      <c r="F14" s="8">
        <v>31.838589406000008</v>
      </c>
      <c r="G14" s="8">
        <v>54.536471547000012</v>
      </c>
      <c r="H14" s="8">
        <v>1</v>
      </c>
    </row>
    <row r="16" spans="1:8" x14ac:dyDescent="0.2">
      <c r="A16" t="s">
        <v>15</v>
      </c>
      <c r="B16" s="8">
        <f>MAX(B9:B14)</f>
        <v>59.827449482999995</v>
      </c>
      <c r="C16" s="8">
        <f t="shared" ref="C16:G16" si="0">MAX(C9:C14)</f>
        <v>14.027184261999997</v>
      </c>
      <c r="D16" s="8">
        <f t="shared" si="0"/>
        <v>7.0665521730000016</v>
      </c>
      <c r="E16" s="8">
        <f t="shared" si="0"/>
        <v>6.8951236489999994</v>
      </c>
      <c r="F16" s="8">
        <f t="shared" si="0"/>
        <v>31.838589406000008</v>
      </c>
      <c r="G16" s="8">
        <f t="shared" si="0"/>
        <v>59.827449490000006</v>
      </c>
    </row>
    <row r="20" spans="1:8" x14ac:dyDescent="0.2">
      <c r="A20" s="16" t="s">
        <v>21</v>
      </c>
      <c r="B20" s="16"/>
      <c r="C20" s="16"/>
      <c r="D20" s="16"/>
      <c r="E20" s="16"/>
      <c r="F20" s="16"/>
      <c r="G20" s="16"/>
      <c r="H20" s="16"/>
    </row>
    <row r="22" spans="1:8" x14ac:dyDescent="0.2">
      <c r="A22" t="s">
        <v>18</v>
      </c>
      <c r="B22" s="8">
        <v>59.819284451000001</v>
      </c>
      <c r="C22" s="8">
        <v>14.019019229999998</v>
      </c>
      <c r="D22" s="8">
        <v>7.0665521730000016</v>
      </c>
      <c r="E22" s="8">
        <v>6.8951236489999994</v>
      </c>
      <c r="F22" s="8">
        <v>31.838589406000008</v>
      </c>
      <c r="G22" s="8">
        <v>59.819284458000006</v>
      </c>
    </row>
    <row r="23" spans="1:8" x14ac:dyDescent="0.2">
      <c r="A23" t="s">
        <v>19</v>
      </c>
      <c r="B23" s="8">
        <v>59.827449482999995</v>
      </c>
      <c r="C23" s="8">
        <v>14.027184261999997</v>
      </c>
      <c r="D23" s="8">
        <v>7.0665521730000016</v>
      </c>
      <c r="E23" s="8">
        <v>6.8951236489999994</v>
      </c>
      <c r="F23" s="8">
        <v>31.838589406000008</v>
      </c>
      <c r="G23" s="8">
        <v>59.827449490000006</v>
      </c>
    </row>
    <row r="24" spans="1:8" x14ac:dyDescent="0.2">
      <c r="A24" t="s">
        <v>17</v>
      </c>
      <c r="B24" s="8">
        <v>59.827449482999995</v>
      </c>
      <c r="C24" s="8">
        <v>14.027184261999997</v>
      </c>
      <c r="D24" s="8">
        <v>7.0665521730000016</v>
      </c>
      <c r="E24" s="8">
        <v>6.8951236489999994</v>
      </c>
      <c r="F24" s="8">
        <v>31.838589406000008</v>
      </c>
      <c r="G24" s="8">
        <v>59.827449490000006</v>
      </c>
    </row>
    <row r="26" spans="1:8" x14ac:dyDescent="0.2">
      <c r="A26" t="s">
        <v>20</v>
      </c>
      <c r="B26" s="8">
        <f>MAX(B22:B24)</f>
        <v>59.827449482999995</v>
      </c>
      <c r="C26" s="8">
        <f t="shared" ref="C26:G26" si="1">MAX(C22:C24)</f>
        <v>14.027184261999997</v>
      </c>
      <c r="D26" s="8">
        <f t="shared" si="1"/>
        <v>7.0665521730000016</v>
      </c>
      <c r="E26" s="8">
        <f t="shared" si="1"/>
        <v>6.8951236489999994</v>
      </c>
      <c r="F26" s="8">
        <f t="shared" si="1"/>
        <v>31.838589406000008</v>
      </c>
      <c r="G26" s="8">
        <f t="shared" si="1"/>
        <v>59.827449490000006</v>
      </c>
    </row>
  </sheetData>
  <mergeCells count="1">
    <mergeCell ref="A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Sawant</dc:creator>
  <cp:lastModifiedBy>Siddhesh Sawant</cp:lastModifiedBy>
  <dcterms:created xsi:type="dcterms:W3CDTF">2023-11-14T12:05:34Z</dcterms:created>
  <dcterms:modified xsi:type="dcterms:W3CDTF">2023-11-24T09:47:47Z</dcterms:modified>
</cp:coreProperties>
</file>