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tabRatio="685" firstSheet="3" activeTab="7"/>
  </bookViews>
  <sheets>
    <sheet name="10 FOLD INDIA RESULTS " sheetId="5" r:id="rId1"/>
    <sheet name="10 FOLDCOMBINE RESULTS new set" sheetId="6" r:id="rId2"/>
    <sheet name="paper data analysis" sheetId="8" r:id="rId3"/>
    <sheet name="10 FOLDCOMBINE RESULTS " sheetId="4" r:id="rId4"/>
    <sheet name="80-20COMBINE RESULTS" sheetId="1" r:id="rId5"/>
    <sheet name="80-20RESULTS INDIA" sheetId="2" r:id="rId6"/>
    <sheet name="DATASET SIZE" sheetId="3" r:id="rId7"/>
    <sheet name="Sentiment distrubution " sheetId="7" r:id="rId8"/>
  </sheets>
  <calcPr calcId="144525"/>
</workbook>
</file>

<file path=xl/calcChain.xml><?xml version="1.0" encoding="utf-8"?>
<calcChain xmlns="http://schemas.openxmlformats.org/spreadsheetml/2006/main">
  <c r="E6" i="7" l="1"/>
  <c r="E7" i="7"/>
  <c r="E8" i="7"/>
  <c r="E9" i="7"/>
  <c r="E5" i="7"/>
</calcChain>
</file>

<file path=xl/sharedStrings.xml><?xml version="1.0" encoding="utf-8"?>
<sst xmlns="http://schemas.openxmlformats.org/spreadsheetml/2006/main" count="953" uniqueCount="77">
  <si>
    <t>Algorithm</t>
  </si>
  <si>
    <t>TP rate</t>
  </si>
  <si>
    <t>Recall</t>
  </si>
  <si>
    <t>F-score</t>
  </si>
  <si>
    <t>MCC</t>
  </si>
  <si>
    <t>ROC area</t>
  </si>
  <si>
    <t>PRC area</t>
  </si>
  <si>
    <t>Naïve Bayes</t>
  </si>
  <si>
    <t xml:space="preserve">COVID19 COMBINE RESULTS </t>
  </si>
  <si>
    <t xml:space="preserve"> Precision</t>
  </si>
  <si>
    <t>FP rate</t>
  </si>
  <si>
    <t>AIRS1</t>
  </si>
  <si>
    <t>AIRS2Parallel</t>
  </si>
  <si>
    <t>CLONALG</t>
  </si>
  <si>
    <t>CSCA</t>
  </si>
  <si>
    <t>Kstar</t>
  </si>
  <si>
    <t>Lvq1</t>
  </si>
  <si>
    <t>Hoedffingtree</t>
  </si>
  <si>
    <t>Accuracy</t>
  </si>
  <si>
    <t xml:space="preserve">MASK  COMBINE RESULTS </t>
  </si>
  <si>
    <t xml:space="preserve"> VACCINE COMBINE RESULTS </t>
  </si>
  <si>
    <t xml:space="preserve"> ONLINE STUDIES COMBINE RESULTS </t>
  </si>
  <si>
    <t xml:space="preserve"> WORK FROM HOME COMBINE RESULTS </t>
  </si>
  <si>
    <t xml:space="preserve"> ONLINE STUDIES_INDIA  COMBINE RESULTS </t>
  </si>
  <si>
    <t xml:space="preserve"> WORK FROM HOME_INDIA  COMBINE RESULTS </t>
  </si>
  <si>
    <t xml:space="preserve"> VACCINE_ INDIA COMBINE RESULTS </t>
  </si>
  <si>
    <t xml:space="preserve">MASK_ INDIA COMBINE RESULTS </t>
  </si>
  <si>
    <t xml:space="preserve">COVID19_INDIA COMBINE RESULTS </t>
  </si>
  <si>
    <t>COVID19</t>
  </si>
  <si>
    <t>MASK</t>
  </si>
  <si>
    <t>VACCINE</t>
  </si>
  <si>
    <t>ONLINE STUDIES</t>
  </si>
  <si>
    <t>Work from home</t>
  </si>
  <si>
    <t>AIRS2</t>
  </si>
  <si>
    <t>Dl4jMlpClassifier</t>
  </si>
  <si>
    <t>HoeffdingTree</t>
  </si>
  <si>
    <t>neural-lvq1</t>
  </si>
  <si>
    <t>NaiveBayes</t>
  </si>
  <si>
    <t>OneR</t>
  </si>
  <si>
    <t>Random Forest</t>
  </si>
  <si>
    <t>SMO</t>
  </si>
  <si>
    <t>KAPPA Statistics</t>
  </si>
  <si>
    <t>Time taken to build model (in sec)</t>
  </si>
  <si>
    <t xml:space="preserve">COVID19 INDIA RESULTS </t>
  </si>
  <si>
    <t xml:space="preserve">MASK  INDIA RESULTS </t>
  </si>
  <si>
    <t xml:space="preserve"> VACCINE INDIA RESULTS </t>
  </si>
  <si>
    <t xml:space="preserve"> ONLINE STUDIES INDIA RESULTS </t>
  </si>
  <si>
    <t xml:space="preserve"> WORK FROM HOME INDIA RESULTS </t>
  </si>
  <si>
    <t>Covid</t>
  </si>
  <si>
    <t>Mask</t>
  </si>
  <si>
    <t>Vaccine</t>
  </si>
  <si>
    <t>Online Studies</t>
  </si>
  <si>
    <t>DATASET</t>
  </si>
  <si>
    <t>SIZE</t>
  </si>
  <si>
    <t xml:space="preserve">World </t>
  </si>
  <si>
    <t>India</t>
  </si>
  <si>
    <t>?</t>
  </si>
  <si>
    <t>Algorithm\Accuracy</t>
  </si>
  <si>
    <t>Covid19 World</t>
  </si>
  <si>
    <t>Mask World</t>
  </si>
  <si>
    <t>VaccineWorld</t>
  </si>
  <si>
    <t>Online studies World</t>
  </si>
  <si>
    <t>Work from home World</t>
  </si>
  <si>
    <t>Public Reactions on twitter</t>
  </si>
  <si>
    <t>Neutral</t>
  </si>
  <si>
    <t>Positive</t>
  </si>
  <si>
    <t>Dataset</t>
  </si>
  <si>
    <t>Negative</t>
  </si>
  <si>
    <t>Total</t>
  </si>
  <si>
    <t>Sentiment Classification</t>
  </si>
  <si>
    <t>Classifier Algorithm</t>
  </si>
  <si>
    <t xml:space="preserve">Covid19 </t>
  </si>
  <si>
    <t xml:space="preserve">Mask </t>
  </si>
  <si>
    <t>Online studies</t>
  </si>
  <si>
    <t>Tweets  Dataset from World</t>
  </si>
  <si>
    <t>Time taken for building model</t>
  </si>
  <si>
    <t>Time taken to build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</si>
</sst>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4" xfId="0" applyFill="1" applyBorder="1"/>
    <xf numFmtId="0" fontId="1" fillId="0" borderId="4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4" xfId="0" applyFon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3" xfId="0" applyFont="1" applyFill="1" applyBorder="1"/>
    <xf numFmtId="0" fontId="1" fillId="0" borderId="0" xfId="0" applyFont="1" applyAlignment="1"/>
    <xf numFmtId="0" fontId="1" fillId="0" borderId="2" xfId="0" applyFont="1" applyBorder="1" applyAlignment="1"/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Fill="1" applyBorder="1"/>
    <xf numFmtId="2" fontId="4" fillId="0" borderId="0" xfId="0" applyNumberFormat="1" applyFont="1"/>
    <xf numFmtId="2" fontId="4" fillId="0" borderId="1" xfId="0" applyNumberFormat="1" applyFont="1" applyBorder="1"/>
    <xf numFmtId="2" fontId="4" fillId="0" borderId="4" xfId="0" applyNumberFormat="1" applyFont="1" applyBorder="1"/>
    <xf numFmtId="2" fontId="3" fillId="0" borderId="4" xfId="0" applyNumberFormat="1" applyFont="1" applyBorder="1"/>
    <xf numFmtId="2" fontId="3" fillId="0" borderId="1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164" fontId="3" fillId="0" borderId="1" xfId="0" applyNumberFormat="1" applyFont="1" applyFill="1" applyBorder="1" applyAlignment="1">
      <alignment wrapText="1"/>
    </xf>
    <xf numFmtId="164" fontId="3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Font="1" applyBorder="1"/>
    <xf numFmtId="164" fontId="3" fillId="0" borderId="1" xfId="0" applyNumberFormat="1" applyFont="1" applyFill="1" applyBorder="1"/>
    <xf numFmtId="0" fontId="2" fillId="0" borderId="9" xfId="0" applyFont="1" applyBorder="1" applyAlignment="1">
      <alignment wrapText="1"/>
    </xf>
    <xf numFmtId="164" fontId="3" fillId="0" borderId="9" xfId="0" applyNumberFormat="1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9" xfId="0" applyFont="1" applyFill="1" applyBorder="1" applyAlignment="1">
      <alignment wrapText="1"/>
    </xf>
    <xf numFmtId="2" fontId="4" fillId="0" borderId="10" xfId="0" applyNumberFormat="1" applyFont="1" applyBorder="1"/>
    <xf numFmtId="2" fontId="3" fillId="0" borderId="0" xfId="0" applyNumberFormat="1" applyFont="1" applyBorder="1"/>
    <xf numFmtId="2" fontId="3" fillId="0" borderId="9" xfId="0" applyNumberFormat="1" applyFont="1" applyBorder="1"/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wrapText="1"/>
    </xf>
    <xf numFmtId="164" fontId="0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0707"/>
      <color rgb="FF293315"/>
      <color rgb="FFD717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FOLDCOMBINE RESULTS new set'!$P$3</c:f>
              <c:strCache>
                <c:ptCount val="1"/>
                <c:pt idx="0">
                  <c:v>Covid19 World</c:v>
                </c:pt>
              </c:strCache>
            </c:strRef>
          </c:tx>
          <c:invertIfNegative val="0"/>
          <c:cat>
            <c:strRef>
              <c:f>'10 FOLDCOMBINE RESULTS new set'!$O$4:$O$13</c:f>
              <c:strCache>
                <c:ptCount val="10"/>
                <c:pt idx="0">
                  <c:v>AIRS1</c:v>
                </c:pt>
                <c:pt idx="1">
                  <c:v>AIRS2</c:v>
                </c:pt>
                <c:pt idx="2">
                  <c:v>CLONALG</c:v>
                </c:pt>
                <c:pt idx="3">
                  <c:v>CSCA</c:v>
                </c:pt>
                <c:pt idx="4">
                  <c:v>Dl4jMlpClassifier</c:v>
                </c:pt>
                <c:pt idx="5">
                  <c:v>Kstar</c:v>
                </c:pt>
                <c:pt idx="6">
                  <c:v>neural-lvq1</c:v>
                </c:pt>
                <c:pt idx="7">
                  <c:v>OneR</c:v>
                </c:pt>
                <c:pt idx="8">
                  <c:v>Random Forest</c:v>
                </c:pt>
                <c:pt idx="9">
                  <c:v>SMO</c:v>
                </c:pt>
              </c:strCache>
            </c:strRef>
          </c:cat>
          <c:val>
            <c:numRef>
              <c:f>'10 FOLDCOMBINE RESULTS new set'!$P$4:$P$13</c:f>
              <c:numCache>
                <c:formatCode>General</c:formatCode>
                <c:ptCount val="10"/>
                <c:pt idx="0">
                  <c:v>98.754199999999997</c:v>
                </c:pt>
                <c:pt idx="1">
                  <c:v>98.731800000000007</c:v>
                </c:pt>
                <c:pt idx="2">
                  <c:v>84.365899999999996</c:v>
                </c:pt>
                <c:pt idx="3">
                  <c:v>97.486000000000004</c:v>
                </c:pt>
                <c:pt idx="4">
                  <c:v>57.115600000000001</c:v>
                </c:pt>
                <c:pt idx="5">
                  <c:v>94.22</c:v>
                </c:pt>
                <c:pt idx="6">
                  <c:v>41.245800000000003</c:v>
                </c:pt>
                <c:pt idx="7">
                  <c:v>53.243499999999997</c:v>
                </c:pt>
                <c:pt idx="8">
                  <c:v>53.243499999999997</c:v>
                </c:pt>
                <c:pt idx="9">
                  <c:v>93.411900000000003</c:v>
                </c:pt>
              </c:numCache>
            </c:numRef>
          </c:val>
        </c:ser>
        <c:ser>
          <c:idx val="1"/>
          <c:order val="1"/>
          <c:tx>
            <c:strRef>
              <c:f>'10 FOLDCOMBINE RESULTS new set'!$Q$3</c:f>
              <c:strCache>
                <c:ptCount val="1"/>
                <c:pt idx="0">
                  <c:v>Mask World</c:v>
                </c:pt>
              </c:strCache>
            </c:strRef>
          </c:tx>
          <c:invertIfNegative val="0"/>
          <c:cat>
            <c:strRef>
              <c:f>'10 FOLDCOMBINE RESULTS new set'!$O$4:$O$13</c:f>
              <c:strCache>
                <c:ptCount val="10"/>
                <c:pt idx="0">
                  <c:v>AIRS1</c:v>
                </c:pt>
                <c:pt idx="1">
                  <c:v>AIRS2</c:v>
                </c:pt>
                <c:pt idx="2">
                  <c:v>CLONALG</c:v>
                </c:pt>
                <c:pt idx="3">
                  <c:v>CSCA</c:v>
                </c:pt>
                <c:pt idx="4">
                  <c:v>Dl4jMlpClassifier</c:v>
                </c:pt>
                <c:pt idx="5">
                  <c:v>Kstar</c:v>
                </c:pt>
                <c:pt idx="6">
                  <c:v>neural-lvq1</c:v>
                </c:pt>
                <c:pt idx="7">
                  <c:v>OneR</c:v>
                </c:pt>
                <c:pt idx="8">
                  <c:v>Random Forest</c:v>
                </c:pt>
                <c:pt idx="9">
                  <c:v>SMO</c:v>
                </c:pt>
              </c:strCache>
            </c:strRef>
          </c:cat>
          <c:val>
            <c:numRef>
              <c:f>'10 FOLDCOMBINE RESULTS new set'!$Q$4:$Q$13</c:f>
              <c:numCache>
                <c:formatCode>General</c:formatCode>
                <c:ptCount val="10"/>
                <c:pt idx="0">
                  <c:v>80.37</c:v>
                </c:pt>
                <c:pt idx="1">
                  <c:v>98.6584</c:v>
                </c:pt>
                <c:pt idx="2">
                  <c:v>79.847499999999997</c:v>
                </c:pt>
                <c:pt idx="3">
                  <c:v>97.486199999999997</c:v>
                </c:pt>
                <c:pt idx="4">
                  <c:v>68.507300000000001</c:v>
                </c:pt>
                <c:pt idx="5">
                  <c:v>94.167500000000004</c:v>
                </c:pt>
                <c:pt idx="6">
                  <c:v>43.044800000000002</c:v>
                </c:pt>
                <c:pt idx="7">
                  <c:v>45.657400000000003</c:v>
                </c:pt>
                <c:pt idx="8">
                  <c:v>54.1873</c:v>
                </c:pt>
                <c:pt idx="9">
                  <c:v>93.588499999999996</c:v>
                </c:pt>
              </c:numCache>
            </c:numRef>
          </c:val>
        </c:ser>
        <c:ser>
          <c:idx val="2"/>
          <c:order val="2"/>
          <c:tx>
            <c:strRef>
              <c:f>'10 FOLDCOMBINE RESULTS new set'!$R$3</c:f>
              <c:strCache>
                <c:ptCount val="1"/>
                <c:pt idx="0">
                  <c:v>VaccineWorld</c:v>
                </c:pt>
              </c:strCache>
            </c:strRef>
          </c:tx>
          <c:invertIfNegative val="0"/>
          <c:cat>
            <c:strRef>
              <c:f>'10 FOLDCOMBINE RESULTS new set'!$O$4:$O$13</c:f>
              <c:strCache>
                <c:ptCount val="10"/>
                <c:pt idx="0">
                  <c:v>AIRS1</c:v>
                </c:pt>
                <c:pt idx="1">
                  <c:v>AIRS2</c:v>
                </c:pt>
                <c:pt idx="2">
                  <c:v>CLONALG</c:v>
                </c:pt>
                <c:pt idx="3">
                  <c:v>CSCA</c:v>
                </c:pt>
                <c:pt idx="4">
                  <c:v>Dl4jMlpClassifier</c:v>
                </c:pt>
                <c:pt idx="5">
                  <c:v>Kstar</c:v>
                </c:pt>
                <c:pt idx="6">
                  <c:v>neural-lvq1</c:v>
                </c:pt>
                <c:pt idx="7">
                  <c:v>OneR</c:v>
                </c:pt>
                <c:pt idx="8">
                  <c:v>Random Forest</c:v>
                </c:pt>
                <c:pt idx="9">
                  <c:v>SMO</c:v>
                </c:pt>
              </c:strCache>
            </c:strRef>
          </c:cat>
          <c:val>
            <c:numRef>
              <c:f>'10 FOLDCOMBINE RESULTS new set'!$R$4:$R$13</c:f>
              <c:numCache>
                <c:formatCode>General</c:formatCode>
                <c:ptCount val="10"/>
                <c:pt idx="0">
                  <c:v>98.782799999999995</c:v>
                </c:pt>
                <c:pt idx="1">
                  <c:v>98.280500000000004</c:v>
                </c:pt>
                <c:pt idx="2">
                  <c:v>81.375600000000006</c:v>
                </c:pt>
                <c:pt idx="3">
                  <c:v>96.483800000000002</c:v>
                </c:pt>
                <c:pt idx="4">
                  <c:v>58.674700000000001</c:v>
                </c:pt>
                <c:pt idx="5">
                  <c:v>93.334599999999995</c:v>
                </c:pt>
                <c:pt idx="6">
                  <c:v>46.503100000000003</c:v>
                </c:pt>
                <c:pt idx="7">
                  <c:v>58.809899999999999</c:v>
                </c:pt>
                <c:pt idx="8">
                  <c:v>58.809899999999999</c:v>
                </c:pt>
                <c:pt idx="9">
                  <c:v>93.025499999999994</c:v>
                </c:pt>
              </c:numCache>
            </c:numRef>
          </c:val>
        </c:ser>
        <c:ser>
          <c:idx val="3"/>
          <c:order val="3"/>
          <c:tx>
            <c:strRef>
              <c:f>'10 FOLDCOMBINE RESULTS new set'!$S$3</c:f>
              <c:strCache>
                <c:ptCount val="1"/>
                <c:pt idx="0">
                  <c:v>Online studies World</c:v>
                </c:pt>
              </c:strCache>
            </c:strRef>
          </c:tx>
          <c:invertIfNegative val="0"/>
          <c:cat>
            <c:strRef>
              <c:f>'10 FOLDCOMBINE RESULTS new set'!$O$4:$O$13</c:f>
              <c:strCache>
                <c:ptCount val="10"/>
                <c:pt idx="0">
                  <c:v>AIRS1</c:v>
                </c:pt>
                <c:pt idx="1">
                  <c:v>AIRS2</c:v>
                </c:pt>
                <c:pt idx="2">
                  <c:v>CLONALG</c:v>
                </c:pt>
                <c:pt idx="3">
                  <c:v>CSCA</c:v>
                </c:pt>
                <c:pt idx="4">
                  <c:v>Dl4jMlpClassifier</c:v>
                </c:pt>
                <c:pt idx="5">
                  <c:v>Kstar</c:v>
                </c:pt>
                <c:pt idx="6">
                  <c:v>neural-lvq1</c:v>
                </c:pt>
                <c:pt idx="7">
                  <c:v>OneR</c:v>
                </c:pt>
                <c:pt idx="8">
                  <c:v>Random Forest</c:v>
                </c:pt>
                <c:pt idx="9">
                  <c:v>SMO</c:v>
                </c:pt>
              </c:strCache>
            </c:strRef>
          </c:cat>
          <c:val>
            <c:numRef>
              <c:f>'10 FOLDCOMBINE RESULTS new set'!$S$4:$S$13</c:f>
              <c:numCache>
                <c:formatCode>General</c:formatCode>
                <c:ptCount val="10"/>
                <c:pt idx="0">
                  <c:v>99.236000000000004</c:v>
                </c:pt>
                <c:pt idx="1">
                  <c:v>98.837400000000002</c:v>
                </c:pt>
                <c:pt idx="2">
                  <c:v>97.641599999999997</c:v>
                </c:pt>
                <c:pt idx="3">
                  <c:v>97.774500000000003</c:v>
                </c:pt>
                <c:pt idx="4">
                  <c:v>58.727800000000002</c:v>
                </c:pt>
                <c:pt idx="5">
                  <c:v>93.539299999999997</c:v>
                </c:pt>
                <c:pt idx="6">
                  <c:v>49.493400000000001</c:v>
                </c:pt>
                <c:pt idx="7">
                  <c:v>36.023899999999998</c:v>
                </c:pt>
                <c:pt idx="8">
                  <c:v>62.863300000000002</c:v>
                </c:pt>
                <c:pt idx="9">
                  <c:v>95.133700000000005</c:v>
                </c:pt>
              </c:numCache>
            </c:numRef>
          </c:val>
        </c:ser>
        <c:ser>
          <c:idx val="4"/>
          <c:order val="4"/>
          <c:tx>
            <c:strRef>
              <c:f>'10 FOLDCOMBINE RESULTS new set'!$T$3</c:f>
              <c:strCache>
                <c:ptCount val="1"/>
                <c:pt idx="0">
                  <c:v>Work from home World</c:v>
                </c:pt>
              </c:strCache>
            </c:strRef>
          </c:tx>
          <c:invertIfNegative val="0"/>
          <c:cat>
            <c:strRef>
              <c:f>'10 FOLDCOMBINE RESULTS new set'!$O$4:$O$13</c:f>
              <c:strCache>
                <c:ptCount val="10"/>
                <c:pt idx="0">
                  <c:v>AIRS1</c:v>
                </c:pt>
                <c:pt idx="1">
                  <c:v>AIRS2</c:v>
                </c:pt>
                <c:pt idx="2">
                  <c:v>CLONALG</c:v>
                </c:pt>
                <c:pt idx="3">
                  <c:v>CSCA</c:v>
                </c:pt>
                <c:pt idx="4">
                  <c:v>Dl4jMlpClassifier</c:v>
                </c:pt>
                <c:pt idx="5">
                  <c:v>Kstar</c:v>
                </c:pt>
                <c:pt idx="6">
                  <c:v>neural-lvq1</c:v>
                </c:pt>
                <c:pt idx="7">
                  <c:v>OneR</c:v>
                </c:pt>
                <c:pt idx="8">
                  <c:v>Random Forest</c:v>
                </c:pt>
                <c:pt idx="9">
                  <c:v>SMO</c:v>
                </c:pt>
              </c:strCache>
            </c:strRef>
          </c:cat>
          <c:val>
            <c:numRef>
              <c:f>'10 FOLDCOMBINE RESULTS new set'!$T$4:$T$13</c:f>
              <c:numCache>
                <c:formatCode>General</c:formatCode>
                <c:ptCount val="10"/>
                <c:pt idx="0">
                  <c:v>98.705200000000005</c:v>
                </c:pt>
                <c:pt idx="1">
                  <c:v>99.047499999999999</c:v>
                </c:pt>
                <c:pt idx="2">
                  <c:v>81.663899999999998</c:v>
                </c:pt>
                <c:pt idx="3">
                  <c:v>97.097800000000007</c:v>
                </c:pt>
                <c:pt idx="4">
                  <c:v>53.9664</c:v>
                </c:pt>
                <c:pt idx="5">
                  <c:v>93.198400000000007</c:v>
                </c:pt>
                <c:pt idx="6">
                  <c:v>41.360300000000002</c:v>
                </c:pt>
                <c:pt idx="7">
                  <c:v>48.1768</c:v>
                </c:pt>
                <c:pt idx="8">
                  <c:v>54.695599999999999</c:v>
                </c:pt>
                <c:pt idx="9">
                  <c:v>91.873800000000003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39392"/>
        <c:axId val="167741696"/>
      </c:barChart>
      <c:catAx>
        <c:axId val="1677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41696"/>
        <c:crosses val="autoZero"/>
        <c:auto val="1"/>
        <c:lblAlgn val="ctr"/>
        <c:lblOffset val="100"/>
        <c:noMultiLvlLbl val="0"/>
      </c:catAx>
      <c:valAx>
        <c:axId val="1677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3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'paper data analysis'!$V$5</c:f>
              <c:strCache>
                <c:ptCount val="1"/>
                <c:pt idx="0">
                  <c:v>AIRS1</c:v>
                </c:pt>
              </c:strCache>
            </c:strRef>
          </c:tx>
          <c:invertIfNegative val="0"/>
          <c:cat>
            <c:multiLvlStrRef>
              <c:f>'paper data analysis'!$W$3:$AA$4</c:f>
              <c:multiLvlStrCache>
                <c:ptCount val="5"/>
                <c:lvl>
                  <c:pt idx="0">
                    <c:v>Covid19 </c:v>
                  </c:pt>
                  <c:pt idx="1">
                    <c:v>Mask </c:v>
                  </c:pt>
                  <c:pt idx="2">
                    <c:v>Vaccine</c:v>
                  </c:pt>
                  <c:pt idx="3">
                    <c:v>Online studies</c:v>
                  </c:pt>
                  <c:pt idx="4">
                    <c:v>Work from home</c:v>
                  </c:pt>
                </c:lvl>
                <c:lvl>
                  <c:pt idx="0">
                    <c:v>Tweets  Dataset from World</c:v>
                  </c:pt>
                </c:lvl>
              </c:multiLvlStrCache>
            </c:multiLvlStrRef>
          </c:cat>
          <c:val>
            <c:numRef>
              <c:f>'paper data analysis'!$W$5:$AA$5</c:f>
              <c:numCache>
                <c:formatCode>0.00</c:formatCode>
                <c:ptCount val="5"/>
                <c:pt idx="0">
                  <c:v>98.754199999999997</c:v>
                </c:pt>
                <c:pt idx="1">
                  <c:v>80.37</c:v>
                </c:pt>
                <c:pt idx="2">
                  <c:v>98.782799999999995</c:v>
                </c:pt>
                <c:pt idx="3">
                  <c:v>99.236000000000004</c:v>
                </c:pt>
                <c:pt idx="4">
                  <c:v>98.705200000000005</c:v>
                </c:pt>
              </c:numCache>
            </c:numRef>
          </c:val>
        </c:ser>
        <c:ser>
          <c:idx val="1"/>
          <c:order val="1"/>
          <c:tx>
            <c:strRef>
              <c:f>'paper data analysis'!$V$6</c:f>
              <c:strCache>
                <c:ptCount val="1"/>
                <c:pt idx="0">
                  <c:v>AIRS2</c:v>
                </c:pt>
              </c:strCache>
            </c:strRef>
          </c:tx>
          <c:invertIfNegative val="0"/>
          <c:cat>
            <c:multiLvlStrRef>
              <c:f>'paper data analysis'!$W$3:$AA$4</c:f>
              <c:multiLvlStrCache>
                <c:ptCount val="5"/>
                <c:lvl>
                  <c:pt idx="0">
                    <c:v>Covid19 </c:v>
                  </c:pt>
                  <c:pt idx="1">
                    <c:v>Mask </c:v>
                  </c:pt>
                  <c:pt idx="2">
                    <c:v>Vaccine</c:v>
                  </c:pt>
                  <c:pt idx="3">
                    <c:v>Online studies</c:v>
                  </c:pt>
                  <c:pt idx="4">
                    <c:v>Work from home</c:v>
                  </c:pt>
                </c:lvl>
                <c:lvl>
                  <c:pt idx="0">
                    <c:v>Tweets  Dataset from World</c:v>
                  </c:pt>
                </c:lvl>
              </c:multiLvlStrCache>
            </c:multiLvlStrRef>
          </c:cat>
          <c:val>
            <c:numRef>
              <c:f>'paper data analysis'!$W$6:$AA$6</c:f>
              <c:numCache>
                <c:formatCode>0.00</c:formatCode>
                <c:ptCount val="5"/>
                <c:pt idx="0">
                  <c:v>98.731800000000007</c:v>
                </c:pt>
                <c:pt idx="1">
                  <c:v>98.6584</c:v>
                </c:pt>
                <c:pt idx="2">
                  <c:v>98.280500000000004</c:v>
                </c:pt>
                <c:pt idx="3">
                  <c:v>98.837400000000002</c:v>
                </c:pt>
                <c:pt idx="4">
                  <c:v>99.047499999999999</c:v>
                </c:pt>
              </c:numCache>
            </c:numRef>
          </c:val>
        </c:ser>
        <c:ser>
          <c:idx val="2"/>
          <c:order val="2"/>
          <c:tx>
            <c:strRef>
              <c:f>'paper data analysis'!$V$7</c:f>
              <c:strCache>
                <c:ptCount val="1"/>
                <c:pt idx="0">
                  <c:v>CLONALG</c:v>
                </c:pt>
              </c:strCache>
            </c:strRef>
          </c:tx>
          <c:invertIfNegative val="0"/>
          <c:cat>
            <c:multiLvlStrRef>
              <c:f>'paper data analysis'!$W$3:$AA$4</c:f>
              <c:multiLvlStrCache>
                <c:ptCount val="5"/>
                <c:lvl>
                  <c:pt idx="0">
                    <c:v>Covid19 </c:v>
                  </c:pt>
                  <c:pt idx="1">
                    <c:v>Mask </c:v>
                  </c:pt>
                  <c:pt idx="2">
                    <c:v>Vaccine</c:v>
                  </c:pt>
                  <c:pt idx="3">
                    <c:v>Online studies</c:v>
                  </c:pt>
                  <c:pt idx="4">
                    <c:v>Work from home</c:v>
                  </c:pt>
                </c:lvl>
                <c:lvl>
                  <c:pt idx="0">
                    <c:v>Tweets  Dataset from World</c:v>
                  </c:pt>
                </c:lvl>
              </c:multiLvlStrCache>
            </c:multiLvlStrRef>
          </c:cat>
          <c:val>
            <c:numRef>
              <c:f>'paper data analysis'!$W$7:$AA$7</c:f>
              <c:numCache>
                <c:formatCode>0.00</c:formatCode>
                <c:ptCount val="5"/>
                <c:pt idx="0">
                  <c:v>84.365899999999996</c:v>
                </c:pt>
                <c:pt idx="1">
                  <c:v>79.847499999999997</c:v>
                </c:pt>
                <c:pt idx="2">
                  <c:v>81.375600000000006</c:v>
                </c:pt>
                <c:pt idx="3">
                  <c:v>97.641599999999997</c:v>
                </c:pt>
                <c:pt idx="4">
                  <c:v>81.663899999999998</c:v>
                </c:pt>
              </c:numCache>
            </c:numRef>
          </c:val>
        </c:ser>
        <c:ser>
          <c:idx val="3"/>
          <c:order val="3"/>
          <c:tx>
            <c:strRef>
              <c:f>'paper data analysis'!$V$8</c:f>
              <c:strCache>
                <c:ptCount val="1"/>
                <c:pt idx="0">
                  <c:v>CSCA</c:v>
                </c:pt>
              </c:strCache>
            </c:strRef>
          </c:tx>
          <c:invertIfNegative val="0"/>
          <c:cat>
            <c:multiLvlStrRef>
              <c:f>'paper data analysis'!$W$3:$AA$4</c:f>
              <c:multiLvlStrCache>
                <c:ptCount val="5"/>
                <c:lvl>
                  <c:pt idx="0">
                    <c:v>Covid19 </c:v>
                  </c:pt>
                  <c:pt idx="1">
                    <c:v>Mask </c:v>
                  </c:pt>
                  <c:pt idx="2">
                    <c:v>Vaccine</c:v>
                  </c:pt>
                  <c:pt idx="3">
                    <c:v>Online studies</c:v>
                  </c:pt>
                  <c:pt idx="4">
                    <c:v>Work from home</c:v>
                  </c:pt>
                </c:lvl>
                <c:lvl>
                  <c:pt idx="0">
                    <c:v>Tweets  Dataset from World</c:v>
                  </c:pt>
                </c:lvl>
              </c:multiLvlStrCache>
            </c:multiLvlStrRef>
          </c:cat>
          <c:val>
            <c:numRef>
              <c:f>'paper data analysis'!$W$8:$AA$8</c:f>
              <c:numCache>
                <c:formatCode>0.00</c:formatCode>
                <c:ptCount val="5"/>
                <c:pt idx="0">
                  <c:v>97.486000000000004</c:v>
                </c:pt>
                <c:pt idx="1">
                  <c:v>97.486199999999997</c:v>
                </c:pt>
                <c:pt idx="2">
                  <c:v>96.483800000000002</c:v>
                </c:pt>
                <c:pt idx="3">
                  <c:v>97.774500000000003</c:v>
                </c:pt>
                <c:pt idx="4">
                  <c:v>97.097800000000007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59296"/>
        <c:axId val="233062784"/>
      </c:barChart>
      <c:catAx>
        <c:axId val="2331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62784"/>
        <c:crosses val="autoZero"/>
        <c:auto val="1"/>
        <c:lblAlgn val="ctr"/>
        <c:lblOffset val="100"/>
        <c:noMultiLvlLbl val="0"/>
      </c:catAx>
      <c:valAx>
        <c:axId val="2330627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33159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'paper data analysis'!$V$12</c:f>
              <c:strCache>
                <c:ptCount val="1"/>
                <c:pt idx="0">
                  <c:v>Kstar</c:v>
                </c:pt>
              </c:strCache>
            </c:strRef>
          </c:tx>
          <c:invertIfNegative val="0"/>
          <c:cat>
            <c:multiLvlStrRef>
              <c:f>'paper data analysis'!$W$10:$AA$11</c:f>
              <c:multiLvlStrCache>
                <c:ptCount val="5"/>
                <c:lvl>
                  <c:pt idx="0">
                    <c:v>Covid19 </c:v>
                  </c:pt>
                  <c:pt idx="1">
                    <c:v>Mask </c:v>
                  </c:pt>
                  <c:pt idx="2">
                    <c:v>Vaccine</c:v>
                  </c:pt>
                  <c:pt idx="3">
                    <c:v>Online studies</c:v>
                  </c:pt>
                  <c:pt idx="4">
                    <c:v>Work from home</c:v>
                  </c:pt>
                </c:lvl>
                <c:lvl>
                  <c:pt idx="0">
                    <c:v>Tweets  Dataset from World</c:v>
                  </c:pt>
                </c:lvl>
              </c:multiLvlStrCache>
            </c:multiLvlStrRef>
          </c:cat>
          <c:val>
            <c:numRef>
              <c:f>'paper data analysis'!$W$12:$AA$12</c:f>
              <c:numCache>
                <c:formatCode>0.00</c:formatCode>
                <c:ptCount val="5"/>
                <c:pt idx="0">
                  <c:v>94.22</c:v>
                </c:pt>
                <c:pt idx="1">
                  <c:v>94.167500000000004</c:v>
                </c:pt>
                <c:pt idx="2">
                  <c:v>93.334599999999995</c:v>
                </c:pt>
                <c:pt idx="3">
                  <c:v>93.539299999999997</c:v>
                </c:pt>
                <c:pt idx="4">
                  <c:v>93.198400000000007</c:v>
                </c:pt>
              </c:numCache>
            </c:numRef>
          </c:val>
        </c:ser>
        <c:ser>
          <c:idx val="1"/>
          <c:order val="1"/>
          <c:tx>
            <c:strRef>
              <c:f>'paper data analysis'!$V$13</c:f>
              <c:strCache>
                <c:ptCount val="1"/>
                <c:pt idx="0">
                  <c:v>neural-lvq1</c:v>
                </c:pt>
              </c:strCache>
            </c:strRef>
          </c:tx>
          <c:invertIfNegative val="0"/>
          <c:cat>
            <c:multiLvlStrRef>
              <c:f>'paper data analysis'!$W$10:$AA$11</c:f>
              <c:multiLvlStrCache>
                <c:ptCount val="5"/>
                <c:lvl>
                  <c:pt idx="0">
                    <c:v>Covid19 </c:v>
                  </c:pt>
                  <c:pt idx="1">
                    <c:v>Mask </c:v>
                  </c:pt>
                  <c:pt idx="2">
                    <c:v>Vaccine</c:v>
                  </c:pt>
                  <c:pt idx="3">
                    <c:v>Online studies</c:v>
                  </c:pt>
                  <c:pt idx="4">
                    <c:v>Work from home</c:v>
                  </c:pt>
                </c:lvl>
                <c:lvl>
                  <c:pt idx="0">
                    <c:v>Tweets  Dataset from World</c:v>
                  </c:pt>
                </c:lvl>
              </c:multiLvlStrCache>
            </c:multiLvlStrRef>
          </c:cat>
          <c:val>
            <c:numRef>
              <c:f>'paper data analysis'!$W$13:$AA$13</c:f>
              <c:numCache>
                <c:formatCode>0.00</c:formatCode>
                <c:ptCount val="5"/>
                <c:pt idx="0">
                  <c:v>41.245800000000003</c:v>
                </c:pt>
                <c:pt idx="1">
                  <c:v>43.044800000000002</c:v>
                </c:pt>
                <c:pt idx="2">
                  <c:v>46.503100000000003</c:v>
                </c:pt>
                <c:pt idx="3">
                  <c:v>49.493400000000001</c:v>
                </c:pt>
                <c:pt idx="4">
                  <c:v>41.360300000000002</c:v>
                </c:pt>
              </c:numCache>
            </c:numRef>
          </c:val>
        </c:ser>
        <c:ser>
          <c:idx val="2"/>
          <c:order val="2"/>
          <c:tx>
            <c:strRef>
              <c:f>'paper data analysis'!$V$14</c:f>
              <c:strCache>
                <c:ptCount val="1"/>
                <c:pt idx="0">
                  <c:v>NaiveBayes</c:v>
                </c:pt>
              </c:strCache>
            </c:strRef>
          </c:tx>
          <c:invertIfNegative val="0"/>
          <c:cat>
            <c:multiLvlStrRef>
              <c:f>'paper data analysis'!$W$10:$AA$11</c:f>
              <c:multiLvlStrCache>
                <c:ptCount val="5"/>
                <c:lvl>
                  <c:pt idx="0">
                    <c:v>Covid19 </c:v>
                  </c:pt>
                  <c:pt idx="1">
                    <c:v>Mask </c:v>
                  </c:pt>
                  <c:pt idx="2">
                    <c:v>Vaccine</c:v>
                  </c:pt>
                  <c:pt idx="3">
                    <c:v>Online studies</c:v>
                  </c:pt>
                  <c:pt idx="4">
                    <c:v>Work from home</c:v>
                  </c:pt>
                </c:lvl>
                <c:lvl>
                  <c:pt idx="0">
                    <c:v>Tweets  Dataset from World</c:v>
                  </c:pt>
                </c:lvl>
              </c:multiLvlStrCache>
            </c:multiLvlStrRef>
          </c:cat>
          <c:val>
            <c:numRef>
              <c:f>'paper data analysis'!$W$14:$AA$14</c:f>
              <c:numCache>
                <c:formatCode>0.00</c:formatCode>
                <c:ptCount val="5"/>
                <c:pt idx="0">
                  <c:v>97.182900000000004</c:v>
                </c:pt>
                <c:pt idx="1">
                  <c:v>99.802300000000002</c:v>
                </c:pt>
                <c:pt idx="2">
                  <c:v>98.763499999999993</c:v>
                </c:pt>
                <c:pt idx="3">
                  <c:v>99.634600000000006</c:v>
                </c:pt>
                <c:pt idx="4">
                  <c:v>99.880899999999997</c:v>
                </c:pt>
              </c:numCache>
            </c:numRef>
          </c:val>
        </c:ser>
        <c:ser>
          <c:idx val="3"/>
          <c:order val="3"/>
          <c:tx>
            <c:strRef>
              <c:f>'paper data analysis'!$V$15</c:f>
              <c:strCache>
                <c:ptCount val="1"/>
                <c:pt idx="0">
                  <c:v>OneR</c:v>
                </c:pt>
              </c:strCache>
            </c:strRef>
          </c:tx>
          <c:invertIfNegative val="0"/>
          <c:cat>
            <c:multiLvlStrRef>
              <c:f>'paper data analysis'!$W$10:$AA$11</c:f>
              <c:multiLvlStrCache>
                <c:ptCount val="5"/>
                <c:lvl>
                  <c:pt idx="0">
                    <c:v>Covid19 </c:v>
                  </c:pt>
                  <c:pt idx="1">
                    <c:v>Mask </c:v>
                  </c:pt>
                  <c:pt idx="2">
                    <c:v>Vaccine</c:v>
                  </c:pt>
                  <c:pt idx="3">
                    <c:v>Online studies</c:v>
                  </c:pt>
                  <c:pt idx="4">
                    <c:v>Work from home</c:v>
                  </c:pt>
                </c:lvl>
                <c:lvl>
                  <c:pt idx="0">
                    <c:v>Tweets  Dataset from World</c:v>
                  </c:pt>
                </c:lvl>
              </c:multiLvlStrCache>
            </c:multiLvlStrRef>
          </c:cat>
          <c:val>
            <c:numRef>
              <c:f>'paper data analysis'!$W$15:$AA$15</c:f>
              <c:numCache>
                <c:formatCode>0.00</c:formatCode>
                <c:ptCount val="5"/>
                <c:pt idx="0">
                  <c:v>53.243499999999997</c:v>
                </c:pt>
                <c:pt idx="1">
                  <c:v>45.657400000000003</c:v>
                </c:pt>
                <c:pt idx="2">
                  <c:v>58.809899999999999</c:v>
                </c:pt>
                <c:pt idx="3">
                  <c:v>36.023899999999998</c:v>
                </c:pt>
                <c:pt idx="4">
                  <c:v>48.1768</c:v>
                </c:pt>
              </c:numCache>
            </c:numRef>
          </c:val>
        </c:ser>
        <c:ser>
          <c:idx val="4"/>
          <c:order val="4"/>
          <c:tx>
            <c:strRef>
              <c:f>'paper data analysis'!$V$16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'paper data analysis'!$W$10:$AA$11</c:f>
              <c:multiLvlStrCache>
                <c:ptCount val="5"/>
                <c:lvl>
                  <c:pt idx="0">
                    <c:v>Covid19 </c:v>
                  </c:pt>
                  <c:pt idx="1">
                    <c:v>Mask </c:v>
                  </c:pt>
                  <c:pt idx="2">
                    <c:v>Vaccine</c:v>
                  </c:pt>
                  <c:pt idx="3">
                    <c:v>Online studies</c:v>
                  </c:pt>
                  <c:pt idx="4">
                    <c:v>Work from home</c:v>
                  </c:pt>
                </c:lvl>
                <c:lvl>
                  <c:pt idx="0">
                    <c:v>Tweets  Dataset from World</c:v>
                  </c:pt>
                </c:lvl>
              </c:multiLvlStrCache>
            </c:multiLvlStrRef>
          </c:cat>
          <c:val>
            <c:numRef>
              <c:f>'paper data analysis'!$W$16:$AA$16</c:f>
              <c:numCache>
                <c:formatCode>0.00</c:formatCode>
                <c:ptCount val="5"/>
                <c:pt idx="0">
                  <c:v>53.243499999999997</c:v>
                </c:pt>
                <c:pt idx="1">
                  <c:v>54.1873</c:v>
                </c:pt>
                <c:pt idx="2">
                  <c:v>58.809899999999999</c:v>
                </c:pt>
                <c:pt idx="3">
                  <c:v>62.863300000000002</c:v>
                </c:pt>
                <c:pt idx="4">
                  <c:v>54.695599999999999</c:v>
                </c:pt>
              </c:numCache>
            </c:numRef>
          </c:val>
        </c:ser>
        <c:ser>
          <c:idx val="5"/>
          <c:order val="5"/>
          <c:tx>
            <c:strRef>
              <c:f>'paper data analysis'!$V$17</c:f>
              <c:strCache>
                <c:ptCount val="1"/>
                <c:pt idx="0">
                  <c:v>SMO</c:v>
                </c:pt>
              </c:strCache>
            </c:strRef>
          </c:tx>
          <c:invertIfNegative val="0"/>
          <c:cat>
            <c:multiLvlStrRef>
              <c:f>'paper data analysis'!$W$10:$AA$11</c:f>
              <c:multiLvlStrCache>
                <c:ptCount val="5"/>
                <c:lvl>
                  <c:pt idx="0">
                    <c:v>Covid19 </c:v>
                  </c:pt>
                  <c:pt idx="1">
                    <c:v>Mask </c:v>
                  </c:pt>
                  <c:pt idx="2">
                    <c:v>Vaccine</c:v>
                  </c:pt>
                  <c:pt idx="3">
                    <c:v>Online studies</c:v>
                  </c:pt>
                  <c:pt idx="4">
                    <c:v>Work from home</c:v>
                  </c:pt>
                </c:lvl>
                <c:lvl>
                  <c:pt idx="0">
                    <c:v>Tweets  Dataset from World</c:v>
                  </c:pt>
                </c:lvl>
              </c:multiLvlStrCache>
            </c:multiLvlStrRef>
          </c:cat>
          <c:val>
            <c:numRef>
              <c:f>'paper data analysis'!$W$17:$AA$17</c:f>
              <c:numCache>
                <c:formatCode>0.00</c:formatCode>
                <c:ptCount val="5"/>
                <c:pt idx="0">
                  <c:v>93.411900000000003</c:v>
                </c:pt>
                <c:pt idx="1">
                  <c:v>93.588499999999996</c:v>
                </c:pt>
                <c:pt idx="2">
                  <c:v>93.025499999999994</c:v>
                </c:pt>
                <c:pt idx="3">
                  <c:v>95.133700000000005</c:v>
                </c:pt>
                <c:pt idx="4">
                  <c:v>91.873800000000003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03744"/>
        <c:axId val="233105280"/>
      </c:barChart>
      <c:catAx>
        <c:axId val="2331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05280"/>
        <c:crosses val="autoZero"/>
        <c:auto val="1"/>
        <c:lblAlgn val="ctr"/>
        <c:lblOffset val="100"/>
        <c:noMultiLvlLbl val="0"/>
      </c:catAx>
      <c:valAx>
        <c:axId val="2331052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33103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'paper data analysis'!$P$39</c:f>
              <c:strCache>
                <c:ptCount val="1"/>
                <c:pt idx="0">
                  <c:v>Covid19 </c:v>
                </c:pt>
              </c:strCache>
            </c:strRef>
          </c:tx>
          <c:cat>
            <c:strRef>
              <c:f>'paper data analysis'!$O$40:$O$49</c:f>
              <c:strCache>
                <c:ptCount val="10"/>
                <c:pt idx="0">
                  <c:v>AIRS1</c:v>
                </c:pt>
                <c:pt idx="1">
                  <c:v>AIRS2</c:v>
                </c:pt>
                <c:pt idx="2">
                  <c:v>CSCA</c:v>
                </c:pt>
                <c:pt idx="3">
                  <c:v>Dl4jMlpClassifier</c:v>
                </c:pt>
                <c:pt idx="4">
                  <c:v>Kstar</c:v>
                </c:pt>
                <c:pt idx="5">
                  <c:v>neural-lvq1</c:v>
                </c:pt>
                <c:pt idx="6">
                  <c:v>NaiveBayes</c:v>
                </c:pt>
                <c:pt idx="7">
                  <c:v>OneR</c:v>
                </c:pt>
                <c:pt idx="8">
                  <c:v>Random Forest</c:v>
                </c:pt>
                <c:pt idx="9">
                  <c:v>SMO</c:v>
                </c:pt>
              </c:strCache>
            </c:strRef>
          </c:cat>
          <c:val>
            <c:numRef>
              <c:f>'paper data analysis'!$P$40:$P$49</c:f>
              <c:numCache>
                <c:formatCode>0.0</c:formatCode>
                <c:ptCount val="10"/>
                <c:pt idx="0">
                  <c:v>6.11</c:v>
                </c:pt>
                <c:pt idx="1">
                  <c:v>3368.78</c:v>
                </c:pt>
                <c:pt idx="2">
                  <c:v>163.38999999999999</c:v>
                </c:pt>
                <c:pt idx="3">
                  <c:v>189.26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</c:v>
                </c:pt>
                <c:pt idx="8">
                  <c:v>10.19</c:v>
                </c:pt>
                <c:pt idx="9">
                  <c:v>8419.6200000000008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'paper data analysis'!$Q$39</c:f>
              <c:strCache>
                <c:ptCount val="1"/>
                <c:pt idx="0">
                  <c:v>Mask </c:v>
                </c:pt>
              </c:strCache>
            </c:strRef>
          </c:tx>
          <c:cat>
            <c:strRef>
              <c:f>'paper data analysis'!$O$40:$O$49</c:f>
              <c:strCache>
                <c:ptCount val="10"/>
                <c:pt idx="0">
                  <c:v>AIRS1</c:v>
                </c:pt>
                <c:pt idx="1">
                  <c:v>AIRS2</c:v>
                </c:pt>
                <c:pt idx="2">
                  <c:v>CSCA</c:v>
                </c:pt>
                <c:pt idx="3">
                  <c:v>Dl4jMlpClassifier</c:v>
                </c:pt>
                <c:pt idx="4">
                  <c:v>Kstar</c:v>
                </c:pt>
                <c:pt idx="5">
                  <c:v>neural-lvq1</c:v>
                </c:pt>
                <c:pt idx="6">
                  <c:v>NaiveBayes</c:v>
                </c:pt>
                <c:pt idx="7">
                  <c:v>OneR</c:v>
                </c:pt>
                <c:pt idx="8">
                  <c:v>Random Forest</c:v>
                </c:pt>
                <c:pt idx="9">
                  <c:v>SMO</c:v>
                </c:pt>
              </c:strCache>
            </c:strRef>
          </c:cat>
          <c:val>
            <c:numRef>
              <c:f>'paper data analysis'!$Q$40:$Q$49</c:f>
              <c:numCache>
                <c:formatCode>0.0</c:formatCode>
                <c:ptCount val="10"/>
                <c:pt idx="0">
                  <c:v>24.13</c:v>
                </c:pt>
                <c:pt idx="1">
                  <c:v>7296.15</c:v>
                </c:pt>
                <c:pt idx="2">
                  <c:v>157.72</c:v>
                </c:pt>
                <c:pt idx="3">
                  <c:v>186.27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0.48</c:v>
                </c:pt>
                <c:pt idx="9">
                  <c:v>3742.72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'paper data analysis'!$R$39</c:f>
              <c:strCache>
                <c:ptCount val="1"/>
                <c:pt idx="0">
                  <c:v>Vaccine</c:v>
                </c:pt>
              </c:strCache>
            </c:strRef>
          </c:tx>
          <c:cat>
            <c:strRef>
              <c:f>'paper data analysis'!$O$40:$O$49</c:f>
              <c:strCache>
                <c:ptCount val="10"/>
                <c:pt idx="0">
                  <c:v>AIRS1</c:v>
                </c:pt>
                <c:pt idx="1">
                  <c:v>AIRS2</c:v>
                </c:pt>
                <c:pt idx="2">
                  <c:v>CSCA</c:v>
                </c:pt>
                <c:pt idx="3">
                  <c:v>Dl4jMlpClassifier</c:v>
                </c:pt>
                <c:pt idx="4">
                  <c:v>Kstar</c:v>
                </c:pt>
                <c:pt idx="5">
                  <c:v>neural-lvq1</c:v>
                </c:pt>
                <c:pt idx="6">
                  <c:v>NaiveBayes</c:v>
                </c:pt>
                <c:pt idx="7">
                  <c:v>OneR</c:v>
                </c:pt>
                <c:pt idx="8">
                  <c:v>Random Forest</c:v>
                </c:pt>
                <c:pt idx="9">
                  <c:v>SMO</c:v>
                </c:pt>
              </c:strCache>
            </c:strRef>
          </c:cat>
          <c:val>
            <c:numRef>
              <c:f>'paper data analysis'!$R$40:$R$49</c:f>
              <c:numCache>
                <c:formatCode>0.0</c:formatCode>
                <c:ptCount val="10"/>
                <c:pt idx="0">
                  <c:v>15.34</c:v>
                </c:pt>
                <c:pt idx="1">
                  <c:v>2320.67</c:v>
                </c:pt>
                <c:pt idx="2">
                  <c:v>54.15</c:v>
                </c:pt>
                <c:pt idx="3">
                  <c:v>122.66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8.4</c:v>
                </c:pt>
                <c:pt idx="9">
                  <c:v>4810.3999999999996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'paper data analysis'!$S$39</c:f>
              <c:strCache>
                <c:ptCount val="1"/>
                <c:pt idx="0">
                  <c:v>Online studies</c:v>
                </c:pt>
              </c:strCache>
            </c:strRef>
          </c:tx>
          <c:cat>
            <c:strRef>
              <c:f>'paper data analysis'!$O$40:$O$49</c:f>
              <c:strCache>
                <c:ptCount val="10"/>
                <c:pt idx="0">
                  <c:v>AIRS1</c:v>
                </c:pt>
                <c:pt idx="1">
                  <c:v>AIRS2</c:v>
                </c:pt>
                <c:pt idx="2">
                  <c:v>CSCA</c:v>
                </c:pt>
                <c:pt idx="3">
                  <c:v>Dl4jMlpClassifier</c:v>
                </c:pt>
                <c:pt idx="4">
                  <c:v>Kstar</c:v>
                </c:pt>
                <c:pt idx="5">
                  <c:v>neural-lvq1</c:v>
                </c:pt>
                <c:pt idx="6">
                  <c:v>NaiveBayes</c:v>
                </c:pt>
                <c:pt idx="7">
                  <c:v>OneR</c:v>
                </c:pt>
                <c:pt idx="8">
                  <c:v>Random Forest</c:v>
                </c:pt>
                <c:pt idx="9">
                  <c:v>SMO</c:v>
                </c:pt>
              </c:strCache>
            </c:strRef>
          </c:cat>
          <c:val>
            <c:numRef>
              <c:f>'paper data analysis'!$S$40:$S$49</c:f>
              <c:numCache>
                <c:formatCode>0.0</c:formatCode>
                <c:ptCount val="10"/>
                <c:pt idx="0">
                  <c:v>3.5</c:v>
                </c:pt>
                <c:pt idx="1">
                  <c:v>811.09</c:v>
                </c:pt>
                <c:pt idx="2">
                  <c:v>68.73</c:v>
                </c:pt>
                <c:pt idx="3">
                  <c:v>146.34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2.77</c:v>
                </c:pt>
                <c:pt idx="9">
                  <c:v>1799.54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'paper data analysis'!$T$39</c:f>
              <c:strCache>
                <c:ptCount val="1"/>
                <c:pt idx="0">
                  <c:v>Work from home</c:v>
                </c:pt>
              </c:strCache>
            </c:strRef>
          </c:tx>
          <c:marker>
            <c:spPr>
              <a:solidFill>
                <a:srgbClr val="FFFF00"/>
              </a:solidFill>
            </c:spPr>
          </c:marker>
          <c:cat>
            <c:strRef>
              <c:f>'paper data analysis'!$O$40:$O$49</c:f>
              <c:strCache>
                <c:ptCount val="10"/>
                <c:pt idx="0">
                  <c:v>AIRS1</c:v>
                </c:pt>
                <c:pt idx="1">
                  <c:v>AIRS2</c:v>
                </c:pt>
                <c:pt idx="2">
                  <c:v>CSCA</c:v>
                </c:pt>
                <c:pt idx="3">
                  <c:v>Dl4jMlpClassifier</c:v>
                </c:pt>
                <c:pt idx="4">
                  <c:v>Kstar</c:v>
                </c:pt>
                <c:pt idx="5">
                  <c:v>neural-lvq1</c:v>
                </c:pt>
                <c:pt idx="6">
                  <c:v>NaiveBayes</c:v>
                </c:pt>
                <c:pt idx="7">
                  <c:v>OneR</c:v>
                </c:pt>
                <c:pt idx="8">
                  <c:v>Random Forest</c:v>
                </c:pt>
                <c:pt idx="9">
                  <c:v>SMO</c:v>
                </c:pt>
              </c:strCache>
            </c:strRef>
          </c:cat>
          <c:val>
            <c:numRef>
              <c:f>'paper data analysis'!$T$40:$T$49</c:f>
              <c:numCache>
                <c:formatCode>0.0</c:formatCode>
                <c:ptCount val="10"/>
                <c:pt idx="0">
                  <c:v>12.41</c:v>
                </c:pt>
                <c:pt idx="1">
                  <c:v>2091.63</c:v>
                </c:pt>
                <c:pt idx="2">
                  <c:v>256.88</c:v>
                </c:pt>
                <c:pt idx="3">
                  <c:v>218.15</c:v>
                </c:pt>
                <c:pt idx="4">
                  <c:v>0</c:v>
                </c:pt>
                <c:pt idx="5">
                  <c:v>0.11</c:v>
                </c:pt>
                <c:pt idx="6">
                  <c:v>0.03</c:v>
                </c:pt>
                <c:pt idx="7">
                  <c:v>0.17</c:v>
                </c:pt>
                <c:pt idx="8">
                  <c:v>58.91</c:v>
                </c:pt>
                <c:pt idx="9">
                  <c:v>1426.78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80576"/>
        <c:axId val="233482496"/>
      </c:lineChart>
      <c:catAx>
        <c:axId val="2334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82496"/>
        <c:crosses val="autoZero"/>
        <c:auto val="1"/>
        <c:lblAlgn val="ctr"/>
        <c:lblOffset val="100"/>
        <c:noMultiLvlLbl val="0"/>
      </c:catAx>
      <c:valAx>
        <c:axId val="233482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crossAx val="233480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'80-20COMBINE RESULTS'!$M$45</c:f>
              <c:strCache>
                <c:ptCount val="1"/>
                <c:pt idx="0">
                  <c:v>Naïve Bayes</c:v>
                </c:pt>
              </c:strCache>
            </c:strRef>
          </c:tx>
          <c:invertIfNegative val="0"/>
          <c:cat>
            <c:strRef>
              <c:f>'80-20COMBINE RESULTS'!$N$44:$R$44</c:f>
              <c:strCache>
                <c:ptCount val="5"/>
                <c:pt idx="0">
                  <c:v>COVID19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'80-20COMBINE RESULTS'!$N$45:$R$45</c:f>
              <c:numCache>
                <c:formatCode>General</c:formatCode>
                <c:ptCount val="5"/>
                <c:pt idx="0">
                  <c:v>97.665800000000004</c:v>
                </c:pt>
                <c:pt idx="1">
                  <c:v>98.704099999999997</c:v>
                </c:pt>
                <c:pt idx="2">
                  <c:v>99.015299999999996</c:v>
                </c:pt>
                <c:pt idx="3">
                  <c:v>98.704099999999997</c:v>
                </c:pt>
                <c:pt idx="4">
                  <c:v>99.831100000000006</c:v>
                </c:pt>
              </c:numCache>
            </c:numRef>
          </c:val>
        </c:ser>
        <c:ser>
          <c:idx val="1"/>
          <c:order val="1"/>
          <c:tx>
            <c:strRef>
              <c:f>'80-20COMBINE RESULTS'!$M$46</c:f>
              <c:strCache>
                <c:ptCount val="1"/>
                <c:pt idx="0">
                  <c:v>AIRS1</c:v>
                </c:pt>
              </c:strCache>
            </c:strRef>
          </c:tx>
          <c:invertIfNegative val="0"/>
          <c:cat>
            <c:strRef>
              <c:f>'80-20COMBINE RESULTS'!$N$44:$R$44</c:f>
              <c:strCache>
                <c:ptCount val="5"/>
                <c:pt idx="0">
                  <c:v>COVID19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'80-20COMBINE RESULTS'!$N$46:$R$46</c:f>
              <c:numCache>
                <c:formatCode>General</c:formatCode>
                <c:ptCount val="5"/>
                <c:pt idx="0">
                  <c:v>98.525800000000004</c:v>
                </c:pt>
                <c:pt idx="1">
                  <c:v>51.835900000000002</c:v>
                </c:pt>
                <c:pt idx="2">
                  <c:v>98.468299999999999</c:v>
                </c:pt>
                <c:pt idx="3">
                  <c:v>51.835900000000002</c:v>
                </c:pt>
                <c:pt idx="4">
                  <c:v>99.408799999999999</c:v>
                </c:pt>
              </c:numCache>
            </c:numRef>
          </c:val>
        </c:ser>
        <c:ser>
          <c:idx val="2"/>
          <c:order val="2"/>
          <c:tx>
            <c:strRef>
              <c:f>'80-20COMBINE RESULTS'!$M$47</c:f>
              <c:strCache>
                <c:ptCount val="1"/>
                <c:pt idx="0">
                  <c:v>AIRS2Parallel</c:v>
                </c:pt>
              </c:strCache>
            </c:strRef>
          </c:tx>
          <c:invertIfNegative val="0"/>
          <c:cat>
            <c:strRef>
              <c:f>'80-20COMBINE RESULTS'!$N$44:$R$44</c:f>
              <c:strCache>
                <c:ptCount val="5"/>
                <c:pt idx="0">
                  <c:v>COVID19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'80-20COMBINE RESULTS'!$N$47:$R$47</c:f>
              <c:numCache>
                <c:formatCode>General</c:formatCode>
                <c:ptCount val="5"/>
                <c:pt idx="0">
                  <c:v>99.447199999999995</c:v>
                </c:pt>
                <c:pt idx="1">
                  <c:v>99.676000000000002</c:v>
                </c:pt>
                <c:pt idx="2">
                  <c:v>99.343500000000006</c:v>
                </c:pt>
                <c:pt idx="3">
                  <c:v>99.46</c:v>
                </c:pt>
                <c:pt idx="4">
                  <c:v>99.1554</c:v>
                </c:pt>
              </c:numCache>
            </c:numRef>
          </c:val>
        </c:ser>
        <c:ser>
          <c:idx val="3"/>
          <c:order val="3"/>
          <c:tx>
            <c:strRef>
              <c:f>'80-20COMBINE RESULTS'!$M$48</c:f>
              <c:strCache>
                <c:ptCount val="1"/>
                <c:pt idx="0">
                  <c:v>CLONALG</c:v>
                </c:pt>
              </c:strCache>
            </c:strRef>
          </c:tx>
          <c:invertIfNegative val="0"/>
          <c:cat>
            <c:strRef>
              <c:f>'80-20COMBINE RESULTS'!$N$44:$R$44</c:f>
              <c:strCache>
                <c:ptCount val="5"/>
                <c:pt idx="0">
                  <c:v>COVID19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'80-20COMBINE RESULTS'!$N$48:$R$48</c:f>
              <c:numCache>
                <c:formatCode>General</c:formatCode>
                <c:ptCount val="5"/>
                <c:pt idx="0">
                  <c:v>95.884500000000003</c:v>
                </c:pt>
                <c:pt idx="1">
                  <c:v>96.926900000000003</c:v>
                </c:pt>
                <c:pt idx="2">
                  <c:v>99.015299999999996</c:v>
                </c:pt>
                <c:pt idx="3">
                  <c:v>96.926900000000003</c:v>
                </c:pt>
                <c:pt idx="4">
                  <c:v>96.726200000000006</c:v>
                </c:pt>
              </c:numCache>
            </c:numRef>
          </c:val>
        </c:ser>
        <c:ser>
          <c:idx val="4"/>
          <c:order val="4"/>
          <c:tx>
            <c:strRef>
              <c:f>'80-20COMBINE RESULTS'!$M$49</c:f>
              <c:strCache>
                <c:ptCount val="1"/>
                <c:pt idx="0">
                  <c:v>CSCA</c:v>
                </c:pt>
              </c:strCache>
            </c:strRef>
          </c:tx>
          <c:invertIfNegative val="0"/>
          <c:cat>
            <c:strRef>
              <c:f>'80-20COMBINE RESULTS'!$N$44:$R$44</c:f>
              <c:strCache>
                <c:ptCount val="5"/>
                <c:pt idx="0">
                  <c:v>COVID19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'80-20COMBINE RESULTS'!$N$49:$R$49</c:f>
              <c:numCache>
                <c:formatCode>General</c:formatCode>
                <c:ptCount val="5"/>
                <c:pt idx="0">
                  <c:v>98.894300000000001</c:v>
                </c:pt>
                <c:pt idx="1">
                  <c:v>98.920100000000005</c:v>
                </c:pt>
                <c:pt idx="2">
                  <c:v>98.14</c:v>
                </c:pt>
                <c:pt idx="3">
                  <c:v>98.920100000000005</c:v>
                </c:pt>
                <c:pt idx="4">
                  <c:v>98.733099999999993</c:v>
                </c:pt>
              </c:numCache>
            </c:numRef>
          </c:val>
        </c:ser>
        <c:ser>
          <c:idx val="5"/>
          <c:order val="5"/>
          <c:tx>
            <c:strRef>
              <c:f>'80-20COMBINE RESULTS'!$M$50</c:f>
              <c:strCache>
                <c:ptCount val="1"/>
                <c:pt idx="0">
                  <c:v>Kstar</c:v>
                </c:pt>
              </c:strCache>
            </c:strRef>
          </c:tx>
          <c:invertIfNegative val="0"/>
          <c:cat>
            <c:strRef>
              <c:f>'80-20COMBINE RESULTS'!$N$44:$R$44</c:f>
              <c:strCache>
                <c:ptCount val="5"/>
                <c:pt idx="0">
                  <c:v>COVID19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'80-20COMBINE RESULTS'!$N$50:$R$50</c:f>
              <c:numCache>
                <c:formatCode>General</c:formatCode>
                <c:ptCount val="5"/>
                <c:pt idx="0">
                  <c:v>93.796099999999996</c:v>
                </c:pt>
                <c:pt idx="1">
                  <c:v>89.632800000000003</c:v>
                </c:pt>
                <c:pt idx="2">
                  <c:v>93.325999999999993</c:v>
                </c:pt>
                <c:pt idx="3">
                  <c:v>89.632800000000003</c:v>
                </c:pt>
                <c:pt idx="4">
                  <c:v>93.327699999999993</c:v>
                </c:pt>
              </c:numCache>
            </c:numRef>
          </c:val>
        </c:ser>
        <c:ser>
          <c:idx val="6"/>
          <c:order val="6"/>
          <c:tx>
            <c:strRef>
              <c:f>'80-20COMBINE RESULTS'!$M$51</c:f>
              <c:strCache>
                <c:ptCount val="1"/>
                <c:pt idx="0">
                  <c:v>Lvq1</c:v>
                </c:pt>
              </c:strCache>
            </c:strRef>
          </c:tx>
          <c:invertIfNegative val="0"/>
          <c:cat>
            <c:strRef>
              <c:f>'80-20COMBINE RESULTS'!$N$44:$R$44</c:f>
              <c:strCache>
                <c:ptCount val="5"/>
                <c:pt idx="0">
                  <c:v>COVID19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'80-20COMBINE RESULTS'!$N$51:$R$51</c:f>
              <c:numCache>
                <c:formatCode>General</c:formatCode>
                <c:ptCount val="5"/>
                <c:pt idx="0">
                  <c:v>42.936100000000003</c:v>
                </c:pt>
                <c:pt idx="1">
                  <c:v>48.056199999999997</c:v>
                </c:pt>
                <c:pt idx="2">
                  <c:v>49.562399999999997</c:v>
                </c:pt>
                <c:pt idx="3">
                  <c:v>48.056199999999997</c:v>
                </c:pt>
                <c:pt idx="4">
                  <c:v>41.4696</c:v>
                </c:pt>
              </c:numCache>
            </c:numRef>
          </c:val>
        </c:ser>
        <c:ser>
          <c:idx val="7"/>
          <c:order val="7"/>
          <c:tx>
            <c:strRef>
              <c:f>'80-20COMBINE RESULTS'!$M$52</c:f>
              <c:strCache>
                <c:ptCount val="1"/>
                <c:pt idx="0">
                  <c:v>Hoedffingtree</c:v>
                </c:pt>
              </c:strCache>
            </c:strRef>
          </c:tx>
          <c:invertIfNegative val="0"/>
          <c:cat>
            <c:strRef>
              <c:f>'80-20COMBINE RESULTS'!$N$44:$R$44</c:f>
              <c:strCache>
                <c:ptCount val="5"/>
                <c:pt idx="0">
                  <c:v>COVID19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'80-20COMBINE RESULTS'!$N$52:$R$52</c:f>
              <c:numCache>
                <c:formatCode>General</c:formatCode>
                <c:ptCount val="5"/>
                <c:pt idx="0">
                  <c:v>99.938599999999994</c:v>
                </c:pt>
                <c:pt idx="1">
                  <c:v>65.116299999999995</c:v>
                </c:pt>
                <c:pt idx="2">
                  <c:v>99.781199999999998</c:v>
                </c:pt>
                <c:pt idx="3">
                  <c:v>65.116299999999995</c:v>
                </c:pt>
                <c:pt idx="4">
                  <c:v>99.746600000000001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46720"/>
        <c:axId val="233248256"/>
      </c:barChart>
      <c:catAx>
        <c:axId val="23324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48256"/>
        <c:crosses val="autoZero"/>
        <c:auto val="1"/>
        <c:lblAlgn val="ctr"/>
        <c:lblOffset val="100"/>
        <c:noMultiLvlLbl val="0"/>
      </c:catAx>
      <c:valAx>
        <c:axId val="23324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4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'Sentiment distrubution '!$B$3:$B$4</c:f>
              <c:strCache>
                <c:ptCount val="1"/>
                <c:pt idx="0">
                  <c:v>Sentiment Classification Neutral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'Sentiment distrubution '!$A$5:$A$9</c:f>
              <c:strCache>
                <c:ptCount val="5"/>
                <c:pt idx="0">
                  <c:v>Covid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'Sentiment distrubution '!$B$5:$B$9</c:f>
              <c:numCache>
                <c:formatCode>General</c:formatCode>
                <c:ptCount val="5"/>
                <c:pt idx="0">
                  <c:v>4075</c:v>
                </c:pt>
                <c:pt idx="1">
                  <c:v>3350</c:v>
                </c:pt>
                <c:pt idx="2">
                  <c:v>2769</c:v>
                </c:pt>
                <c:pt idx="3">
                  <c:v>3047</c:v>
                </c:pt>
                <c:pt idx="4">
                  <c:v>2524</c:v>
                </c:pt>
              </c:numCache>
            </c:numRef>
          </c:val>
        </c:ser>
        <c:ser>
          <c:idx val="1"/>
          <c:order val="1"/>
          <c:tx>
            <c:strRef>
              <c:f>'Sentiment distrubution '!$C$3:$C$4</c:f>
              <c:strCache>
                <c:ptCount val="1"/>
                <c:pt idx="0">
                  <c:v>Sentiment Classification Positive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'Sentiment distrubution '!$A$5:$A$9</c:f>
              <c:strCache>
                <c:ptCount val="5"/>
                <c:pt idx="0">
                  <c:v>Covid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'Sentiment distrubution '!$C$5:$C$9</c:f>
              <c:numCache>
                <c:formatCode>General</c:formatCode>
                <c:ptCount val="5"/>
                <c:pt idx="0">
                  <c:v>3409</c:v>
                </c:pt>
                <c:pt idx="1">
                  <c:v>2613</c:v>
                </c:pt>
                <c:pt idx="2">
                  <c:v>1663</c:v>
                </c:pt>
                <c:pt idx="3">
                  <c:v>2422</c:v>
                </c:pt>
                <c:pt idx="4">
                  <c:v>3162</c:v>
                </c:pt>
              </c:numCache>
            </c:numRef>
          </c:val>
        </c:ser>
        <c:ser>
          <c:idx val="2"/>
          <c:order val="2"/>
          <c:tx>
            <c:strRef>
              <c:f>'Sentiment distrubution '!$D$3:$D$4</c:f>
              <c:strCache>
                <c:ptCount val="1"/>
                <c:pt idx="0">
                  <c:v>Sentiment Classification Negative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'Sentiment distrubution '!$A$5:$A$9</c:f>
              <c:strCache>
                <c:ptCount val="5"/>
                <c:pt idx="0">
                  <c:v>Covid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'Sentiment distrubution '!$D$5:$D$9</c:f>
              <c:numCache>
                <c:formatCode>General</c:formatCode>
                <c:ptCount val="5"/>
                <c:pt idx="0">
                  <c:v>1426</c:v>
                </c:pt>
                <c:pt idx="1">
                  <c:v>1118</c:v>
                </c:pt>
                <c:pt idx="2">
                  <c:v>744</c:v>
                </c:pt>
                <c:pt idx="3">
                  <c:v>552</c:v>
                </c:pt>
                <c:pt idx="4">
                  <c:v>1033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47136"/>
        <c:axId val="51553024"/>
      </c:barChart>
      <c:catAx>
        <c:axId val="515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51553024"/>
        <c:crosses val="autoZero"/>
        <c:auto val="1"/>
        <c:lblAlgn val="ctr"/>
        <c:lblOffset val="100"/>
        <c:noMultiLvlLbl val="0"/>
      </c:catAx>
      <c:valAx>
        <c:axId val="5155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547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6.9919072615923006E-2"/>
          <c:w val="0.80441447944006994"/>
          <c:h val="0.60386920384951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'Sentiment distrubution '!$B$3:$B$4</c:f>
              <c:strCache>
                <c:ptCount val="1"/>
                <c:pt idx="0">
                  <c:v>Sentiment Classification Neutral</c:v>
                </c:pt>
              </c:strCache>
            </c:strRef>
          </c:tx>
          <c:invertIfNegative val="0"/>
          <c:cat>
            <c:strRef>
              <c:f>'Sentiment distrubution '!$A$5:$A$9</c:f>
              <c:strCache>
                <c:ptCount val="5"/>
                <c:pt idx="0">
                  <c:v>Covid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'Sentiment distrubution '!$B$5:$B$9</c:f>
              <c:numCache>
                <c:formatCode>General</c:formatCode>
                <c:ptCount val="5"/>
                <c:pt idx="0">
                  <c:v>4075</c:v>
                </c:pt>
                <c:pt idx="1">
                  <c:v>3350</c:v>
                </c:pt>
                <c:pt idx="2">
                  <c:v>2769</c:v>
                </c:pt>
                <c:pt idx="3">
                  <c:v>3047</c:v>
                </c:pt>
                <c:pt idx="4">
                  <c:v>2524</c:v>
                </c:pt>
              </c:numCache>
            </c:numRef>
          </c:val>
        </c:ser>
        <c:ser>
          <c:idx val="1"/>
          <c:order val="1"/>
          <c:tx>
            <c:strRef>
              <c:f>'Sentiment distrubution '!$C$3:$C$4</c:f>
              <c:strCache>
                <c:ptCount val="1"/>
                <c:pt idx="0">
                  <c:v>Sentiment Classification Positive</c:v>
                </c:pt>
              </c:strCache>
            </c:strRef>
          </c:tx>
          <c:invertIfNegative val="0"/>
          <c:cat>
            <c:strRef>
              <c:f>'Sentiment distrubution '!$A$5:$A$9</c:f>
              <c:strCache>
                <c:ptCount val="5"/>
                <c:pt idx="0">
                  <c:v>Covid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'Sentiment distrubution '!$C$5:$C$9</c:f>
              <c:numCache>
                <c:formatCode>General</c:formatCode>
                <c:ptCount val="5"/>
                <c:pt idx="0">
                  <c:v>3409</c:v>
                </c:pt>
                <c:pt idx="1">
                  <c:v>2613</c:v>
                </c:pt>
                <c:pt idx="2">
                  <c:v>1663</c:v>
                </c:pt>
                <c:pt idx="3">
                  <c:v>2422</c:v>
                </c:pt>
                <c:pt idx="4">
                  <c:v>3162</c:v>
                </c:pt>
              </c:numCache>
            </c:numRef>
          </c:val>
        </c:ser>
        <c:ser>
          <c:idx val="2"/>
          <c:order val="2"/>
          <c:tx>
            <c:strRef>
              <c:f>'Sentiment distrubution '!$D$3:$D$4</c:f>
              <c:strCache>
                <c:ptCount val="1"/>
                <c:pt idx="0">
                  <c:v>Sentiment Classification Negative</c:v>
                </c:pt>
              </c:strCache>
            </c:strRef>
          </c:tx>
          <c:invertIfNegative val="0"/>
          <c:cat>
            <c:strRef>
              <c:f>'Sentiment distrubution '!$A$5:$A$9</c:f>
              <c:strCache>
                <c:ptCount val="5"/>
                <c:pt idx="0">
                  <c:v>Covid</c:v>
                </c:pt>
                <c:pt idx="1">
                  <c:v>Mask</c:v>
                </c:pt>
                <c:pt idx="2">
                  <c:v>Vaccine</c:v>
                </c:pt>
                <c:pt idx="3">
                  <c:v>Online Studies</c:v>
                </c:pt>
                <c:pt idx="4">
                  <c:v>Work from home</c:v>
                </c:pt>
              </c:strCache>
            </c:strRef>
          </c:cat>
          <c:val>
            <c:numRef>
              <c:f>'Sentiment distrubution '!$D$5:$D$9</c:f>
              <c:numCache>
                <c:formatCode>General</c:formatCode>
                <c:ptCount val="5"/>
                <c:pt idx="0">
                  <c:v>1426</c:v>
                </c:pt>
                <c:pt idx="1">
                  <c:v>1118</c:v>
                </c:pt>
                <c:pt idx="2">
                  <c:v>744</c:v>
                </c:pt>
                <c:pt idx="3">
                  <c:v>552</c:v>
                </c:pt>
                <c:pt idx="4">
                  <c:v>1033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09536"/>
        <c:axId val="169011072"/>
      </c:barChart>
      <c:catAx>
        <c:axId val="1690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11072"/>
        <c:crosses val="autoZero"/>
        <c:auto val="1"/>
        <c:lblAlgn val="ctr"/>
        <c:lblOffset val="100"/>
        <c:noMultiLvlLbl val="0"/>
      </c:catAx>
      <c:valAx>
        <c:axId val="169011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009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568897637795258E-2"/>
          <c:y val="0.83951006124234473"/>
          <c:w val="0.79823236381166629"/>
          <c:h val="0.160489816821677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304799</xdr:colOff>
      <xdr:row>9</xdr:row>
      <xdr:rowOff>85724</xdr:rowOff>
    </xdr:from>
    <xdr:to>
      <xdr:col>28</xdr:col>
      <xdr:colOff>123824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66675</xdr:rowOff>
    </xdr:from>
    <xdr:to>
      <xdr:col>16</xdr:col>
      <xdr:colOff>85725</xdr:colOff>
      <xdr:row>12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4</xdr:row>
      <xdr:rowOff>95250</xdr:rowOff>
    </xdr:from>
    <xdr:to>
      <xdr:col>22</xdr:col>
      <xdr:colOff>590550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36</xdr:row>
      <xdr:rowOff>9525</xdr:rowOff>
    </xdr:from>
    <xdr:to>
      <xdr:col>22</xdr:col>
      <xdr:colOff>457200</xdr:colOff>
      <xdr:row>49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12</xdr:row>
      <xdr:rowOff>114300</xdr:rowOff>
    </xdr:from>
    <xdr:to>
      <xdr:col>22</xdr:col>
      <xdr:colOff>219075</xdr:colOff>
      <xdr:row>35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4</xdr:row>
      <xdr:rowOff>114300</xdr:rowOff>
    </xdr:from>
    <xdr:to>
      <xdr:col>15</xdr:col>
      <xdr:colOff>180975</xdr:colOff>
      <xdr:row>19</xdr:row>
      <xdr:rowOff>0</xdr:rowOff>
    </xdr:to>
    <xdr:graphicFrame macro="">
      <xdr:nvGraphicFramePr>
        <xdr:cNvPr id="4" name="Chart 3" title="Public Reaction On Twitt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</xdr:row>
      <xdr:rowOff>9525</xdr:rowOff>
    </xdr:from>
    <xdr:to>
      <xdr:col>14</xdr:col>
      <xdr:colOff>228600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91" workbookViewId="0">
      <selection activeCell="B21" sqref="B21:L32"/>
    </sheetView>
  </sheetViews>
  <sheetFormatPr defaultRowHeight="15" x14ac:dyDescent="0.25"/>
  <cols>
    <col min="1" max="1" width="22" customWidth="1"/>
    <col min="2" max="3" width="14" customWidth="1"/>
    <col min="10" max="10" width="15.85546875" customWidth="1"/>
    <col min="11" max="12" width="14.85546875" customWidth="1"/>
  </cols>
  <sheetData>
    <row r="1" spans="1:14" x14ac:dyDescent="0.25">
      <c r="A1" s="54" t="s">
        <v>43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4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4" ht="45" x14ac:dyDescent="0.25">
      <c r="A3" s="1" t="s">
        <v>0</v>
      </c>
      <c r="B3" s="1" t="s">
        <v>1</v>
      </c>
      <c r="C3" s="1" t="s">
        <v>10</v>
      </c>
      <c r="D3" s="1" t="s">
        <v>9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1" t="s">
        <v>18</v>
      </c>
      <c r="K3" s="4" t="s">
        <v>41</v>
      </c>
      <c r="L3" s="17" t="s">
        <v>42</v>
      </c>
      <c r="M3" s="8"/>
      <c r="N3" s="9"/>
    </row>
    <row r="4" spans="1:14" x14ac:dyDescent="0.25">
      <c r="A4" s="1" t="s">
        <v>11</v>
      </c>
      <c r="B4" s="13">
        <v>0.92200000000000004</v>
      </c>
      <c r="C4" s="13">
        <v>6.8000000000000005E-2</v>
      </c>
      <c r="D4" s="13">
        <v>0.92300000000000004</v>
      </c>
      <c r="E4" s="13">
        <v>0.92200000000000004</v>
      </c>
      <c r="F4" s="13">
        <v>0.92200000000000004</v>
      </c>
      <c r="G4" s="13">
        <v>0.85799999999999998</v>
      </c>
      <c r="H4" s="13">
        <v>0.92700000000000005</v>
      </c>
      <c r="I4" s="14">
        <v>0.88400000000000001</v>
      </c>
      <c r="J4" s="15">
        <v>92.233000000000004</v>
      </c>
      <c r="K4" s="14">
        <v>0.86519999999999997</v>
      </c>
      <c r="L4" s="1">
        <v>0.52</v>
      </c>
      <c r="M4" s="8"/>
      <c r="N4" s="10"/>
    </row>
    <row r="5" spans="1:14" x14ac:dyDescent="0.25">
      <c r="A5" s="1" t="s">
        <v>33</v>
      </c>
      <c r="B5" s="14">
        <v>0.92900000000000005</v>
      </c>
      <c r="C5" s="14">
        <v>4.8000000000000001E-2</v>
      </c>
      <c r="D5" s="14">
        <v>0.93700000000000006</v>
      </c>
      <c r="E5" s="14">
        <v>0.92900000000000005</v>
      </c>
      <c r="F5" s="14">
        <v>0.92900000000000005</v>
      </c>
      <c r="G5" s="14">
        <v>0.88400000000000001</v>
      </c>
      <c r="H5" s="14">
        <v>0.94</v>
      </c>
      <c r="I5" s="14">
        <v>0.89400000000000002</v>
      </c>
      <c r="J5" s="16">
        <v>92.926500000000004</v>
      </c>
      <c r="K5" s="14">
        <v>0.87729999999999997</v>
      </c>
      <c r="L5" s="1">
        <v>6.28</v>
      </c>
      <c r="M5" s="8"/>
      <c r="N5" s="10"/>
    </row>
    <row r="6" spans="1:14" x14ac:dyDescent="0.25">
      <c r="A6" s="1" t="s">
        <v>13</v>
      </c>
      <c r="B6" s="14">
        <v>0.871</v>
      </c>
      <c r="C6" s="14">
        <v>8.8999999999999996E-2</v>
      </c>
      <c r="D6" s="14">
        <v>0.88200000000000001</v>
      </c>
      <c r="E6" s="14">
        <v>0.871</v>
      </c>
      <c r="F6" s="14">
        <v>0.86899999999999999</v>
      </c>
      <c r="G6" s="14">
        <v>0.78700000000000003</v>
      </c>
      <c r="H6" s="14">
        <v>0.89100000000000001</v>
      </c>
      <c r="I6" s="14">
        <v>0.81399999999999995</v>
      </c>
      <c r="J6" s="16">
        <v>87.101200000000006</v>
      </c>
      <c r="K6" s="14">
        <v>0.77659999999999996</v>
      </c>
      <c r="L6" s="1">
        <v>0.41</v>
      </c>
      <c r="M6" s="8"/>
      <c r="N6" s="10"/>
    </row>
    <row r="7" spans="1:14" x14ac:dyDescent="0.25">
      <c r="A7" s="1" t="s">
        <v>14</v>
      </c>
      <c r="B7" s="14">
        <v>0.95699999999999996</v>
      </c>
      <c r="C7" s="14">
        <v>3.5999999999999997E-2</v>
      </c>
      <c r="D7" s="14">
        <v>0.95799999999999996</v>
      </c>
      <c r="E7" s="14">
        <v>0.95699999999999996</v>
      </c>
      <c r="F7" s="14">
        <v>0.95499999999999996</v>
      </c>
      <c r="G7" s="14">
        <v>0.93</v>
      </c>
      <c r="H7" s="14">
        <v>0.96</v>
      </c>
      <c r="I7" s="14">
        <v>0.92600000000000005</v>
      </c>
      <c r="J7" s="16">
        <v>95.700400000000002</v>
      </c>
      <c r="K7" s="14">
        <v>0.9244</v>
      </c>
      <c r="L7" s="1">
        <v>0.38</v>
      </c>
      <c r="M7" s="8"/>
      <c r="N7" s="10"/>
    </row>
    <row r="8" spans="1:14" x14ac:dyDescent="0.25">
      <c r="A8" s="1" t="s">
        <v>34</v>
      </c>
      <c r="B8" s="14">
        <v>0.53300000000000003</v>
      </c>
      <c r="C8" s="14">
        <v>0.46400000000000002</v>
      </c>
      <c r="D8" s="14">
        <v>0.48799999999999999</v>
      </c>
      <c r="E8" s="14">
        <v>0.53300000000000003</v>
      </c>
      <c r="F8" s="14">
        <v>0.40200000000000002</v>
      </c>
      <c r="G8" s="14">
        <v>0.14199999999999999</v>
      </c>
      <c r="H8" s="14">
        <v>0.878</v>
      </c>
      <c r="I8" s="14">
        <v>0.749</v>
      </c>
      <c r="J8" s="16">
        <v>53.259399999999999</v>
      </c>
      <c r="K8" s="14">
        <v>6.7299999999999999E-2</v>
      </c>
      <c r="L8" s="1">
        <v>30.24</v>
      </c>
      <c r="M8" s="8"/>
      <c r="N8" s="10"/>
    </row>
    <row r="9" spans="1:14" x14ac:dyDescent="0.25">
      <c r="A9" s="1" t="s">
        <v>35</v>
      </c>
      <c r="B9" s="14">
        <v>0.61599999999999999</v>
      </c>
      <c r="C9" s="14">
        <v>0.34499999999999997</v>
      </c>
      <c r="D9" s="14">
        <v>0.64500000000000002</v>
      </c>
      <c r="E9" s="14">
        <v>0.61599999999999999</v>
      </c>
      <c r="F9" s="14">
        <v>0.59</v>
      </c>
      <c r="G9" s="14">
        <v>0.307</v>
      </c>
      <c r="H9" s="14">
        <v>0.70199999999999996</v>
      </c>
      <c r="I9" s="14">
        <v>0.627</v>
      </c>
      <c r="J9" s="16">
        <v>61.581099999999999</v>
      </c>
      <c r="K9" s="14">
        <v>0.28249999999999997</v>
      </c>
      <c r="L9" s="1">
        <v>7.0000000000000007E-2</v>
      </c>
      <c r="M9" s="8"/>
      <c r="N9" s="8"/>
    </row>
    <row r="10" spans="1:14" x14ac:dyDescent="0.25">
      <c r="A10" s="1" t="s">
        <v>15</v>
      </c>
      <c r="B10" s="14">
        <v>0.90300000000000002</v>
      </c>
      <c r="C10" s="14">
        <v>6.2E-2</v>
      </c>
      <c r="D10" s="14">
        <v>0.92200000000000004</v>
      </c>
      <c r="E10" s="14">
        <v>0.90300000000000002</v>
      </c>
      <c r="F10" s="14">
        <v>0.90300000000000002</v>
      </c>
      <c r="G10" s="14">
        <v>0.84899999999999998</v>
      </c>
      <c r="H10" s="14">
        <v>0.998</v>
      </c>
      <c r="I10" s="14">
        <v>0.99</v>
      </c>
      <c r="J10" s="16">
        <v>90.291300000000007</v>
      </c>
      <c r="K10" s="14">
        <v>0.83169999999999999</v>
      </c>
      <c r="L10" s="1">
        <v>0</v>
      </c>
      <c r="M10" s="8"/>
      <c r="N10" s="8"/>
    </row>
    <row r="11" spans="1:14" x14ac:dyDescent="0.25">
      <c r="A11" s="1" t="s">
        <v>36</v>
      </c>
      <c r="B11" s="14">
        <v>0.52</v>
      </c>
      <c r="C11" s="14">
        <v>0.38</v>
      </c>
      <c r="D11" s="14">
        <v>0.5</v>
      </c>
      <c r="E11" s="14">
        <v>0.52</v>
      </c>
      <c r="F11" s="14">
        <v>0.50700000000000001</v>
      </c>
      <c r="G11" s="14">
        <v>0.14299999999999999</v>
      </c>
      <c r="H11" s="14">
        <v>0.56999999999999995</v>
      </c>
      <c r="I11" s="14">
        <v>0.46100000000000002</v>
      </c>
      <c r="J11" s="16">
        <v>52.011099999999999</v>
      </c>
      <c r="K11" s="14">
        <v>0.13789999999999999</v>
      </c>
      <c r="L11" s="1">
        <v>0.08</v>
      </c>
      <c r="M11" s="8"/>
      <c r="N11" s="10"/>
    </row>
    <row r="12" spans="1:14" x14ac:dyDescent="0.25">
      <c r="A12" s="1" t="s">
        <v>37</v>
      </c>
      <c r="B12" s="14">
        <v>0.90300000000000002</v>
      </c>
      <c r="C12" s="14">
        <v>7.1999999999999995E-2</v>
      </c>
      <c r="D12" s="14">
        <v>0.91100000000000003</v>
      </c>
      <c r="E12" s="14">
        <v>0.90300000000000002</v>
      </c>
      <c r="F12" s="14">
        <v>0.90200000000000002</v>
      </c>
      <c r="G12" s="14">
        <v>0.83499999999999996</v>
      </c>
      <c r="H12" s="14">
        <v>0.95299999999999996</v>
      </c>
      <c r="I12" s="14">
        <v>0.93700000000000006</v>
      </c>
      <c r="J12" s="16">
        <v>90.291300000000007</v>
      </c>
      <c r="K12" s="14">
        <v>0.83160000000000001</v>
      </c>
      <c r="L12" s="1">
        <v>0</v>
      </c>
      <c r="M12" s="8"/>
      <c r="N12" s="8"/>
    </row>
    <row r="13" spans="1:14" x14ac:dyDescent="0.25">
      <c r="A13" s="4" t="s">
        <v>38</v>
      </c>
      <c r="B13" s="14">
        <v>0.48699999999999999</v>
      </c>
      <c r="C13" s="14">
        <v>0.32800000000000001</v>
      </c>
      <c r="D13" s="14">
        <v>0.77800000000000002</v>
      </c>
      <c r="E13" s="14">
        <v>0.48699999999999999</v>
      </c>
      <c r="F13" s="14">
        <v>0.4</v>
      </c>
      <c r="G13" s="14">
        <v>0.28199999999999997</v>
      </c>
      <c r="H13" s="14">
        <v>0.57999999999999996</v>
      </c>
      <c r="I13" s="14">
        <v>0.48699999999999999</v>
      </c>
      <c r="J13" s="16">
        <v>48.682400000000001</v>
      </c>
      <c r="K13" s="14">
        <v>0.1452</v>
      </c>
      <c r="L13" s="1">
        <v>0.01</v>
      </c>
      <c r="M13" s="8"/>
      <c r="N13" s="8"/>
    </row>
    <row r="14" spans="1:14" x14ac:dyDescent="0.25">
      <c r="A14" s="4" t="s">
        <v>39</v>
      </c>
      <c r="B14" s="14">
        <v>0.53300000000000003</v>
      </c>
      <c r="C14" s="14">
        <v>0.48499999999999999</v>
      </c>
      <c r="D14" s="14">
        <v>0.75600000000000001</v>
      </c>
      <c r="E14" s="14">
        <v>0.53300000000000003</v>
      </c>
      <c r="F14" s="14">
        <v>0.39400000000000002</v>
      </c>
      <c r="G14" s="14">
        <v>0.16900000000000001</v>
      </c>
      <c r="H14" s="14">
        <v>0.60699999999999998</v>
      </c>
      <c r="I14" s="14">
        <v>0.54</v>
      </c>
      <c r="J14" s="16">
        <v>53.259399999999999</v>
      </c>
      <c r="K14" s="14">
        <v>5.57E-2</v>
      </c>
      <c r="L14" s="1">
        <v>0.42</v>
      </c>
      <c r="M14" s="8"/>
      <c r="N14" s="8"/>
    </row>
    <row r="15" spans="1:14" x14ac:dyDescent="0.25">
      <c r="A15" s="4" t="s">
        <v>40</v>
      </c>
      <c r="B15" s="1">
        <v>0.86399999999999999</v>
      </c>
      <c r="C15" s="1">
        <v>8.6999999999999994E-2</v>
      </c>
      <c r="D15" s="1">
        <v>0.89900000000000002</v>
      </c>
      <c r="E15" s="1">
        <v>0.86399999999999999</v>
      </c>
      <c r="F15" s="1">
        <v>0.85599999999999998</v>
      </c>
      <c r="G15" s="1">
        <v>0.79600000000000004</v>
      </c>
      <c r="H15" s="1">
        <v>0.90400000000000003</v>
      </c>
      <c r="I15" s="1">
        <v>0.82799999999999996</v>
      </c>
      <c r="J15" s="3">
        <v>86.407799999999995</v>
      </c>
      <c r="K15" s="1">
        <v>0.76090000000000002</v>
      </c>
      <c r="L15" s="1">
        <v>2.35</v>
      </c>
      <c r="M15" s="8"/>
      <c r="N15" s="8"/>
    </row>
    <row r="16" spans="1:14" x14ac:dyDescent="0.25">
      <c r="A16" s="9"/>
      <c r="B16" s="8"/>
      <c r="C16" s="8"/>
      <c r="D16" s="8"/>
      <c r="E16" s="8"/>
      <c r="F16" s="8"/>
      <c r="G16" s="8"/>
      <c r="H16" s="8"/>
      <c r="I16" s="8"/>
      <c r="J16" s="8"/>
      <c r="L16" s="8"/>
      <c r="M16" s="8"/>
      <c r="N16" s="8"/>
    </row>
    <row r="18" spans="1:12" x14ac:dyDescent="0.25">
      <c r="A18" s="56" t="s">
        <v>44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</row>
    <row r="19" spans="1:12" x14ac:dyDescent="0.25">
      <c r="A19" s="58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ht="45" x14ac:dyDescent="0.25">
      <c r="A20" s="1" t="s">
        <v>0</v>
      </c>
      <c r="B20" s="1" t="s">
        <v>1</v>
      </c>
      <c r="C20" s="1" t="s">
        <v>10</v>
      </c>
      <c r="D20" s="1" t="s">
        <v>9</v>
      </c>
      <c r="E20" s="1" t="s">
        <v>2</v>
      </c>
      <c r="F20" s="1" t="s">
        <v>3</v>
      </c>
      <c r="G20" s="1" t="s">
        <v>4</v>
      </c>
      <c r="H20" s="1" t="s">
        <v>5</v>
      </c>
      <c r="I20" s="1" t="s">
        <v>6</v>
      </c>
      <c r="J20" s="4" t="s">
        <v>18</v>
      </c>
      <c r="K20" s="4" t="s">
        <v>41</v>
      </c>
      <c r="L20" s="17" t="s">
        <v>42</v>
      </c>
    </row>
    <row r="21" spans="1:12" x14ac:dyDescent="0.25">
      <c r="A21" s="1" t="s">
        <v>11</v>
      </c>
      <c r="B21" s="13">
        <v>0.97499999999999998</v>
      </c>
      <c r="C21" s="13">
        <v>2.5999999999999999E-2</v>
      </c>
      <c r="D21" s="13">
        <v>0.97599999999999998</v>
      </c>
      <c r="E21" s="13">
        <v>0.97499999999999998</v>
      </c>
      <c r="F21" s="13">
        <v>0.97399999999999998</v>
      </c>
      <c r="G21" s="13">
        <v>0.95699999999999996</v>
      </c>
      <c r="H21" s="13">
        <v>0.97499999999999998</v>
      </c>
      <c r="I21" s="13">
        <v>0.95699999999999996</v>
      </c>
      <c r="J21" s="14">
        <v>97.547700000000006</v>
      </c>
      <c r="K21" s="15">
        <v>0.95350000000000001</v>
      </c>
      <c r="L21" s="14">
        <v>0.15</v>
      </c>
    </row>
    <row r="22" spans="1:12" x14ac:dyDescent="0.25">
      <c r="A22" s="1" t="s">
        <v>33</v>
      </c>
      <c r="B22" s="14">
        <v>0.96699999999999997</v>
      </c>
      <c r="C22" s="14">
        <v>3.5000000000000003E-2</v>
      </c>
      <c r="D22" s="14">
        <v>0.96799999999999997</v>
      </c>
      <c r="E22" s="14">
        <v>0.96699999999999997</v>
      </c>
      <c r="F22" s="14">
        <v>0.96699999999999997</v>
      </c>
      <c r="G22" s="14">
        <v>0.94099999999999995</v>
      </c>
      <c r="H22" s="14">
        <v>0.96599999999999997</v>
      </c>
      <c r="I22" s="14">
        <v>0.94599999999999995</v>
      </c>
      <c r="J22" s="14">
        <v>96.730199999999996</v>
      </c>
      <c r="K22" s="14">
        <v>0.93799999999999994</v>
      </c>
      <c r="L22" s="14">
        <v>3.28</v>
      </c>
    </row>
    <row r="23" spans="1:12" x14ac:dyDescent="0.25">
      <c r="A23" s="1" t="s">
        <v>13</v>
      </c>
      <c r="B23" s="14">
        <v>0.93500000000000005</v>
      </c>
      <c r="C23" s="14">
        <v>5.8000000000000003E-2</v>
      </c>
      <c r="D23" s="14">
        <v>0.93</v>
      </c>
      <c r="E23" s="14">
        <v>0.93500000000000005</v>
      </c>
      <c r="F23" s="14">
        <v>0.92900000000000005</v>
      </c>
      <c r="G23" s="14">
        <v>0.88200000000000001</v>
      </c>
      <c r="H23" s="14">
        <v>0.93799999999999994</v>
      </c>
      <c r="I23" s="14">
        <v>0.89400000000000002</v>
      </c>
      <c r="J23" s="14">
        <v>93.460499999999996</v>
      </c>
      <c r="K23" s="14">
        <v>0.87519999999999998</v>
      </c>
      <c r="L23" s="14">
        <v>0.09</v>
      </c>
    </row>
    <row r="24" spans="1:12" x14ac:dyDescent="0.25">
      <c r="A24" s="1" t="s">
        <v>14</v>
      </c>
      <c r="B24" s="14">
        <v>0.95899999999999996</v>
      </c>
      <c r="C24" s="14">
        <v>4.2999999999999997E-2</v>
      </c>
      <c r="D24" s="14">
        <v>0.96099999999999997</v>
      </c>
      <c r="E24" s="14">
        <v>0.95899999999999996</v>
      </c>
      <c r="F24" s="14">
        <v>0.95599999999999996</v>
      </c>
      <c r="G24" s="14">
        <v>0.92800000000000005</v>
      </c>
      <c r="H24" s="14">
        <v>0.95799999999999996</v>
      </c>
      <c r="I24" s="14">
        <v>0.93</v>
      </c>
      <c r="J24" s="14">
        <v>95.912800000000004</v>
      </c>
      <c r="K24" s="14">
        <v>0.92169999999999996</v>
      </c>
      <c r="L24" s="14">
        <v>0.08</v>
      </c>
    </row>
    <row r="25" spans="1:12" x14ac:dyDescent="0.25">
      <c r="A25" s="1" t="s">
        <v>34</v>
      </c>
      <c r="B25" s="14">
        <v>0.79</v>
      </c>
      <c r="C25" s="14">
        <v>0.23499999999999999</v>
      </c>
      <c r="D25" s="14" t="s">
        <v>56</v>
      </c>
      <c r="E25" s="14">
        <v>0.79</v>
      </c>
      <c r="F25" s="14" t="s">
        <v>56</v>
      </c>
      <c r="G25" s="14" t="s">
        <v>56</v>
      </c>
      <c r="H25" s="14">
        <v>0.92600000000000005</v>
      </c>
      <c r="I25" s="14">
        <v>0.877</v>
      </c>
      <c r="J25" s="14">
        <v>79.019099999999995</v>
      </c>
      <c r="K25" s="14">
        <v>0.57789999999999997</v>
      </c>
      <c r="L25" s="14">
        <v>10.08</v>
      </c>
    </row>
    <row r="26" spans="1:12" x14ac:dyDescent="0.25">
      <c r="A26" s="1" t="s">
        <v>35</v>
      </c>
      <c r="B26" s="14">
        <v>0.92100000000000004</v>
      </c>
      <c r="C26" s="14">
        <v>6.9000000000000006E-2</v>
      </c>
      <c r="D26" s="14">
        <v>0.92400000000000004</v>
      </c>
      <c r="E26" s="14">
        <v>0.92100000000000004</v>
      </c>
      <c r="F26" s="14">
        <v>0.92</v>
      </c>
      <c r="G26" s="14">
        <v>0.85599999999999998</v>
      </c>
      <c r="H26" s="14">
        <v>0.98399999999999999</v>
      </c>
      <c r="I26" s="14">
        <v>0.97</v>
      </c>
      <c r="J26" s="14">
        <v>92.098100000000002</v>
      </c>
      <c r="K26" s="14">
        <v>0.85060000000000002</v>
      </c>
      <c r="L26" s="14">
        <v>0.02</v>
      </c>
    </row>
    <row r="27" spans="1:12" x14ac:dyDescent="0.25">
      <c r="A27" s="1" t="s">
        <v>15</v>
      </c>
      <c r="B27" s="14">
        <v>0.94599999999999995</v>
      </c>
      <c r="C27" s="14">
        <v>6.0999999999999999E-2</v>
      </c>
      <c r="D27" s="14" t="s">
        <v>56</v>
      </c>
      <c r="E27" s="14">
        <v>0.94599999999999995</v>
      </c>
      <c r="F27" s="14" t="s">
        <v>56</v>
      </c>
      <c r="G27" s="14" t="s">
        <v>56</v>
      </c>
      <c r="H27" s="14">
        <v>1</v>
      </c>
      <c r="I27" s="14">
        <v>1</v>
      </c>
      <c r="J27" s="14">
        <v>94.550399999999996</v>
      </c>
      <c r="K27" s="14">
        <v>0.89359999999999995</v>
      </c>
      <c r="L27" s="14">
        <v>0</v>
      </c>
    </row>
    <row r="28" spans="1:12" x14ac:dyDescent="0.25">
      <c r="A28" s="1" t="s">
        <v>36</v>
      </c>
      <c r="B28" s="14">
        <v>0.54800000000000004</v>
      </c>
      <c r="C28" s="14">
        <v>0.433</v>
      </c>
      <c r="D28" s="14">
        <v>0.52200000000000002</v>
      </c>
      <c r="E28" s="14">
        <v>0.54800000000000004</v>
      </c>
      <c r="F28" s="14">
        <v>0.53200000000000003</v>
      </c>
      <c r="G28" s="14">
        <v>0.11799999999999999</v>
      </c>
      <c r="H28" s="14">
        <v>0.55800000000000005</v>
      </c>
      <c r="I28" s="14">
        <v>0.498</v>
      </c>
      <c r="J28" s="14">
        <v>54.7684</v>
      </c>
      <c r="K28" s="14">
        <v>0.1143</v>
      </c>
      <c r="L28" s="21">
        <v>0</v>
      </c>
    </row>
    <row r="29" spans="1:12" x14ac:dyDescent="0.25">
      <c r="A29" s="1" t="s">
        <v>37</v>
      </c>
      <c r="B29" s="14">
        <v>0.995</v>
      </c>
      <c r="C29" s="14">
        <v>4.0000000000000001E-3</v>
      </c>
      <c r="D29" s="14">
        <v>0.995</v>
      </c>
      <c r="E29" s="14">
        <v>0.995</v>
      </c>
      <c r="F29" s="14">
        <v>0.99399999999999999</v>
      </c>
      <c r="G29" s="14">
        <v>0.99199999999999999</v>
      </c>
      <c r="H29" s="14">
        <v>1</v>
      </c>
      <c r="I29" s="14">
        <v>1</v>
      </c>
      <c r="J29" s="14">
        <v>99.454999999999998</v>
      </c>
      <c r="K29" s="14">
        <v>0.98970000000000002</v>
      </c>
      <c r="L29" s="14">
        <v>0</v>
      </c>
    </row>
    <row r="30" spans="1:12" x14ac:dyDescent="0.25">
      <c r="A30" s="4" t="s">
        <v>38</v>
      </c>
      <c r="B30" s="14">
        <v>0.55900000000000005</v>
      </c>
      <c r="C30" s="14">
        <v>0.33400000000000002</v>
      </c>
      <c r="D30" s="14" t="s">
        <v>56</v>
      </c>
      <c r="E30" s="14">
        <v>0.55900000000000005</v>
      </c>
      <c r="F30" s="14" t="s">
        <v>56</v>
      </c>
      <c r="G30" s="14" t="s">
        <v>56</v>
      </c>
      <c r="H30" s="14">
        <v>0.61199999999999999</v>
      </c>
      <c r="I30" s="14">
        <v>0.55400000000000005</v>
      </c>
      <c r="J30" s="14">
        <v>55.8583</v>
      </c>
      <c r="K30" s="14">
        <v>0.2074</v>
      </c>
      <c r="L30" s="14">
        <v>0</v>
      </c>
    </row>
    <row r="31" spans="1:12" x14ac:dyDescent="0.25">
      <c r="A31" s="4" t="s">
        <v>39</v>
      </c>
      <c r="B31" s="14">
        <v>0.59899999999999998</v>
      </c>
      <c r="C31" s="14">
        <v>0.44900000000000001</v>
      </c>
      <c r="D31" s="14" t="s">
        <v>56</v>
      </c>
      <c r="E31" s="14">
        <v>0.59899999999999998</v>
      </c>
      <c r="F31" s="14" t="s">
        <v>56</v>
      </c>
      <c r="G31" s="14" t="s">
        <v>56</v>
      </c>
      <c r="H31" s="14">
        <v>0.67100000000000004</v>
      </c>
      <c r="I31" s="14">
        <v>0.65300000000000002</v>
      </c>
      <c r="J31" s="14">
        <v>59.945500000000003</v>
      </c>
      <c r="K31" s="14">
        <v>0.16259999999999999</v>
      </c>
      <c r="L31" s="14">
        <v>0.05</v>
      </c>
    </row>
    <row r="32" spans="1:12" x14ac:dyDescent="0.25">
      <c r="A32" s="4" t="s">
        <v>40</v>
      </c>
      <c r="B32" s="14">
        <v>0.88300000000000001</v>
      </c>
      <c r="C32" s="14">
        <v>0.13100000000000001</v>
      </c>
      <c r="D32" s="14" t="s">
        <v>56</v>
      </c>
      <c r="E32" s="14">
        <v>0.88300000000000001</v>
      </c>
      <c r="F32" s="14" t="s">
        <v>56</v>
      </c>
      <c r="G32" s="14" t="s">
        <v>56</v>
      </c>
      <c r="H32" s="14">
        <v>0.88800000000000001</v>
      </c>
      <c r="I32" s="14">
        <v>0.84299999999999997</v>
      </c>
      <c r="J32" s="14">
        <v>88.2834</v>
      </c>
      <c r="K32" s="14">
        <v>0.76849999999999996</v>
      </c>
      <c r="L32" s="14">
        <v>0.39</v>
      </c>
    </row>
    <row r="33" spans="1:12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</row>
    <row r="36" spans="1:12" x14ac:dyDescent="0.25">
      <c r="A36" s="54" t="s">
        <v>45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  <row r="37" spans="1:12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1:12" ht="45" x14ac:dyDescent="0.25">
      <c r="A38" s="1" t="s">
        <v>0</v>
      </c>
      <c r="B38" s="1" t="s">
        <v>1</v>
      </c>
      <c r="C38" s="1" t="s">
        <v>10</v>
      </c>
      <c r="D38" s="1" t="s">
        <v>9</v>
      </c>
      <c r="E38" s="1" t="s">
        <v>2</v>
      </c>
      <c r="F38" s="1" t="s">
        <v>3</v>
      </c>
      <c r="G38" s="1" t="s">
        <v>4</v>
      </c>
      <c r="H38" s="1" t="s">
        <v>5</v>
      </c>
      <c r="I38" s="1" t="s">
        <v>6</v>
      </c>
      <c r="J38" s="4" t="s">
        <v>18</v>
      </c>
      <c r="K38" s="4" t="s">
        <v>41</v>
      </c>
      <c r="L38" s="17" t="s">
        <v>42</v>
      </c>
    </row>
    <row r="39" spans="1:12" x14ac:dyDescent="0.25">
      <c r="A39" s="1" t="s">
        <v>11</v>
      </c>
      <c r="B39" s="13">
        <v>0.96899999999999997</v>
      </c>
      <c r="C39" s="13">
        <v>3.4000000000000002E-2</v>
      </c>
      <c r="D39" s="13">
        <v>0.96899999999999997</v>
      </c>
      <c r="E39" s="13">
        <v>0.96899999999999997</v>
      </c>
      <c r="F39" s="13">
        <v>0.96899999999999997</v>
      </c>
      <c r="G39" s="13">
        <v>0.93700000000000006</v>
      </c>
      <c r="H39" s="13">
        <v>0.96799999999999997</v>
      </c>
      <c r="I39" s="13">
        <v>0.95199999999999996</v>
      </c>
      <c r="J39" s="14">
        <v>96.913600000000002</v>
      </c>
      <c r="K39" s="14">
        <v>0.93789999999999996</v>
      </c>
      <c r="L39" s="14">
        <v>0.3</v>
      </c>
    </row>
    <row r="40" spans="1:12" x14ac:dyDescent="0.25">
      <c r="A40" s="1" t="s">
        <v>33</v>
      </c>
      <c r="B40" s="14">
        <v>0.94099999999999995</v>
      </c>
      <c r="C40" s="14">
        <v>9.7000000000000003E-2</v>
      </c>
      <c r="D40" s="14">
        <v>0.94399999999999995</v>
      </c>
      <c r="E40" s="14">
        <v>0.94099999999999995</v>
      </c>
      <c r="F40" s="14">
        <v>0.93899999999999995</v>
      </c>
      <c r="G40" s="14">
        <v>0.88400000000000001</v>
      </c>
      <c r="H40" s="14">
        <v>0.92200000000000004</v>
      </c>
      <c r="I40" s="14">
        <v>0.89800000000000002</v>
      </c>
      <c r="J40" s="14">
        <v>94.135800000000003</v>
      </c>
      <c r="K40" s="14">
        <v>0.87660000000000005</v>
      </c>
      <c r="L40" s="14">
        <v>7.47</v>
      </c>
    </row>
    <row r="41" spans="1:12" x14ac:dyDescent="0.25">
      <c r="A41" s="1" t="s">
        <v>13</v>
      </c>
      <c r="B41" s="14">
        <v>0.9</v>
      </c>
      <c r="C41" s="14">
        <v>0.14699999999999999</v>
      </c>
      <c r="D41" s="14">
        <v>0.89900000000000002</v>
      </c>
      <c r="E41" s="14">
        <v>0.9</v>
      </c>
      <c r="F41" s="14">
        <v>0.89300000000000002</v>
      </c>
      <c r="G41" s="14">
        <v>0.79100000000000004</v>
      </c>
      <c r="H41" s="14">
        <v>0.877</v>
      </c>
      <c r="I41" s="14">
        <v>0.83799999999999997</v>
      </c>
      <c r="J41" s="14">
        <v>89.969099999999997</v>
      </c>
      <c r="K41" s="14">
        <v>0.78720000000000001</v>
      </c>
      <c r="L41" s="14">
        <v>0.11</v>
      </c>
    </row>
    <row r="42" spans="1:12" x14ac:dyDescent="0.25">
      <c r="A42" s="1" t="s">
        <v>14</v>
      </c>
      <c r="B42" s="14">
        <v>0.89400000000000002</v>
      </c>
      <c r="C42" s="14">
        <v>0.18099999999999999</v>
      </c>
      <c r="D42" s="14">
        <v>0.89300000000000002</v>
      </c>
      <c r="E42" s="14">
        <v>0.89400000000000002</v>
      </c>
      <c r="F42" s="14">
        <v>0.87</v>
      </c>
      <c r="G42" s="14">
        <v>0.77800000000000002</v>
      </c>
      <c r="H42" s="14">
        <v>0.85599999999999998</v>
      </c>
      <c r="I42" s="14">
        <v>0.81799999999999995</v>
      </c>
      <c r="J42" s="14">
        <v>89.351900000000001</v>
      </c>
      <c r="K42">
        <v>0.76370000000000005</v>
      </c>
      <c r="L42" s="14">
        <v>0.22</v>
      </c>
    </row>
    <row r="43" spans="1:12" x14ac:dyDescent="0.25">
      <c r="A43" s="1" t="s">
        <v>34</v>
      </c>
      <c r="B43" s="14">
        <v>0.76500000000000001</v>
      </c>
      <c r="C43" s="14">
        <v>0.42299999999999999</v>
      </c>
      <c r="D43" s="14">
        <v>0.82799999999999996</v>
      </c>
      <c r="E43" s="14">
        <v>0.76500000000000001</v>
      </c>
      <c r="F43" s="14">
        <v>0.71799999999999997</v>
      </c>
      <c r="G43" s="14">
        <v>0.502</v>
      </c>
      <c r="H43" s="14">
        <v>0.83099999999999996</v>
      </c>
      <c r="I43" s="14">
        <v>0.78700000000000003</v>
      </c>
      <c r="J43" s="14">
        <v>76.543199999999999</v>
      </c>
      <c r="K43" s="14">
        <v>0.41449999999999998</v>
      </c>
      <c r="L43" s="14">
        <v>19.489999999999998</v>
      </c>
    </row>
    <row r="44" spans="1:12" x14ac:dyDescent="0.25">
      <c r="A44" s="1" t="s">
        <v>35</v>
      </c>
      <c r="B44" s="14">
        <v>0.66700000000000004</v>
      </c>
      <c r="C44" s="14">
        <v>0.372</v>
      </c>
      <c r="D44" s="14">
        <v>0.69199999999999995</v>
      </c>
      <c r="E44" s="14">
        <v>0.66700000000000004</v>
      </c>
      <c r="F44" s="14">
        <v>0.64800000000000002</v>
      </c>
      <c r="G44" s="14">
        <v>0.307</v>
      </c>
      <c r="H44" s="14">
        <v>0.70099999999999996</v>
      </c>
      <c r="I44" s="14">
        <v>0.72799999999999998</v>
      </c>
      <c r="J44" s="14">
        <v>66.666700000000006</v>
      </c>
      <c r="K44" s="14">
        <v>0.29559999999999997</v>
      </c>
      <c r="L44" s="14">
        <v>0.05</v>
      </c>
    </row>
    <row r="45" spans="1:12" x14ac:dyDescent="0.25">
      <c r="A45" s="1" t="s">
        <v>15</v>
      </c>
      <c r="B45" s="14">
        <v>0.90300000000000002</v>
      </c>
      <c r="C45" s="14">
        <v>0.17599999999999999</v>
      </c>
      <c r="D45" s="14">
        <v>0.91600000000000004</v>
      </c>
      <c r="E45" s="14">
        <v>0.90300000000000002</v>
      </c>
      <c r="F45" s="14">
        <v>0.875</v>
      </c>
      <c r="G45" s="14">
        <v>0.79100000000000004</v>
      </c>
      <c r="H45" s="14">
        <v>1</v>
      </c>
      <c r="I45" s="14">
        <v>1</v>
      </c>
      <c r="J45" s="14">
        <v>90.277799999999999</v>
      </c>
      <c r="K45" s="14">
        <v>0.78369999999999995</v>
      </c>
      <c r="L45" s="14">
        <v>0</v>
      </c>
    </row>
    <row r="46" spans="1:12" x14ac:dyDescent="0.25">
      <c r="A46" s="1" t="s">
        <v>36</v>
      </c>
      <c r="B46" s="14">
        <v>0.59899999999999998</v>
      </c>
      <c r="C46" s="14">
        <v>0.498</v>
      </c>
      <c r="D46" s="14">
        <v>0.54400000000000004</v>
      </c>
      <c r="E46" s="14">
        <v>0.59899999999999998</v>
      </c>
      <c r="F46" s="14">
        <v>0.56799999999999995</v>
      </c>
      <c r="G46" s="14">
        <v>0.109</v>
      </c>
      <c r="H46" s="14">
        <v>0.55100000000000005</v>
      </c>
      <c r="I46" s="14">
        <v>0.52700000000000002</v>
      </c>
      <c r="J46" s="14">
        <v>59.8765</v>
      </c>
      <c r="K46" s="14">
        <v>0.10489999999999999</v>
      </c>
      <c r="L46" s="14">
        <v>0</v>
      </c>
    </row>
    <row r="47" spans="1:12" x14ac:dyDescent="0.25">
      <c r="A47" s="1" t="s">
        <v>37</v>
      </c>
      <c r="B47" s="14">
        <v>0.97499999999999998</v>
      </c>
      <c r="C47" s="14">
        <v>1.9E-2</v>
      </c>
      <c r="D47" s="14">
        <v>0.97599999999999998</v>
      </c>
      <c r="E47" s="14">
        <v>0.97499999999999998</v>
      </c>
      <c r="F47" s="14">
        <v>0.97399999999999998</v>
      </c>
      <c r="G47" s="14">
        <v>0.96399999999999997</v>
      </c>
      <c r="H47" s="14">
        <v>0.99399999999999999</v>
      </c>
      <c r="I47" s="14">
        <v>0.99299999999999999</v>
      </c>
      <c r="J47" s="14">
        <v>97.530900000000003</v>
      </c>
      <c r="K47" s="14">
        <v>0.94979999999999998</v>
      </c>
      <c r="L47" s="14">
        <v>0</v>
      </c>
    </row>
    <row r="48" spans="1:12" x14ac:dyDescent="0.25">
      <c r="A48" s="4" t="s">
        <v>38</v>
      </c>
      <c r="B48" s="14">
        <v>0.53500000000000003</v>
      </c>
      <c r="C48" s="14">
        <v>0.187</v>
      </c>
      <c r="D48" s="14">
        <v>0.82299999999999995</v>
      </c>
      <c r="E48" s="14">
        <v>0.53500000000000003</v>
      </c>
      <c r="F48" s="14">
        <v>0.52</v>
      </c>
      <c r="G48" s="14">
        <v>0.39200000000000002</v>
      </c>
      <c r="H48" s="14">
        <v>0.67400000000000004</v>
      </c>
      <c r="I48" s="14">
        <v>0.61899999999999999</v>
      </c>
      <c r="J48" s="14">
        <v>53.549399999999999</v>
      </c>
      <c r="K48" s="14">
        <v>0.25819999999999999</v>
      </c>
      <c r="L48" s="14">
        <v>0</v>
      </c>
    </row>
    <row r="49" spans="1:12" x14ac:dyDescent="0.25">
      <c r="A49" s="4" t="s">
        <v>39</v>
      </c>
      <c r="B49" s="14">
        <v>0.73499999999999999</v>
      </c>
      <c r="C49" s="14">
        <v>0.47899999999999998</v>
      </c>
      <c r="D49" s="14">
        <v>0.81200000000000006</v>
      </c>
      <c r="E49" s="14">
        <v>0.73499999999999999</v>
      </c>
      <c r="F49" s="14">
        <v>0.67400000000000004</v>
      </c>
      <c r="G49" s="14">
        <v>0.42799999999999999</v>
      </c>
      <c r="H49" s="14">
        <v>0.76600000000000001</v>
      </c>
      <c r="I49" s="14">
        <v>0.748</v>
      </c>
      <c r="J49" s="14">
        <v>73.456800000000001</v>
      </c>
      <c r="K49">
        <v>0.31869999999999998</v>
      </c>
      <c r="L49" s="14">
        <v>0.61</v>
      </c>
    </row>
    <row r="50" spans="1:12" x14ac:dyDescent="0.25">
      <c r="A50" s="4" t="s">
        <v>40</v>
      </c>
      <c r="B50" s="14">
        <v>0.84</v>
      </c>
      <c r="C50" s="14">
        <v>0.28999999999999998</v>
      </c>
      <c r="D50" s="14">
        <v>0.872</v>
      </c>
      <c r="E50" s="14">
        <v>0.84</v>
      </c>
      <c r="F50" s="14">
        <v>0.81699999999999995</v>
      </c>
      <c r="G50" s="14">
        <v>0.67</v>
      </c>
      <c r="H50" s="14">
        <v>0.78900000000000003</v>
      </c>
      <c r="I50" s="14">
        <v>0.76700000000000002</v>
      </c>
      <c r="J50" s="14">
        <v>83.950599999999994</v>
      </c>
      <c r="K50" s="14">
        <v>0.62590000000000001</v>
      </c>
      <c r="L50" s="14">
        <v>1.61</v>
      </c>
    </row>
    <row r="52" spans="1:12" x14ac:dyDescent="0.25">
      <c r="A52" s="54" t="s">
        <v>46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spans="1:12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</row>
    <row r="54" spans="1:12" ht="45" x14ac:dyDescent="0.25">
      <c r="A54" s="1" t="s">
        <v>0</v>
      </c>
      <c r="B54" s="1" t="s">
        <v>1</v>
      </c>
      <c r="C54" s="1" t="s">
        <v>10</v>
      </c>
      <c r="D54" s="1" t="s">
        <v>9</v>
      </c>
      <c r="E54" s="1" t="s">
        <v>2</v>
      </c>
      <c r="F54" s="1" t="s">
        <v>3</v>
      </c>
      <c r="G54" s="1" t="s">
        <v>4</v>
      </c>
      <c r="H54" s="1" t="s">
        <v>5</v>
      </c>
      <c r="I54" s="1" t="s">
        <v>6</v>
      </c>
      <c r="J54" s="4" t="s">
        <v>18</v>
      </c>
      <c r="K54" s="4" t="s">
        <v>41</v>
      </c>
      <c r="L54" s="17" t="s">
        <v>42</v>
      </c>
    </row>
    <row r="55" spans="1:12" x14ac:dyDescent="0.25">
      <c r="A55" s="1" t="s">
        <v>11</v>
      </c>
      <c r="B55" s="13">
        <v>0.97399999999999998</v>
      </c>
      <c r="C55" s="13">
        <v>2.1000000000000001E-2</v>
      </c>
      <c r="D55" s="13">
        <v>0.97499999999999998</v>
      </c>
      <c r="E55" s="13">
        <v>0.97399999999999998</v>
      </c>
      <c r="F55" s="13">
        <v>0.97399999999999998</v>
      </c>
      <c r="G55" s="13">
        <v>0.95899999999999996</v>
      </c>
      <c r="H55" s="13">
        <v>0.97699999999999998</v>
      </c>
      <c r="I55" s="13">
        <v>0.95599999999999996</v>
      </c>
      <c r="J55" s="14">
        <v>97.415999999999997</v>
      </c>
      <c r="K55" s="14">
        <v>0.95599999999999996</v>
      </c>
      <c r="L55" s="1">
        <v>0.3</v>
      </c>
    </row>
    <row r="56" spans="1:12" x14ac:dyDescent="0.25">
      <c r="A56" s="1" t="s">
        <v>33</v>
      </c>
      <c r="B56" s="14">
        <v>0.95099999999999996</v>
      </c>
      <c r="C56" s="14">
        <v>3.9E-2</v>
      </c>
      <c r="D56" s="14">
        <v>0.95599999999999996</v>
      </c>
      <c r="E56" s="14">
        <v>0.95099999999999996</v>
      </c>
      <c r="F56" s="14">
        <v>0.94899999999999995</v>
      </c>
      <c r="G56" s="14">
        <v>0.92500000000000004</v>
      </c>
      <c r="H56" s="14">
        <v>0.95599999999999996</v>
      </c>
      <c r="I56" s="14">
        <v>0.91600000000000004</v>
      </c>
      <c r="J56" s="14">
        <v>95.090400000000002</v>
      </c>
      <c r="K56" s="14">
        <v>0.91539999999999999</v>
      </c>
      <c r="L56" s="1">
        <v>7.96</v>
      </c>
    </row>
    <row r="57" spans="1:12" x14ac:dyDescent="0.25">
      <c r="A57" s="1" t="s">
        <v>13</v>
      </c>
      <c r="B57" s="14">
        <v>0.92200000000000004</v>
      </c>
      <c r="C57" s="14">
        <v>0.05</v>
      </c>
      <c r="D57" s="14">
        <v>0.92400000000000004</v>
      </c>
      <c r="E57" s="14">
        <v>0.92200000000000004</v>
      </c>
      <c r="F57" s="14">
        <v>0.92300000000000004</v>
      </c>
      <c r="G57" s="14">
        <v>0.874</v>
      </c>
      <c r="H57" s="14">
        <v>0.93600000000000005</v>
      </c>
      <c r="I57" s="14">
        <v>0.88100000000000001</v>
      </c>
      <c r="J57" s="14">
        <v>92.248000000000005</v>
      </c>
      <c r="K57" s="14">
        <v>0.86919999999999997</v>
      </c>
      <c r="L57" s="1">
        <v>0.17</v>
      </c>
    </row>
    <row r="58" spans="1:12" x14ac:dyDescent="0.25">
      <c r="A58" s="1" t="s">
        <v>14</v>
      </c>
      <c r="B58" s="14">
        <v>0.96899999999999997</v>
      </c>
      <c r="C58" s="14">
        <v>2.1000000000000001E-2</v>
      </c>
      <c r="D58" s="14">
        <v>0.97</v>
      </c>
      <c r="E58" s="14">
        <v>0.96899999999999997</v>
      </c>
      <c r="F58" s="14">
        <v>0.96899999999999997</v>
      </c>
      <c r="G58" s="14">
        <v>0.95</v>
      </c>
      <c r="H58" s="14">
        <v>0.97399999999999998</v>
      </c>
      <c r="I58" s="14">
        <v>0.95</v>
      </c>
      <c r="J58" s="15">
        <v>96.899199999999993</v>
      </c>
      <c r="K58" s="14">
        <v>0.94750000000000001</v>
      </c>
      <c r="L58" s="1">
        <v>0.56000000000000005</v>
      </c>
    </row>
    <row r="59" spans="1:12" x14ac:dyDescent="0.25">
      <c r="A59" s="1" t="s">
        <v>34</v>
      </c>
      <c r="B59" s="14">
        <v>0.85299999999999998</v>
      </c>
      <c r="C59" s="14">
        <v>0.11799999999999999</v>
      </c>
      <c r="D59" s="14">
        <v>0.872</v>
      </c>
      <c r="E59" s="14">
        <v>0.85299999999999998</v>
      </c>
      <c r="F59" s="14">
        <v>0.83099999999999996</v>
      </c>
      <c r="G59" s="14">
        <v>0.75800000000000001</v>
      </c>
      <c r="H59" s="14">
        <v>0.91100000000000003</v>
      </c>
      <c r="I59" s="14">
        <v>0.82099999999999995</v>
      </c>
      <c r="J59" s="14">
        <v>85.271299999999997</v>
      </c>
      <c r="K59" s="14">
        <v>0.73850000000000005</v>
      </c>
      <c r="L59" s="1">
        <v>11.76</v>
      </c>
    </row>
    <row r="60" spans="1:12" x14ac:dyDescent="0.25">
      <c r="A60" s="1" t="s">
        <v>35</v>
      </c>
      <c r="B60" s="14">
        <v>0.51400000000000001</v>
      </c>
      <c r="C60" s="14">
        <v>0.38900000000000001</v>
      </c>
      <c r="D60" s="14">
        <v>0.56899999999999995</v>
      </c>
      <c r="E60" s="14">
        <v>0.51400000000000001</v>
      </c>
      <c r="F60" s="14">
        <v>0.47399999999999998</v>
      </c>
      <c r="G60" s="14">
        <v>0.16900000000000001</v>
      </c>
      <c r="H60" s="14">
        <v>0.65200000000000002</v>
      </c>
      <c r="I60" s="14">
        <v>0.625</v>
      </c>
      <c r="J60" s="14">
        <v>51.421199999999999</v>
      </c>
      <c r="K60" s="14">
        <v>0.14019999999999999</v>
      </c>
      <c r="L60" s="1">
        <v>0.03</v>
      </c>
    </row>
    <row r="61" spans="1:12" x14ac:dyDescent="0.25">
      <c r="A61" s="1" t="s">
        <v>15</v>
      </c>
      <c r="B61" s="14">
        <v>0.94799999999999995</v>
      </c>
      <c r="C61" s="14">
        <v>4.1000000000000002E-2</v>
      </c>
      <c r="D61" s="14">
        <v>0.95399999999999996</v>
      </c>
      <c r="E61" s="14">
        <v>0.94799999999999995</v>
      </c>
      <c r="F61" s="14">
        <v>0.94699999999999995</v>
      </c>
      <c r="G61" s="14">
        <v>0.91900000000000004</v>
      </c>
      <c r="H61" s="14">
        <v>1</v>
      </c>
      <c r="I61" s="14">
        <v>1</v>
      </c>
      <c r="J61" s="15">
        <v>94.831999999999994</v>
      </c>
      <c r="K61" s="14">
        <v>0.91120000000000001</v>
      </c>
      <c r="L61" s="1">
        <v>0</v>
      </c>
    </row>
    <row r="62" spans="1:12" x14ac:dyDescent="0.25">
      <c r="A62" s="1" t="s">
        <v>36</v>
      </c>
      <c r="B62" s="14">
        <v>0.44400000000000001</v>
      </c>
      <c r="C62" s="14">
        <v>0.436</v>
      </c>
      <c r="D62" s="14">
        <v>0.41699999999999998</v>
      </c>
      <c r="E62" s="14">
        <v>0.44400000000000001</v>
      </c>
      <c r="F62" s="14">
        <v>0.42299999999999999</v>
      </c>
      <c r="G62" s="14">
        <v>0.01</v>
      </c>
      <c r="H62" s="14">
        <v>0.504</v>
      </c>
      <c r="I62" s="14">
        <v>0.40899999999999997</v>
      </c>
      <c r="J62" s="14">
        <v>44.444400000000002</v>
      </c>
      <c r="K62" s="14">
        <v>9.1999999999999998E-3</v>
      </c>
      <c r="L62" s="1">
        <v>0.02</v>
      </c>
    </row>
    <row r="63" spans="1:12" x14ac:dyDescent="0.25">
      <c r="A63" s="1" t="s">
        <v>37</v>
      </c>
      <c r="B63" s="14">
        <v>0.997</v>
      </c>
      <c r="C63" s="14">
        <v>2E-3</v>
      </c>
      <c r="D63" s="14">
        <v>0.997</v>
      </c>
      <c r="E63" s="14">
        <v>0.997</v>
      </c>
      <c r="F63" s="14">
        <v>0.997</v>
      </c>
      <c r="G63" s="14">
        <v>0.996</v>
      </c>
      <c r="H63" s="14">
        <v>1</v>
      </c>
      <c r="I63" s="14">
        <v>1</v>
      </c>
      <c r="J63" s="14">
        <v>99.741600000000005</v>
      </c>
      <c r="K63" s="15">
        <v>0.99560000000000004</v>
      </c>
      <c r="L63" s="1">
        <v>0.01</v>
      </c>
    </row>
    <row r="64" spans="1:12" x14ac:dyDescent="0.25">
      <c r="A64" s="4" t="s">
        <v>38</v>
      </c>
      <c r="B64" s="14">
        <v>0.47299999999999998</v>
      </c>
      <c r="C64" s="14">
        <v>0.42199999999999999</v>
      </c>
      <c r="D64" s="14">
        <v>0.75900000000000001</v>
      </c>
      <c r="E64" s="14">
        <v>0.47299999999999998</v>
      </c>
      <c r="F64" s="14">
        <v>0.32800000000000001</v>
      </c>
      <c r="G64" s="14">
        <v>0.152</v>
      </c>
      <c r="H64" s="14">
        <v>0.52600000000000002</v>
      </c>
      <c r="I64" s="14">
        <v>0.437</v>
      </c>
      <c r="J64" s="14">
        <v>47.286799999999999</v>
      </c>
      <c r="K64" s="14">
        <v>6.4199999999999993E-2</v>
      </c>
      <c r="L64" s="1">
        <v>0</v>
      </c>
    </row>
    <row r="65" spans="1:12" x14ac:dyDescent="0.25">
      <c r="A65" s="4" t="s">
        <v>39</v>
      </c>
      <c r="B65" s="14">
        <v>0.53200000000000003</v>
      </c>
      <c r="C65" s="14">
        <v>0.374</v>
      </c>
      <c r="D65" s="14">
        <v>0.628</v>
      </c>
      <c r="E65" s="14">
        <v>0.53200000000000003</v>
      </c>
      <c r="F65" s="14">
        <v>0.48199999999999998</v>
      </c>
      <c r="G65" s="14">
        <v>0.224</v>
      </c>
      <c r="H65" s="14">
        <v>0.58899999999999997</v>
      </c>
      <c r="I65" s="14">
        <v>0.51800000000000002</v>
      </c>
      <c r="J65" s="14">
        <v>53.23</v>
      </c>
      <c r="K65" s="14">
        <v>0.16969999999999999</v>
      </c>
      <c r="L65" s="1">
        <v>0.24</v>
      </c>
    </row>
    <row r="66" spans="1:12" x14ac:dyDescent="0.25">
      <c r="A66" s="4" t="s">
        <v>40</v>
      </c>
      <c r="B66" s="14">
        <v>0.83499999999999996</v>
      </c>
      <c r="C66" s="14">
        <v>0.13200000000000001</v>
      </c>
      <c r="D66" s="14">
        <v>0.879</v>
      </c>
      <c r="E66" s="14">
        <v>0.83499999999999996</v>
      </c>
      <c r="F66" s="14">
        <v>0.82499999999999996</v>
      </c>
      <c r="G66" s="14">
        <v>0.747</v>
      </c>
      <c r="H66" s="14">
        <v>0.876</v>
      </c>
      <c r="I66" s="14">
        <v>0.79900000000000004</v>
      </c>
      <c r="J66" s="14">
        <v>83.462500000000006</v>
      </c>
      <c r="K66" s="14">
        <v>0.70909999999999995</v>
      </c>
      <c r="L66" s="1">
        <v>0.88</v>
      </c>
    </row>
    <row r="68" spans="1:12" x14ac:dyDescent="0.25">
      <c r="A68" s="54" t="s">
        <v>47</v>
      </c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</row>
    <row r="70" spans="1:12" ht="45" x14ac:dyDescent="0.25">
      <c r="A70" s="1" t="s">
        <v>0</v>
      </c>
      <c r="B70" s="1" t="s">
        <v>1</v>
      </c>
      <c r="C70" s="1" t="s">
        <v>10</v>
      </c>
      <c r="D70" s="1" t="s">
        <v>9</v>
      </c>
      <c r="E70" s="1" t="s">
        <v>2</v>
      </c>
      <c r="F70" s="1" t="s">
        <v>3</v>
      </c>
      <c r="G70" s="1" t="s">
        <v>4</v>
      </c>
      <c r="H70" s="1" t="s">
        <v>5</v>
      </c>
      <c r="I70" s="1" t="s">
        <v>6</v>
      </c>
      <c r="J70" s="4" t="s">
        <v>18</v>
      </c>
      <c r="K70" s="4" t="s">
        <v>41</v>
      </c>
      <c r="L70" s="17" t="s">
        <v>42</v>
      </c>
    </row>
    <row r="71" spans="1:12" x14ac:dyDescent="0.25">
      <c r="A71" s="1" t="s">
        <v>11</v>
      </c>
      <c r="B71" s="13">
        <v>0.98899999999999999</v>
      </c>
      <c r="C71" s="13">
        <v>8.0000000000000002E-3</v>
      </c>
      <c r="D71" s="13">
        <v>0.98899999999999999</v>
      </c>
      <c r="E71" s="13">
        <v>0.98899999999999999</v>
      </c>
      <c r="F71" s="13">
        <v>0.98899999999999999</v>
      </c>
      <c r="G71" s="13">
        <v>0.98</v>
      </c>
      <c r="H71" s="13">
        <v>0.99</v>
      </c>
      <c r="I71" s="13">
        <v>0.98199999999999998</v>
      </c>
      <c r="J71" s="14">
        <v>98.859300000000005</v>
      </c>
      <c r="K71" s="14">
        <v>0.98019999999999996</v>
      </c>
      <c r="L71" s="14">
        <v>0.15</v>
      </c>
    </row>
    <row r="72" spans="1:12" x14ac:dyDescent="0.25">
      <c r="A72" s="1" t="s">
        <v>33</v>
      </c>
      <c r="B72" s="14">
        <v>0.97699999999999998</v>
      </c>
      <c r="C72" s="14">
        <v>1.2E-2</v>
      </c>
      <c r="D72" s="14">
        <v>0.97899999999999998</v>
      </c>
      <c r="E72" s="14">
        <v>0.97699999999999998</v>
      </c>
      <c r="F72" s="14">
        <v>0.97699999999999998</v>
      </c>
      <c r="G72" s="14">
        <v>0.96299999999999997</v>
      </c>
      <c r="H72" s="14">
        <v>0.98299999999999998</v>
      </c>
      <c r="I72" s="14">
        <v>0.96499999999999997</v>
      </c>
      <c r="J72" s="14">
        <v>97.718599999999995</v>
      </c>
      <c r="K72" s="14">
        <v>0.96060000000000001</v>
      </c>
      <c r="L72" s="14">
        <v>2.39</v>
      </c>
    </row>
    <row r="73" spans="1:12" x14ac:dyDescent="0.25">
      <c r="A73" s="1" t="s">
        <v>13</v>
      </c>
      <c r="B73" s="14">
        <v>0.92</v>
      </c>
      <c r="C73" s="14">
        <v>0.05</v>
      </c>
      <c r="D73" s="14">
        <v>0.92300000000000004</v>
      </c>
      <c r="E73" s="14">
        <v>0.92</v>
      </c>
      <c r="F73" s="14">
        <v>0.92100000000000004</v>
      </c>
      <c r="G73" s="14">
        <v>0.86499999999999999</v>
      </c>
      <c r="H73" s="14">
        <v>0.93500000000000005</v>
      </c>
      <c r="I73" s="14">
        <v>0.88200000000000001</v>
      </c>
      <c r="J73" s="14">
        <v>92.015199999999993</v>
      </c>
      <c r="K73" s="14">
        <v>0.86280000000000001</v>
      </c>
      <c r="L73" s="14">
        <v>0.04</v>
      </c>
    </row>
    <row r="74" spans="1:12" x14ac:dyDescent="0.25">
      <c r="A74" s="1" t="s">
        <v>14</v>
      </c>
      <c r="B74" s="14">
        <v>0.996</v>
      </c>
      <c r="C74" s="14">
        <v>2E-3</v>
      </c>
      <c r="D74" s="14">
        <v>0.996</v>
      </c>
      <c r="E74" s="14">
        <v>0.996</v>
      </c>
      <c r="F74" s="14">
        <v>0.996</v>
      </c>
      <c r="G74" s="14">
        <v>0.995</v>
      </c>
      <c r="H74" s="14">
        <v>0.997</v>
      </c>
      <c r="I74" s="14">
        <v>0.99299999999999999</v>
      </c>
      <c r="J74" s="14">
        <v>99.619799999999998</v>
      </c>
      <c r="K74" s="14">
        <v>0.99339999999999995</v>
      </c>
      <c r="L74" s="14">
        <v>0.22</v>
      </c>
    </row>
    <row r="75" spans="1:12" x14ac:dyDescent="0.25">
      <c r="A75" s="1" t="s">
        <v>34</v>
      </c>
      <c r="B75" s="14">
        <v>0.56299999999999994</v>
      </c>
      <c r="C75" s="14">
        <v>0.45400000000000001</v>
      </c>
      <c r="D75" s="14" t="s">
        <v>56</v>
      </c>
      <c r="E75" s="14">
        <v>0.56299999999999994</v>
      </c>
      <c r="F75" s="14" t="s">
        <v>56</v>
      </c>
      <c r="G75" s="14" t="s">
        <v>56</v>
      </c>
      <c r="H75" s="14">
        <v>0.92600000000000005</v>
      </c>
      <c r="I75" s="14">
        <v>0.79700000000000004</v>
      </c>
      <c r="J75" s="14">
        <v>56.273800000000001</v>
      </c>
      <c r="K75" s="14">
        <v>9.4E-2</v>
      </c>
      <c r="L75" s="14">
        <v>5.03</v>
      </c>
    </row>
    <row r="76" spans="1:12" x14ac:dyDescent="0.25">
      <c r="A76" s="1" t="s">
        <v>35</v>
      </c>
      <c r="B76" s="14">
        <v>0.97699999999999998</v>
      </c>
      <c r="C76" s="14">
        <v>2.3E-2</v>
      </c>
      <c r="D76" s="14">
        <v>0.97699999999999998</v>
      </c>
      <c r="E76" s="14">
        <v>0.97699999999999998</v>
      </c>
      <c r="F76" s="14">
        <v>0.97699999999999998</v>
      </c>
      <c r="G76" s="14">
        <v>0.96199999999999997</v>
      </c>
      <c r="H76" s="14">
        <v>0.98399999999999999</v>
      </c>
      <c r="I76" s="14">
        <v>0.97199999999999998</v>
      </c>
      <c r="J76" s="14">
        <v>97.718599999999995</v>
      </c>
      <c r="K76" s="14">
        <v>0.96009999999999995</v>
      </c>
      <c r="L76" s="14">
        <v>0.01</v>
      </c>
    </row>
    <row r="77" spans="1:12" x14ac:dyDescent="0.25">
      <c r="A77" s="1" t="s">
        <v>15</v>
      </c>
      <c r="B77" s="14">
        <v>0.92400000000000004</v>
      </c>
      <c r="C77" s="14">
        <v>0.04</v>
      </c>
      <c r="D77" s="14">
        <v>0.93799999999999994</v>
      </c>
      <c r="E77" s="14">
        <v>0.92400000000000004</v>
      </c>
      <c r="F77" s="14">
        <v>0.92300000000000004</v>
      </c>
      <c r="G77" s="14">
        <v>0.88600000000000001</v>
      </c>
      <c r="H77" s="14">
        <v>0.996</v>
      </c>
      <c r="I77" s="14">
        <v>0.98499999999999999</v>
      </c>
      <c r="J77" s="14">
        <v>92.395399999999995</v>
      </c>
      <c r="K77" s="14">
        <v>0.86809999999999998</v>
      </c>
      <c r="L77" s="14">
        <v>0</v>
      </c>
    </row>
    <row r="78" spans="1:12" x14ac:dyDescent="0.25">
      <c r="A78" s="1" t="s">
        <v>36</v>
      </c>
      <c r="B78" s="14">
        <v>0.52100000000000002</v>
      </c>
      <c r="C78" s="14">
        <v>0.41699999999999998</v>
      </c>
      <c r="D78" s="14">
        <v>0.50600000000000001</v>
      </c>
      <c r="E78" s="14">
        <v>0.52100000000000002</v>
      </c>
      <c r="F78" s="14">
        <v>0.499</v>
      </c>
      <c r="G78" s="14">
        <v>0.115</v>
      </c>
      <c r="H78" s="14">
        <v>0.55200000000000005</v>
      </c>
      <c r="I78" s="14">
        <v>0.45100000000000001</v>
      </c>
      <c r="J78" s="14">
        <v>52.091299999999997</v>
      </c>
      <c r="K78" s="14">
        <v>0.1099</v>
      </c>
      <c r="L78" s="14">
        <v>0</v>
      </c>
    </row>
    <row r="79" spans="1:12" x14ac:dyDescent="0.25">
      <c r="A79" s="1" t="s">
        <v>37</v>
      </c>
      <c r="B79" s="14">
        <v>0.99199999999999999</v>
      </c>
      <c r="C79" s="14">
        <v>8.9999999999999993E-3</v>
      </c>
      <c r="D79" s="14">
        <v>0.99299999999999999</v>
      </c>
      <c r="E79" s="14">
        <v>0.99199999999999999</v>
      </c>
      <c r="F79" s="14">
        <v>0.99199999999999999</v>
      </c>
      <c r="G79" s="14">
        <v>0.98699999999999999</v>
      </c>
      <c r="H79" s="14">
        <v>1</v>
      </c>
      <c r="I79" s="14">
        <v>1</v>
      </c>
      <c r="J79" s="14">
        <v>99.239500000000007</v>
      </c>
      <c r="K79" s="14">
        <v>0.98680000000000001</v>
      </c>
      <c r="L79" s="14">
        <v>0</v>
      </c>
    </row>
    <row r="80" spans="1:12" x14ac:dyDescent="0.25">
      <c r="A80" s="4" t="s">
        <v>38</v>
      </c>
      <c r="B80" s="14">
        <v>0.56299999999999994</v>
      </c>
      <c r="C80" s="14">
        <v>0.51300000000000001</v>
      </c>
      <c r="D80" s="14" t="s">
        <v>56</v>
      </c>
      <c r="E80" s="14">
        <v>0.56299999999999994</v>
      </c>
      <c r="F80" s="14" t="s">
        <v>56</v>
      </c>
      <c r="G80" s="14" t="s">
        <v>56</v>
      </c>
      <c r="H80" s="14">
        <v>0.52500000000000002</v>
      </c>
      <c r="I80" s="14">
        <v>0.44400000000000001</v>
      </c>
      <c r="J80" s="14">
        <v>56.273800000000001</v>
      </c>
      <c r="K80" s="14">
        <v>5.8799999999999998E-2</v>
      </c>
      <c r="L80" s="14">
        <v>0</v>
      </c>
    </row>
    <row r="81" spans="1:12" x14ac:dyDescent="0.25">
      <c r="A81" s="4" t="s">
        <v>39</v>
      </c>
      <c r="B81" s="14">
        <v>0.56299999999999994</v>
      </c>
      <c r="C81" s="14">
        <v>0.51300000000000001</v>
      </c>
      <c r="D81" s="14" t="s">
        <v>56</v>
      </c>
      <c r="E81" s="14">
        <v>0.56299999999999994</v>
      </c>
      <c r="F81" s="14" t="s">
        <v>56</v>
      </c>
      <c r="G81" s="14" t="s">
        <v>56</v>
      </c>
      <c r="H81" s="14">
        <v>0.52300000000000002</v>
      </c>
      <c r="I81" s="14">
        <v>0.44900000000000001</v>
      </c>
      <c r="J81" s="14">
        <v>56.273800000000001</v>
      </c>
      <c r="K81" s="14">
        <v>5.8799999999999998E-2</v>
      </c>
      <c r="L81" s="14">
        <v>0.02</v>
      </c>
    </row>
    <row r="82" spans="1:12" x14ac:dyDescent="0.25">
      <c r="A82" s="4" t="s">
        <v>40</v>
      </c>
      <c r="B82" s="14">
        <v>0.85199999999999998</v>
      </c>
      <c r="C82" s="14">
        <v>7.6999999999999999E-2</v>
      </c>
      <c r="D82" s="14">
        <v>0.89700000000000002</v>
      </c>
      <c r="E82" s="14">
        <v>0.85199999999999998</v>
      </c>
      <c r="F82" s="14">
        <v>0.84199999999999997</v>
      </c>
      <c r="G82" s="14">
        <v>0.78600000000000003</v>
      </c>
      <c r="H82" s="14">
        <v>0.92700000000000005</v>
      </c>
      <c r="I82" s="14">
        <v>0.85599999999999998</v>
      </c>
      <c r="J82" s="14">
        <v>85.171099999999996</v>
      </c>
      <c r="K82" s="14">
        <v>0.74129999999999996</v>
      </c>
      <c r="L82" s="14">
        <v>0.51</v>
      </c>
    </row>
  </sheetData>
  <mergeCells count="5">
    <mergeCell ref="A1:L2"/>
    <mergeCell ref="A18:L19"/>
    <mergeCell ref="A36:L37"/>
    <mergeCell ref="A52:L53"/>
    <mergeCell ref="A68:L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opLeftCell="A34" workbookViewId="0">
      <selection activeCell="C87" sqref="C87"/>
    </sheetView>
  </sheetViews>
  <sheetFormatPr defaultRowHeight="15" x14ac:dyDescent="0.25"/>
  <cols>
    <col min="1" max="1" width="22" customWidth="1"/>
    <col min="2" max="3" width="14" customWidth="1"/>
    <col min="10" max="10" width="15.85546875" customWidth="1"/>
    <col min="11" max="12" width="14.85546875" customWidth="1"/>
    <col min="15" max="15" width="9.140625" customWidth="1"/>
  </cols>
  <sheetData>
    <row r="1" spans="1:20" x14ac:dyDescent="0.25">
      <c r="A1" s="22" t="s">
        <v>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20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20" ht="60" x14ac:dyDescent="0.25">
      <c r="A3" s="1" t="s">
        <v>0</v>
      </c>
      <c r="B3" s="1" t="s">
        <v>1</v>
      </c>
      <c r="C3" s="1" t="s">
        <v>10</v>
      </c>
      <c r="D3" s="1" t="s">
        <v>9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1" t="s">
        <v>18</v>
      </c>
      <c r="K3" s="4" t="s">
        <v>41</v>
      </c>
      <c r="L3" s="17" t="s">
        <v>42</v>
      </c>
      <c r="M3" s="8"/>
      <c r="N3" s="9"/>
      <c r="O3" s="19" t="s">
        <v>57</v>
      </c>
      <c r="P3" s="20" t="s">
        <v>58</v>
      </c>
      <c r="Q3" s="20" t="s">
        <v>59</v>
      </c>
      <c r="R3" s="20" t="s">
        <v>60</v>
      </c>
      <c r="S3" s="20" t="s">
        <v>61</v>
      </c>
      <c r="T3" s="20" t="s">
        <v>62</v>
      </c>
    </row>
    <row r="4" spans="1:20" x14ac:dyDescent="0.25">
      <c r="A4" s="1" t="s">
        <v>11</v>
      </c>
      <c r="B4" s="6">
        <v>0.98799999999999999</v>
      </c>
      <c r="C4" s="6">
        <v>8.9999999999999993E-3</v>
      </c>
      <c r="D4" s="6">
        <v>0.98799999999999999</v>
      </c>
      <c r="E4" s="6">
        <v>0.98799999999999999</v>
      </c>
      <c r="F4" s="6">
        <v>0.98799999999999999</v>
      </c>
      <c r="G4" s="6">
        <v>0.97899999999999998</v>
      </c>
      <c r="H4" s="6">
        <v>0.98899999999999999</v>
      </c>
      <c r="I4" s="5">
        <v>0.98</v>
      </c>
      <c r="J4" s="7">
        <v>98.754199999999997</v>
      </c>
      <c r="K4" s="5">
        <v>0.97989999999999999</v>
      </c>
      <c r="L4" s="1">
        <v>6.11</v>
      </c>
      <c r="M4" s="8"/>
      <c r="N4" s="10"/>
      <c r="O4" s="1" t="s">
        <v>11</v>
      </c>
      <c r="P4" s="7">
        <v>98.754199999999997</v>
      </c>
      <c r="Q4" s="5">
        <v>80.37</v>
      </c>
      <c r="R4" s="5">
        <v>98.782799999999995</v>
      </c>
      <c r="S4" s="5">
        <v>99.236000000000004</v>
      </c>
      <c r="T4" s="5">
        <v>98.705200000000005</v>
      </c>
    </row>
    <row r="5" spans="1:20" x14ac:dyDescent="0.25">
      <c r="A5" s="1" t="s">
        <v>33</v>
      </c>
      <c r="B5" s="5">
        <v>0.98699999999999999</v>
      </c>
      <c r="C5" s="5">
        <v>0.01</v>
      </c>
      <c r="D5" s="5">
        <v>0.98799999999999999</v>
      </c>
      <c r="E5" s="5">
        <v>0.98699999999999999</v>
      </c>
      <c r="F5" s="5">
        <v>0.98699999999999999</v>
      </c>
      <c r="G5" s="5">
        <v>0.98</v>
      </c>
      <c r="H5" s="5">
        <v>0.98899999999999999</v>
      </c>
      <c r="I5" s="5">
        <v>0.97899999999999998</v>
      </c>
      <c r="J5" s="12">
        <v>98.731800000000007</v>
      </c>
      <c r="K5" s="5">
        <v>0.97940000000000005</v>
      </c>
      <c r="L5" s="1">
        <v>3368.78</v>
      </c>
      <c r="M5" s="8"/>
      <c r="N5" s="10"/>
      <c r="O5" s="1" t="s">
        <v>33</v>
      </c>
      <c r="P5" s="12">
        <v>98.731800000000007</v>
      </c>
      <c r="Q5" s="5">
        <v>98.6584</v>
      </c>
      <c r="R5" s="5">
        <v>98.280500000000004</v>
      </c>
      <c r="S5" s="5">
        <v>98.837400000000002</v>
      </c>
      <c r="T5" s="5">
        <v>99.047499999999999</v>
      </c>
    </row>
    <row r="6" spans="1:20" x14ac:dyDescent="0.25">
      <c r="A6" s="1" t="s">
        <v>13</v>
      </c>
      <c r="B6" s="14">
        <v>0.84399999999999997</v>
      </c>
      <c r="C6" s="14">
        <v>0.08</v>
      </c>
      <c r="D6" s="14">
        <v>0.86399999999999999</v>
      </c>
      <c r="E6" s="14">
        <v>0.84399999999999997</v>
      </c>
      <c r="F6" s="14">
        <v>0.84</v>
      </c>
      <c r="G6" s="14">
        <v>0.76</v>
      </c>
      <c r="H6" s="14">
        <v>0.88200000000000001</v>
      </c>
      <c r="I6" s="14">
        <v>0.78700000000000003</v>
      </c>
      <c r="J6" s="16">
        <v>84.365899999999996</v>
      </c>
      <c r="K6" s="14">
        <v>0.75470000000000004</v>
      </c>
      <c r="L6" s="1">
        <v>1.1299999999999999</v>
      </c>
      <c r="M6" s="8"/>
      <c r="N6" s="10"/>
      <c r="O6" s="1" t="s">
        <v>13</v>
      </c>
      <c r="P6" s="16">
        <v>84.365899999999996</v>
      </c>
      <c r="Q6" s="14">
        <v>79.847499999999997</v>
      </c>
      <c r="R6" s="14">
        <v>81.375600000000006</v>
      </c>
      <c r="S6" s="14">
        <v>97.641599999999997</v>
      </c>
      <c r="T6" s="14">
        <v>81.663899999999998</v>
      </c>
    </row>
    <row r="7" spans="1:20" x14ac:dyDescent="0.25">
      <c r="A7" s="1" t="s">
        <v>14</v>
      </c>
      <c r="B7" s="5">
        <v>0.97499999999999998</v>
      </c>
      <c r="C7" s="5">
        <v>1.7999999999999999E-2</v>
      </c>
      <c r="D7" s="5">
        <v>0.97499999999999998</v>
      </c>
      <c r="E7" s="5">
        <v>0.97499999999999998</v>
      </c>
      <c r="F7" s="5">
        <v>0.97499999999999998</v>
      </c>
      <c r="G7" s="5">
        <v>0.96</v>
      </c>
      <c r="H7" s="5">
        <v>0.97899999999999998</v>
      </c>
      <c r="I7" s="5">
        <v>0.95799999999999996</v>
      </c>
      <c r="J7" s="12">
        <v>97.486000000000004</v>
      </c>
      <c r="K7" s="5">
        <v>0.95920000000000005</v>
      </c>
      <c r="L7" s="1">
        <v>163.38999999999999</v>
      </c>
      <c r="M7" s="8"/>
      <c r="N7" s="10"/>
      <c r="O7" s="1" t="s">
        <v>14</v>
      </c>
      <c r="P7" s="12">
        <v>97.486000000000004</v>
      </c>
      <c r="Q7" s="5">
        <v>97.486199999999997</v>
      </c>
      <c r="R7" s="5">
        <v>96.483800000000002</v>
      </c>
      <c r="S7" s="5">
        <v>97.774500000000003</v>
      </c>
      <c r="T7" s="5">
        <v>97.097800000000007</v>
      </c>
    </row>
    <row r="8" spans="1:20" x14ac:dyDescent="0.25">
      <c r="A8" s="1" t="s">
        <v>34</v>
      </c>
      <c r="B8" s="14">
        <v>0.57099999999999995</v>
      </c>
      <c r="C8" s="14">
        <v>0.36099999999999999</v>
      </c>
      <c r="D8" s="14">
        <v>0.76400000000000001</v>
      </c>
      <c r="E8" s="14">
        <v>0.57099999999999995</v>
      </c>
      <c r="F8" s="14">
        <v>0.49199999999999999</v>
      </c>
      <c r="G8" s="14">
        <v>0.34499999999999997</v>
      </c>
      <c r="H8" s="14">
        <v>0.71</v>
      </c>
      <c r="I8" s="14">
        <v>0.59</v>
      </c>
      <c r="J8" s="16">
        <v>57.115600000000001</v>
      </c>
      <c r="K8" s="14">
        <v>0.2243</v>
      </c>
      <c r="L8" s="1">
        <v>189.26</v>
      </c>
      <c r="M8" s="8"/>
      <c r="N8" s="10"/>
      <c r="O8" s="1" t="s">
        <v>34</v>
      </c>
      <c r="P8" s="16">
        <v>57.115600000000001</v>
      </c>
      <c r="Q8" s="14">
        <v>68.507300000000001</v>
      </c>
      <c r="R8" s="14">
        <v>58.674700000000001</v>
      </c>
      <c r="S8" s="14">
        <v>58.727800000000002</v>
      </c>
      <c r="T8" s="14">
        <v>53.9664</v>
      </c>
    </row>
    <row r="9" spans="1:20" x14ac:dyDescent="0.25">
      <c r="A9" s="1" t="s">
        <v>15</v>
      </c>
      <c r="B9" s="14">
        <v>0.94199999999999995</v>
      </c>
      <c r="C9" s="14">
        <v>4.9000000000000002E-2</v>
      </c>
      <c r="D9" s="14">
        <v>0.94899999999999995</v>
      </c>
      <c r="E9" s="14">
        <v>0.94199999999999995</v>
      </c>
      <c r="F9" s="14">
        <v>0.94199999999999995</v>
      </c>
      <c r="G9" s="14">
        <v>0.91</v>
      </c>
      <c r="H9" s="14">
        <v>0.995</v>
      </c>
      <c r="I9" s="14">
        <v>0.98099999999999998</v>
      </c>
      <c r="J9" s="16">
        <v>94.22</v>
      </c>
      <c r="K9" s="14">
        <v>0.90480000000000005</v>
      </c>
      <c r="L9" s="1">
        <v>0</v>
      </c>
      <c r="M9" s="8"/>
      <c r="N9" s="8"/>
      <c r="O9" s="1" t="s">
        <v>15</v>
      </c>
      <c r="P9" s="16">
        <v>94.22</v>
      </c>
      <c r="Q9" s="14">
        <v>94.167500000000004</v>
      </c>
      <c r="R9" s="14">
        <v>93.334599999999995</v>
      </c>
      <c r="S9" s="14">
        <v>93.539299999999997</v>
      </c>
      <c r="T9" s="14">
        <v>93.198400000000007</v>
      </c>
    </row>
    <row r="10" spans="1:20" x14ac:dyDescent="0.25">
      <c r="A10" s="1" t="s">
        <v>36</v>
      </c>
      <c r="B10" s="14">
        <v>0.41199999999999998</v>
      </c>
      <c r="C10" s="14">
        <v>0.4</v>
      </c>
      <c r="D10" s="14">
        <v>0.39</v>
      </c>
      <c r="E10" s="14">
        <v>0.41199999999999998</v>
      </c>
      <c r="F10" s="14">
        <v>0.39700000000000002</v>
      </c>
      <c r="G10" s="14">
        <v>1.2999999999999999E-2</v>
      </c>
      <c r="H10" s="14">
        <v>0.50600000000000001</v>
      </c>
      <c r="I10" s="14">
        <v>0.38400000000000001</v>
      </c>
      <c r="J10" s="16">
        <v>41.245800000000003</v>
      </c>
      <c r="K10" s="14">
        <v>1.1900000000000001E-2</v>
      </c>
      <c r="L10" s="1">
        <v>0</v>
      </c>
      <c r="M10" s="8"/>
      <c r="N10" s="10"/>
      <c r="O10" s="1" t="s">
        <v>36</v>
      </c>
      <c r="P10" s="16">
        <v>41.245800000000003</v>
      </c>
      <c r="Q10" s="14">
        <v>43.044800000000002</v>
      </c>
      <c r="R10" s="14">
        <v>46.503100000000003</v>
      </c>
      <c r="S10" s="14">
        <v>49.493400000000001</v>
      </c>
      <c r="T10" s="14">
        <v>41.360300000000002</v>
      </c>
    </row>
    <row r="11" spans="1:20" x14ac:dyDescent="0.25">
      <c r="A11" s="4" t="s">
        <v>38</v>
      </c>
      <c r="B11" s="14">
        <v>0.53200000000000003</v>
      </c>
      <c r="C11" s="14">
        <v>0.39400000000000002</v>
      </c>
      <c r="D11" s="14">
        <v>0.76900000000000002</v>
      </c>
      <c r="E11" s="14">
        <v>0.53200000000000003</v>
      </c>
      <c r="F11" s="14">
        <v>0.434</v>
      </c>
      <c r="G11" s="14">
        <v>0.28699999999999998</v>
      </c>
      <c r="H11" s="14">
        <v>0.56899999999999995</v>
      </c>
      <c r="I11" s="14">
        <v>0.44700000000000001</v>
      </c>
      <c r="J11" s="16">
        <v>53.243499999999997</v>
      </c>
      <c r="K11" s="14">
        <v>0.1517</v>
      </c>
      <c r="L11" s="1">
        <v>0</v>
      </c>
      <c r="M11" s="8"/>
      <c r="N11" s="8"/>
      <c r="O11" s="4" t="s">
        <v>38</v>
      </c>
      <c r="P11" s="16">
        <v>53.243499999999997</v>
      </c>
      <c r="Q11" s="14">
        <v>45.657400000000003</v>
      </c>
      <c r="R11" s="14">
        <v>58.809899999999999</v>
      </c>
      <c r="S11" s="14">
        <v>36.023899999999998</v>
      </c>
      <c r="T11" s="14">
        <v>48.1768</v>
      </c>
    </row>
    <row r="12" spans="1:20" x14ac:dyDescent="0.25">
      <c r="A12" s="4" t="s">
        <v>39</v>
      </c>
      <c r="B12" s="14">
        <v>0.53200000000000003</v>
      </c>
      <c r="C12" s="14">
        <v>0.39400000000000002</v>
      </c>
      <c r="D12" s="14">
        <v>0.76900000000000002</v>
      </c>
      <c r="E12" s="14">
        <v>0.53200000000000003</v>
      </c>
      <c r="F12" s="14">
        <v>0.434</v>
      </c>
      <c r="G12" s="14">
        <v>0.28699999999999998</v>
      </c>
      <c r="H12" s="14">
        <v>0.62</v>
      </c>
      <c r="I12" s="14">
        <v>0.52500000000000002</v>
      </c>
      <c r="J12" s="16">
        <v>53.243499999999997</v>
      </c>
      <c r="K12" s="14">
        <v>0.1517</v>
      </c>
      <c r="L12" s="1">
        <v>10.19</v>
      </c>
      <c r="M12" s="8"/>
      <c r="N12" s="8"/>
      <c r="O12" s="4" t="s">
        <v>39</v>
      </c>
      <c r="P12" s="16">
        <v>53.243499999999997</v>
      </c>
      <c r="Q12" s="14">
        <v>54.1873</v>
      </c>
      <c r="R12" s="14">
        <v>58.809899999999999</v>
      </c>
      <c r="S12" s="14">
        <v>62.863300000000002</v>
      </c>
      <c r="T12" s="14">
        <v>54.695599999999999</v>
      </c>
    </row>
    <row r="13" spans="1:20" x14ac:dyDescent="0.25">
      <c r="A13" s="4" t="s">
        <v>40</v>
      </c>
      <c r="B13" s="1">
        <v>0.93400000000000005</v>
      </c>
      <c r="C13" s="1">
        <v>5.6000000000000001E-2</v>
      </c>
      <c r="D13" s="1">
        <v>0.94199999999999995</v>
      </c>
      <c r="E13" s="1">
        <v>0.93400000000000005</v>
      </c>
      <c r="F13" s="1">
        <v>0.93400000000000005</v>
      </c>
      <c r="G13" s="1">
        <v>0.89700000000000002</v>
      </c>
      <c r="H13" s="1">
        <v>0.95799999999999996</v>
      </c>
      <c r="I13" s="1">
        <v>0.92200000000000004</v>
      </c>
      <c r="J13" s="3">
        <v>93.411900000000003</v>
      </c>
      <c r="K13" s="1">
        <v>0.89139999999999997</v>
      </c>
      <c r="L13" s="1">
        <v>8419.6200000000008</v>
      </c>
      <c r="M13" s="8"/>
      <c r="N13" s="8"/>
      <c r="O13" s="4" t="s">
        <v>40</v>
      </c>
      <c r="P13" s="3">
        <v>93.411900000000003</v>
      </c>
      <c r="Q13" s="14">
        <v>93.588499999999996</v>
      </c>
      <c r="R13" s="14">
        <v>93.025499999999994</v>
      </c>
      <c r="S13" s="5">
        <v>95.133700000000005</v>
      </c>
      <c r="T13" s="14">
        <v>91.873800000000003</v>
      </c>
    </row>
    <row r="14" spans="1:20" x14ac:dyDescent="0.25">
      <c r="A14" s="9"/>
      <c r="B14" s="8"/>
      <c r="C14" s="8"/>
      <c r="D14" s="8"/>
      <c r="E14" s="8"/>
      <c r="F14" s="8"/>
      <c r="G14" s="8"/>
      <c r="H14" s="8"/>
      <c r="I14" s="8"/>
      <c r="J14" s="8"/>
      <c r="L14" s="8"/>
      <c r="M14" s="8"/>
      <c r="N14" s="8"/>
    </row>
    <row r="16" spans="1:20" x14ac:dyDescent="0.25">
      <c r="A16" s="56" t="s">
        <v>19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</row>
    <row r="17" spans="1:12" x14ac:dyDescent="0.25">
      <c r="A17" s="58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ht="45" x14ac:dyDescent="0.25">
      <c r="A18" s="1" t="s">
        <v>0</v>
      </c>
      <c r="B18" s="1" t="s">
        <v>1</v>
      </c>
      <c r="C18" s="1" t="s">
        <v>10</v>
      </c>
      <c r="D18" s="1" t="s">
        <v>9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4" t="s">
        <v>18</v>
      </c>
      <c r="K18" s="4" t="s">
        <v>41</v>
      </c>
      <c r="L18" s="17" t="s">
        <v>42</v>
      </c>
    </row>
    <row r="19" spans="1:12" x14ac:dyDescent="0.25">
      <c r="A19" s="1" t="s">
        <v>11</v>
      </c>
      <c r="B19" s="13">
        <v>0.80400000000000005</v>
      </c>
      <c r="C19" s="13">
        <v>0.114</v>
      </c>
      <c r="D19" s="13">
        <v>0.86699999999999999</v>
      </c>
      <c r="E19" s="13">
        <v>0.80400000000000005</v>
      </c>
      <c r="F19" s="13">
        <v>0.79900000000000004</v>
      </c>
      <c r="G19" s="13">
        <v>0.71199999999999997</v>
      </c>
      <c r="H19" s="13">
        <v>0.84499999999999997</v>
      </c>
      <c r="I19" s="13">
        <v>0.76500000000000001</v>
      </c>
      <c r="J19" s="14">
        <v>80.37</v>
      </c>
      <c r="K19" s="14">
        <v>0.69099999999999995</v>
      </c>
      <c r="L19" s="1">
        <v>24.13</v>
      </c>
    </row>
    <row r="20" spans="1:12" x14ac:dyDescent="0.25">
      <c r="A20" s="1" t="s">
        <v>33</v>
      </c>
      <c r="B20" s="5">
        <v>0.98699999999999999</v>
      </c>
      <c r="C20" s="5">
        <v>0.01</v>
      </c>
      <c r="D20" s="5">
        <v>0.98699999999999999</v>
      </c>
      <c r="E20" s="5">
        <v>0.98699999999999999</v>
      </c>
      <c r="F20" s="5">
        <v>0.98699999999999999</v>
      </c>
      <c r="G20" s="5">
        <v>0.97899999999999998</v>
      </c>
      <c r="H20" s="5">
        <v>0.98899999999999999</v>
      </c>
      <c r="I20" s="5">
        <v>0.97699999999999998</v>
      </c>
      <c r="J20" s="5">
        <v>98.6584</v>
      </c>
      <c r="K20" s="5">
        <v>0.97809999999999997</v>
      </c>
      <c r="L20" s="1">
        <v>7296.15</v>
      </c>
    </row>
    <row r="21" spans="1:12" x14ac:dyDescent="0.25">
      <c r="A21" s="1" t="s">
        <v>13</v>
      </c>
      <c r="B21" s="14">
        <v>0.79800000000000004</v>
      </c>
      <c r="C21" s="14">
        <v>6.4000000000000001E-2</v>
      </c>
      <c r="D21" s="14">
        <v>0.86399999999999999</v>
      </c>
      <c r="E21" s="14">
        <v>0.79800000000000004</v>
      </c>
      <c r="F21" s="14">
        <v>0.79900000000000004</v>
      </c>
      <c r="G21" s="14">
        <v>0.72899999999999998</v>
      </c>
      <c r="H21" s="14">
        <v>0.86699999999999999</v>
      </c>
      <c r="I21" s="14">
        <v>0.76500000000000001</v>
      </c>
      <c r="J21" s="14">
        <v>79.847499999999997</v>
      </c>
      <c r="K21" s="14">
        <v>0.69589999999999996</v>
      </c>
      <c r="L21" s="1">
        <v>2.31</v>
      </c>
    </row>
    <row r="22" spans="1:12" x14ac:dyDescent="0.25">
      <c r="A22" s="1" t="s">
        <v>14</v>
      </c>
      <c r="B22" s="5">
        <v>0.97499999999999998</v>
      </c>
      <c r="C22" s="5">
        <v>1.7999999999999999E-2</v>
      </c>
      <c r="D22" s="5">
        <v>0.97499999999999998</v>
      </c>
      <c r="E22" s="5">
        <v>0.97499999999999998</v>
      </c>
      <c r="F22" s="5">
        <v>0.97499999999999998</v>
      </c>
      <c r="G22" s="5">
        <v>0.96</v>
      </c>
      <c r="H22" s="5">
        <v>0.97799999999999998</v>
      </c>
      <c r="I22" s="5">
        <v>0.95799999999999996</v>
      </c>
      <c r="J22" s="5">
        <v>97.486199999999997</v>
      </c>
      <c r="K22" s="5">
        <v>0.95889999999999997</v>
      </c>
      <c r="L22" s="1">
        <v>157.72</v>
      </c>
    </row>
    <row r="23" spans="1:12" x14ac:dyDescent="0.25">
      <c r="A23" s="1" t="s">
        <v>34</v>
      </c>
      <c r="B23" s="14">
        <v>0.68500000000000005</v>
      </c>
      <c r="C23" s="14">
        <v>0.26800000000000002</v>
      </c>
      <c r="D23" s="14">
        <v>0.75800000000000001</v>
      </c>
      <c r="E23" s="14">
        <v>0.68500000000000005</v>
      </c>
      <c r="F23" s="14">
        <v>0.63900000000000001</v>
      </c>
      <c r="G23" s="14">
        <v>0.47299999999999998</v>
      </c>
      <c r="H23" s="14">
        <v>0.72599999999999998</v>
      </c>
      <c r="I23" s="14">
        <v>0.61099999999999999</v>
      </c>
      <c r="J23" s="14">
        <v>68.507300000000001</v>
      </c>
      <c r="K23" s="14">
        <v>0.43819999999999998</v>
      </c>
      <c r="L23" s="1">
        <v>186.27</v>
      </c>
    </row>
    <row r="24" spans="1:12" x14ac:dyDescent="0.25">
      <c r="A24" s="1" t="s">
        <v>15</v>
      </c>
      <c r="B24" s="14">
        <v>0.94199999999999995</v>
      </c>
      <c r="C24" s="14">
        <v>5.1999999999999998E-2</v>
      </c>
      <c r="D24" s="14">
        <v>0.94799999999999995</v>
      </c>
      <c r="E24" s="14">
        <v>0.94199999999999995</v>
      </c>
      <c r="F24" s="14">
        <v>0.94099999999999995</v>
      </c>
      <c r="G24" s="14">
        <v>0.90800000000000003</v>
      </c>
      <c r="H24" s="14">
        <v>0.995</v>
      </c>
      <c r="I24" s="14">
        <v>0.98299999999999998</v>
      </c>
      <c r="J24" s="14">
        <v>94.167500000000004</v>
      </c>
      <c r="K24" s="14">
        <v>0.90300000000000002</v>
      </c>
      <c r="L24" s="1">
        <v>0.01</v>
      </c>
    </row>
    <row r="25" spans="1:12" x14ac:dyDescent="0.25">
      <c r="A25" s="1" t="s">
        <v>36</v>
      </c>
      <c r="B25" s="14">
        <v>0.43</v>
      </c>
      <c r="C25" s="14">
        <v>0.40899999999999997</v>
      </c>
      <c r="D25" s="14">
        <v>0.40100000000000002</v>
      </c>
      <c r="E25" s="14">
        <v>0.43</v>
      </c>
      <c r="F25" s="14">
        <v>0.40899999999999997</v>
      </c>
      <c r="G25" s="14">
        <v>2.3E-2</v>
      </c>
      <c r="H25" s="14">
        <v>0.51100000000000001</v>
      </c>
      <c r="I25" s="14">
        <v>0.39</v>
      </c>
      <c r="J25" s="14">
        <v>43.044800000000002</v>
      </c>
      <c r="K25" s="14">
        <v>2.29E-2</v>
      </c>
      <c r="L25" s="1">
        <v>0.02</v>
      </c>
    </row>
    <row r="26" spans="1:12" x14ac:dyDescent="0.25">
      <c r="A26" s="4" t="s">
        <v>38</v>
      </c>
      <c r="B26" s="14">
        <v>0.45700000000000002</v>
      </c>
      <c r="C26" s="14">
        <v>0.318</v>
      </c>
      <c r="D26" s="14">
        <v>0.78</v>
      </c>
      <c r="E26" s="14">
        <v>0.45700000000000002</v>
      </c>
      <c r="F26" s="14">
        <v>0.36599999999999999</v>
      </c>
      <c r="G26" s="14">
        <v>0.27500000000000002</v>
      </c>
      <c r="H26" s="14">
        <v>0.56899999999999995</v>
      </c>
      <c r="I26" s="14">
        <v>0.45200000000000001</v>
      </c>
      <c r="J26" s="14">
        <v>45.657400000000003</v>
      </c>
      <c r="K26" s="14">
        <v>0.13739999999999999</v>
      </c>
      <c r="L26" s="1">
        <v>0.02</v>
      </c>
    </row>
    <row r="27" spans="1:12" x14ac:dyDescent="0.25">
      <c r="A27" s="4" t="s">
        <v>39</v>
      </c>
      <c r="B27" s="14">
        <v>0.54200000000000004</v>
      </c>
      <c r="C27" s="14">
        <v>0.41099999999999998</v>
      </c>
      <c r="D27" s="14">
        <v>0.76700000000000002</v>
      </c>
      <c r="E27" s="14">
        <v>0.54200000000000004</v>
      </c>
      <c r="F27" s="14">
        <v>0.44</v>
      </c>
      <c r="G27" s="14">
        <v>0.28299999999999997</v>
      </c>
      <c r="H27" s="14">
        <v>0.625</v>
      </c>
      <c r="I27" s="14">
        <v>0.50900000000000001</v>
      </c>
      <c r="J27" s="14">
        <v>54.1873</v>
      </c>
      <c r="K27" s="14">
        <v>0.15090000000000001</v>
      </c>
      <c r="L27" s="1">
        <v>0.48</v>
      </c>
    </row>
    <row r="28" spans="1:12" x14ac:dyDescent="0.25">
      <c r="A28" s="4" t="s">
        <v>40</v>
      </c>
      <c r="B28" s="14">
        <v>0.93600000000000005</v>
      </c>
      <c r="C28" s="14">
        <v>5.8000000000000003E-2</v>
      </c>
      <c r="D28" s="14">
        <v>0.94399999999999995</v>
      </c>
      <c r="E28" s="14">
        <v>0.93600000000000005</v>
      </c>
      <c r="F28" s="14">
        <v>0.93500000000000005</v>
      </c>
      <c r="G28" s="14">
        <v>0.89900000000000002</v>
      </c>
      <c r="H28" s="14">
        <v>0.96</v>
      </c>
      <c r="I28" s="14">
        <v>0.92700000000000005</v>
      </c>
      <c r="J28" s="14">
        <v>93.588499999999996</v>
      </c>
      <c r="K28" s="1">
        <v>0.89329999999999998</v>
      </c>
      <c r="L28" s="1">
        <v>3742.72</v>
      </c>
    </row>
    <row r="29" spans="1:1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</row>
    <row r="32" spans="1:12" x14ac:dyDescent="0.25">
      <c r="A32" s="54" t="s">
        <v>20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1:12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 ht="45" x14ac:dyDescent="0.25">
      <c r="A34" s="1" t="s">
        <v>0</v>
      </c>
      <c r="B34" s="1" t="s">
        <v>1</v>
      </c>
      <c r="C34" s="1" t="s">
        <v>10</v>
      </c>
      <c r="D34" s="1" t="s">
        <v>9</v>
      </c>
      <c r="E34" s="1" t="s">
        <v>2</v>
      </c>
      <c r="F34" s="1" t="s">
        <v>3</v>
      </c>
      <c r="G34" s="1" t="s">
        <v>4</v>
      </c>
      <c r="H34" s="1" t="s">
        <v>5</v>
      </c>
      <c r="I34" s="1" t="s">
        <v>6</v>
      </c>
      <c r="J34" s="4" t="s">
        <v>18</v>
      </c>
      <c r="K34" s="4" t="s">
        <v>41</v>
      </c>
      <c r="L34" s="17" t="s">
        <v>42</v>
      </c>
    </row>
    <row r="35" spans="1:12" x14ac:dyDescent="0.25">
      <c r="A35" s="1" t="s">
        <v>11</v>
      </c>
      <c r="B35" s="6">
        <v>0.98799999999999999</v>
      </c>
      <c r="C35" s="6">
        <v>8.0000000000000002E-3</v>
      </c>
      <c r="D35" s="6">
        <v>0.98799999999999999</v>
      </c>
      <c r="E35" s="6">
        <v>0.98799999999999999</v>
      </c>
      <c r="F35" s="6">
        <v>0.98799999999999999</v>
      </c>
      <c r="G35" s="6">
        <v>0.97899999999999998</v>
      </c>
      <c r="H35" s="6">
        <v>0.99</v>
      </c>
      <c r="I35" s="6">
        <v>0.98099999999999998</v>
      </c>
      <c r="J35" s="5">
        <v>98.782799999999995</v>
      </c>
      <c r="K35" s="5">
        <v>0.97940000000000005</v>
      </c>
      <c r="L35" s="14">
        <v>15.34</v>
      </c>
    </row>
    <row r="36" spans="1:12" x14ac:dyDescent="0.25">
      <c r="A36" s="1" t="s">
        <v>33</v>
      </c>
      <c r="B36" s="5">
        <v>0.98299999999999998</v>
      </c>
      <c r="C36" s="5">
        <v>0.02</v>
      </c>
      <c r="D36" s="5">
        <v>0.98299999999999998</v>
      </c>
      <c r="E36" s="5">
        <v>0.98299999999999998</v>
      </c>
      <c r="F36" s="5">
        <v>0.98299999999999998</v>
      </c>
      <c r="G36" s="5">
        <v>0.97</v>
      </c>
      <c r="H36" s="5">
        <v>0.98199999999999998</v>
      </c>
      <c r="I36" s="5">
        <v>0.97099999999999997</v>
      </c>
      <c r="J36" s="5">
        <v>98.280500000000004</v>
      </c>
      <c r="K36" s="5">
        <v>0.97060000000000002</v>
      </c>
      <c r="L36" s="14">
        <v>2320.67</v>
      </c>
    </row>
    <row r="37" spans="1:12" x14ac:dyDescent="0.25">
      <c r="A37" s="1" t="s">
        <v>13</v>
      </c>
      <c r="B37" s="14">
        <v>0.81399999999999995</v>
      </c>
      <c r="C37" s="14">
        <v>5.2999999999999999E-2</v>
      </c>
      <c r="D37" s="14">
        <v>0.88900000000000001</v>
      </c>
      <c r="E37" s="14">
        <v>0.81399999999999995</v>
      </c>
      <c r="F37" s="14">
        <v>0.83</v>
      </c>
      <c r="G37" s="14">
        <v>0.746</v>
      </c>
      <c r="H37" s="14">
        <v>0.88</v>
      </c>
      <c r="I37" s="14">
        <v>0.81100000000000005</v>
      </c>
      <c r="J37" s="14">
        <v>81.375600000000006</v>
      </c>
      <c r="K37" s="14">
        <v>0.71209999999999996</v>
      </c>
      <c r="L37" s="14">
        <v>0.9</v>
      </c>
    </row>
    <row r="38" spans="1:12" x14ac:dyDescent="0.25">
      <c r="A38" s="1" t="s">
        <v>14</v>
      </c>
      <c r="B38" s="5">
        <v>0.96499999999999997</v>
      </c>
      <c r="C38" s="5">
        <v>3.3000000000000002E-2</v>
      </c>
      <c r="D38" s="5">
        <v>0.96499999999999997</v>
      </c>
      <c r="E38" s="5">
        <v>0.96499999999999997</v>
      </c>
      <c r="F38" s="5">
        <v>0.96499999999999997</v>
      </c>
      <c r="G38" s="5">
        <v>0.94</v>
      </c>
      <c r="H38" s="5">
        <v>0.96599999999999997</v>
      </c>
      <c r="I38" s="5">
        <v>0.94099999999999995</v>
      </c>
      <c r="J38" s="5">
        <v>96.483800000000002</v>
      </c>
      <c r="K38" s="5">
        <v>0.93969999999999998</v>
      </c>
      <c r="L38" s="14">
        <v>54.15</v>
      </c>
    </row>
    <row r="39" spans="1:12" x14ac:dyDescent="0.25">
      <c r="A39" s="1" t="s">
        <v>34</v>
      </c>
      <c r="B39" s="14">
        <v>0.58699999999999997</v>
      </c>
      <c r="C39" s="14">
        <v>0.47499999999999998</v>
      </c>
      <c r="D39" s="14">
        <v>0.76400000000000001</v>
      </c>
      <c r="E39" s="14">
        <v>0.58699999999999997</v>
      </c>
      <c r="F39" s="14">
        <v>0.47699999999999998</v>
      </c>
      <c r="G39" s="14">
        <v>0.25900000000000001</v>
      </c>
      <c r="H39" s="14">
        <v>0.69699999999999995</v>
      </c>
      <c r="I39" s="14">
        <v>0.58099999999999996</v>
      </c>
      <c r="J39" s="14">
        <v>58.674700000000001</v>
      </c>
      <c r="K39" s="14">
        <v>0.1333</v>
      </c>
      <c r="L39" s="14">
        <v>122.66</v>
      </c>
    </row>
    <row r="40" spans="1:12" x14ac:dyDescent="0.25">
      <c r="A40" s="1" t="s">
        <v>15</v>
      </c>
      <c r="B40" s="14">
        <v>0.93300000000000005</v>
      </c>
      <c r="C40" s="14">
        <v>7.6999999999999999E-2</v>
      </c>
      <c r="D40" s="14">
        <v>0.94099999999999995</v>
      </c>
      <c r="E40" s="14">
        <v>0.93300000000000005</v>
      </c>
      <c r="F40" s="14">
        <v>0.93100000000000005</v>
      </c>
      <c r="G40" s="14">
        <v>0.88900000000000001</v>
      </c>
      <c r="H40" s="14">
        <v>0.996</v>
      </c>
      <c r="I40" s="14">
        <v>0.99</v>
      </c>
      <c r="J40" s="14">
        <v>93.334599999999995</v>
      </c>
      <c r="K40" s="14">
        <v>0.88260000000000005</v>
      </c>
      <c r="L40" s="14">
        <v>0</v>
      </c>
    </row>
    <row r="41" spans="1:12" x14ac:dyDescent="0.25">
      <c r="A41" s="1" t="s">
        <v>36</v>
      </c>
      <c r="B41" s="14">
        <v>0.46500000000000002</v>
      </c>
      <c r="C41" s="14">
        <v>0.45800000000000002</v>
      </c>
      <c r="D41" s="14">
        <v>0.41799999999999998</v>
      </c>
      <c r="E41" s="14">
        <v>0.46500000000000002</v>
      </c>
      <c r="F41" s="14">
        <v>0.43099999999999999</v>
      </c>
      <c r="G41" s="14">
        <v>8.0000000000000002E-3</v>
      </c>
      <c r="H41" s="14">
        <v>0.504</v>
      </c>
      <c r="I41" s="14">
        <v>0.41199999999999998</v>
      </c>
      <c r="J41" s="14">
        <v>46.503100000000003</v>
      </c>
      <c r="K41" s="14">
        <v>9.1999999999999998E-3</v>
      </c>
      <c r="L41" s="14">
        <v>0.01</v>
      </c>
    </row>
    <row r="42" spans="1:12" x14ac:dyDescent="0.25">
      <c r="A42" s="4" t="s">
        <v>38</v>
      </c>
      <c r="B42" s="14">
        <v>0.58799999999999997</v>
      </c>
      <c r="C42" s="14">
        <v>0.47399999999999998</v>
      </c>
      <c r="D42" s="14">
        <v>0.76700000000000002</v>
      </c>
      <c r="E42" s="14">
        <v>0.58799999999999997</v>
      </c>
      <c r="F42" s="14">
        <v>0.48099999999999998</v>
      </c>
      <c r="G42" s="14">
        <v>0.27200000000000002</v>
      </c>
      <c r="H42" s="14">
        <v>0.55700000000000005</v>
      </c>
      <c r="I42" s="14">
        <v>0.46400000000000002</v>
      </c>
      <c r="J42" s="14">
        <v>58.809899999999999</v>
      </c>
      <c r="K42" s="14">
        <v>0.1394</v>
      </c>
      <c r="L42" s="14">
        <v>0.01</v>
      </c>
    </row>
    <row r="43" spans="1:12" x14ac:dyDescent="0.25">
      <c r="A43" s="4" t="s">
        <v>39</v>
      </c>
      <c r="B43" s="14">
        <v>0.58799999999999997</v>
      </c>
      <c r="C43" s="14">
        <v>0.47399999999999998</v>
      </c>
      <c r="D43" s="14">
        <v>0.76700000000000002</v>
      </c>
      <c r="E43" s="14">
        <v>0.58799999999999997</v>
      </c>
      <c r="F43" s="14">
        <v>0.48099999999999998</v>
      </c>
      <c r="G43" s="14">
        <v>0.27200000000000002</v>
      </c>
      <c r="H43" s="14">
        <v>0.63400000000000001</v>
      </c>
      <c r="I43" s="14">
        <v>0.56299999999999994</v>
      </c>
      <c r="J43" s="14">
        <v>58.809899999999999</v>
      </c>
      <c r="K43" s="14">
        <v>0.1394</v>
      </c>
      <c r="L43" s="14">
        <v>8.4</v>
      </c>
    </row>
    <row r="44" spans="1:12" x14ac:dyDescent="0.25">
      <c r="A44" s="4" t="s">
        <v>40</v>
      </c>
      <c r="B44" s="14">
        <v>0.93</v>
      </c>
      <c r="C44" s="14">
        <v>0.08</v>
      </c>
      <c r="D44" s="14">
        <v>0.93799999999999994</v>
      </c>
      <c r="E44" s="14">
        <v>0.93</v>
      </c>
      <c r="F44" s="14">
        <v>0.92900000000000005</v>
      </c>
      <c r="G44" s="14">
        <v>0.88300000000000001</v>
      </c>
      <c r="H44" s="14">
        <v>0.94599999999999995</v>
      </c>
      <c r="I44" s="14">
        <v>0.91700000000000004</v>
      </c>
      <c r="J44" s="14">
        <v>93.025499999999994</v>
      </c>
      <c r="K44" s="14">
        <v>0.87719999999999998</v>
      </c>
      <c r="L44" s="14">
        <v>4810.3999999999996</v>
      </c>
    </row>
    <row r="46" spans="1:12" x14ac:dyDescent="0.25">
      <c r="A46" s="54" t="s">
        <v>21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spans="1:12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  <row r="48" spans="1:12" ht="45" x14ac:dyDescent="0.25">
      <c r="A48" s="1" t="s">
        <v>0</v>
      </c>
      <c r="B48" s="1" t="s">
        <v>1</v>
      </c>
      <c r="C48" s="1" t="s">
        <v>10</v>
      </c>
      <c r="D48" s="1" t="s">
        <v>9</v>
      </c>
      <c r="E48" s="1" t="s">
        <v>2</v>
      </c>
      <c r="F48" s="1" t="s">
        <v>3</v>
      </c>
      <c r="G48" s="1" t="s">
        <v>4</v>
      </c>
      <c r="H48" s="1" t="s">
        <v>5</v>
      </c>
      <c r="I48" s="1" t="s">
        <v>6</v>
      </c>
      <c r="J48" s="4" t="s">
        <v>18</v>
      </c>
      <c r="K48" s="4" t="s">
        <v>41</v>
      </c>
      <c r="L48" s="17" t="s">
        <v>42</v>
      </c>
    </row>
    <row r="49" spans="1:12" x14ac:dyDescent="0.25">
      <c r="A49" s="1" t="s">
        <v>11</v>
      </c>
      <c r="B49" s="6">
        <v>0.99199999999999999</v>
      </c>
      <c r="C49" s="6">
        <v>6.0000000000000001E-3</v>
      </c>
      <c r="D49" s="6">
        <v>0.99199999999999999</v>
      </c>
      <c r="E49" s="6">
        <v>0.99199999999999999</v>
      </c>
      <c r="F49" s="6">
        <v>0.99199999999999999</v>
      </c>
      <c r="G49" s="6">
        <v>0.98699999999999999</v>
      </c>
      <c r="H49" s="6">
        <v>0.99299999999999999</v>
      </c>
      <c r="I49" s="6">
        <v>0.98799999999999999</v>
      </c>
      <c r="J49" s="5">
        <v>99.236000000000004</v>
      </c>
      <c r="K49" s="5">
        <v>0.98670000000000002</v>
      </c>
      <c r="L49" s="14">
        <v>3.5</v>
      </c>
    </row>
    <row r="50" spans="1:12" x14ac:dyDescent="0.25">
      <c r="A50" s="1" t="s">
        <v>33</v>
      </c>
      <c r="B50" s="5">
        <v>0.98799999999999999</v>
      </c>
      <c r="C50" s="5">
        <v>1.0999999999999999E-2</v>
      </c>
      <c r="D50" s="5">
        <v>0.98899999999999999</v>
      </c>
      <c r="E50" s="5">
        <v>0.98799999999999999</v>
      </c>
      <c r="F50" s="5">
        <v>0.98799999999999999</v>
      </c>
      <c r="G50" s="5">
        <v>0.98</v>
      </c>
      <c r="H50" s="5">
        <v>0.98899999999999999</v>
      </c>
      <c r="I50" s="5">
        <v>0.98099999999999998</v>
      </c>
      <c r="J50" s="5">
        <v>98.837400000000002</v>
      </c>
      <c r="K50" s="5">
        <v>0.97970000000000002</v>
      </c>
      <c r="L50" s="14">
        <v>811.09</v>
      </c>
    </row>
    <row r="51" spans="1:12" x14ac:dyDescent="0.25">
      <c r="A51" s="1" t="s">
        <v>13</v>
      </c>
      <c r="B51" s="5">
        <v>0.97599999999999998</v>
      </c>
      <c r="C51" s="5">
        <v>2.1999999999999999E-2</v>
      </c>
      <c r="D51" s="5">
        <v>0.97699999999999998</v>
      </c>
      <c r="E51" s="5">
        <v>0.97599999999999998</v>
      </c>
      <c r="F51" s="5">
        <v>0.97599999999999998</v>
      </c>
      <c r="G51" s="5">
        <v>0.96099999999999997</v>
      </c>
      <c r="H51" s="5">
        <v>0.97699999999999998</v>
      </c>
      <c r="I51" s="5">
        <v>0.95899999999999996</v>
      </c>
      <c r="J51" s="5">
        <v>97.641599999999997</v>
      </c>
      <c r="K51" s="5">
        <v>0.95840000000000003</v>
      </c>
      <c r="L51" s="14">
        <v>0.59</v>
      </c>
    </row>
    <row r="52" spans="1:12" x14ac:dyDescent="0.25">
      <c r="A52" s="1" t="s">
        <v>14</v>
      </c>
      <c r="B52" s="5">
        <v>0.97799999999999998</v>
      </c>
      <c r="C52" s="5">
        <v>0.02</v>
      </c>
      <c r="D52" s="5">
        <v>0.97799999999999998</v>
      </c>
      <c r="E52" s="5">
        <v>0.97799999999999998</v>
      </c>
      <c r="F52" s="5">
        <v>0.97799999999999998</v>
      </c>
      <c r="G52" s="5">
        <v>0.96299999999999997</v>
      </c>
      <c r="H52" s="5">
        <v>0.97899999999999998</v>
      </c>
      <c r="I52" s="5">
        <v>0.96199999999999997</v>
      </c>
      <c r="J52" s="5">
        <v>97.774500000000003</v>
      </c>
      <c r="K52" s="7">
        <v>0.96089999999999998</v>
      </c>
      <c r="L52" s="14">
        <v>68.73</v>
      </c>
    </row>
    <row r="53" spans="1:12" x14ac:dyDescent="0.25">
      <c r="A53" s="1" t="s">
        <v>34</v>
      </c>
      <c r="B53" s="14">
        <v>0.58699999999999997</v>
      </c>
      <c r="C53" s="14">
        <v>0.29699999999999999</v>
      </c>
      <c r="D53" s="14">
        <v>0.68100000000000005</v>
      </c>
      <c r="E53" s="14">
        <v>0.58699999999999997</v>
      </c>
      <c r="F53" s="14">
        <v>0.53600000000000003</v>
      </c>
      <c r="G53" s="14">
        <v>0.35099999999999998</v>
      </c>
      <c r="H53" s="14">
        <v>0.872</v>
      </c>
      <c r="I53" s="14">
        <v>0.79900000000000004</v>
      </c>
      <c r="J53" s="14">
        <v>58.727800000000002</v>
      </c>
      <c r="K53" s="14">
        <v>0.28320000000000001</v>
      </c>
      <c r="L53" s="14">
        <v>146.34</v>
      </c>
    </row>
    <row r="54" spans="1:12" x14ac:dyDescent="0.25">
      <c r="A54" s="1" t="s">
        <v>15</v>
      </c>
      <c r="B54" s="14">
        <v>0.93500000000000005</v>
      </c>
      <c r="C54" s="14">
        <v>6.6000000000000003E-2</v>
      </c>
      <c r="D54" s="14">
        <v>0.94299999999999995</v>
      </c>
      <c r="E54" s="14">
        <v>0.93500000000000005</v>
      </c>
      <c r="F54" s="14">
        <v>0.92900000000000005</v>
      </c>
      <c r="G54" s="14">
        <v>0.89400000000000002</v>
      </c>
      <c r="H54" s="14">
        <v>0.997</v>
      </c>
      <c r="I54" s="14">
        <v>0.99099999999999999</v>
      </c>
      <c r="J54" s="14">
        <v>93.539299999999997</v>
      </c>
      <c r="K54" s="14">
        <v>0.88300000000000001</v>
      </c>
      <c r="L54" s="14">
        <v>0</v>
      </c>
    </row>
    <row r="55" spans="1:12" x14ac:dyDescent="0.25">
      <c r="A55" s="1" t="s">
        <v>36</v>
      </c>
      <c r="B55" s="14">
        <v>0.495</v>
      </c>
      <c r="C55" s="14">
        <v>0.43099999999999999</v>
      </c>
      <c r="D55" s="14">
        <v>0.46100000000000002</v>
      </c>
      <c r="E55" s="14">
        <v>0.495</v>
      </c>
      <c r="F55" s="14">
        <v>0.47199999999999998</v>
      </c>
      <c r="G55" s="14">
        <v>6.6000000000000003E-2</v>
      </c>
      <c r="H55" s="14">
        <v>0.53200000000000003</v>
      </c>
      <c r="I55" s="14">
        <v>0.443</v>
      </c>
      <c r="J55" s="14">
        <v>49.493400000000001</v>
      </c>
      <c r="K55" s="14">
        <v>6.4199999999999993E-2</v>
      </c>
      <c r="L55" s="14">
        <v>0.01</v>
      </c>
    </row>
    <row r="56" spans="1:12" x14ac:dyDescent="0.25">
      <c r="A56" s="4" t="s">
        <v>38</v>
      </c>
      <c r="B56" s="14">
        <v>0.36</v>
      </c>
      <c r="C56" s="14">
        <v>6.5000000000000002E-2</v>
      </c>
      <c r="D56" s="14">
        <v>0.92</v>
      </c>
      <c r="E56" s="14">
        <v>0.36</v>
      </c>
      <c r="F56" s="14">
        <v>0.43099999999999999</v>
      </c>
      <c r="G56" s="14">
        <v>0.40500000000000003</v>
      </c>
      <c r="H56" s="14">
        <v>0.64800000000000002</v>
      </c>
      <c r="I56" s="14">
        <v>0.57099999999999995</v>
      </c>
      <c r="J56" s="14">
        <v>36.023899999999998</v>
      </c>
      <c r="K56" s="14">
        <v>0.20649999999999999</v>
      </c>
      <c r="L56" s="14">
        <v>0</v>
      </c>
    </row>
    <row r="57" spans="1:12" x14ac:dyDescent="0.25">
      <c r="A57" s="4" t="s">
        <v>39</v>
      </c>
      <c r="B57" s="14">
        <v>0.629</v>
      </c>
      <c r="C57" s="14">
        <v>0.38</v>
      </c>
      <c r="D57" s="14">
        <v>0.78600000000000003</v>
      </c>
      <c r="E57" s="14">
        <v>0.629</v>
      </c>
      <c r="F57" s="14">
        <v>0.56499999999999995</v>
      </c>
      <c r="G57" s="14">
        <v>0.39900000000000002</v>
      </c>
      <c r="H57" s="14">
        <v>0.755</v>
      </c>
      <c r="I57" s="14">
        <v>0.71199999999999997</v>
      </c>
      <c r="J57" s="14">
        <v>62.863300000000002</v>
      </c>
      <c r="K57" s="14">
        <v>0.28170000000000001</v>
      </c>
      <c r="L57" s="14">
        <v>2.77</v>
      </c>
    </row>
    <row r="58" spans="1:12" x14ac:dyDescent="0.25">
      <c r="A58" s="4" t="s">
        <v>40</v>
      </c>
      <c r="B58" s="5">
        <v>0.95099999999999996</v>
      </c>
      <c r="C58" s="5">
        <v>0.05</v>
      </c>
      <c r="D58" s="5">
        <v>0.95599999999999996</v>
      </c>
      <c r="E58" s="5">
        <v>0.95099999999999996</v>
      </c>
      <c r="F58" s="5">
        <v>0.95</v>
      </c>
      <c r="G58" s="5">
        <v>0.91900000000000004</v>
      </c>
      <c r="H58" s="5">
        <v>0.96399999999999997</v>
      </c>
      <c r="I58" s="5">
        <v>0.94</v>
      </c>
      <c r="J58" s="5">
        <v>95.133700000000005</v>
      </c>
      <c r="K58" s="5">
        <v>0.91320000000000001</v>
      </c>
      <c r="L58" s="14">
        <v>1799.54</v>
      </c>
    </row>
    <row r="60" spans="1:12" x14ac:dyDescent="0.25">
      <c r="A60" s="54" t="s">
        <v>22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spans="1:12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spans="1:12" ht="45" x14ac:dyDescent="0.25">
      <c r="A62" s="1" t="s">
        <v>0</v>
      </c>
      <c r="B62" s="1" t="s">
        <v>1</v>
      </c>
      <c r="C62" s="1" t="s">
        <v>10</v>
      </c>
      <c r="D62" s="1" t="s">
        <v>9</v>
      </c>
      <c r="E62" s="1" t="s">
        <v>2</v>
      </c>
      <c r="F62" s="1" t="s">
        <v>3</v>
      </c>
      <c r="G62" s="1" t="s">
        <v>4</v>
      </c>
      <c r="H62" s="1" t="s">
        <v>5</v>
      </c>
      <c r="I62" s="1" t="s">
        <v>6</v>
      </c>
      <c r="J62" s="4" t="s">
        <v>18</v>
      </c>
      <c r="K62" s="4" t="s">
        <v>41</v>
      </c>
      <c r="L62" s="17" t="s">
        <v>42</v>
      </c>
    </row>
    <row r="63" spans="1:12" x14ac:dyDescent="0.25">
      <c r="A63" s="1" t="s">
        <v>11</v>
      </c>
      <c r="B63" s="6">
        <v>0.98699999999999999</v>
      </c>
      <c r="C63" s="6">
        <v>8.9999999999999993E-3</v>
      </c>
      <c r="D63" s="6">
        <v>0.98699999999999999</v>
      </c>
      <c r="E63" s="6">
        <v>0.98699999999999999</v>
      </c>
      <c r="F63" s="6">
        <v>0.98699999999999999</v>
      </c>
      <c r="G63" s="6">
        <v>0.98</v>
      </c>
      <c r="H63" s="6">
        <v>0.98899999999999999</v>
      </c>
      <c r="I63" s="6">
        <v>0.97799999999999998</v>
      </c>
      <c r="J63" s="5">
        <v>98.705200000000005</v>
      </c>
      <c r="K63" s="5">
        <v>0.97889999999999999</v>
      </c>
      <c r="L63" s="14">
        <v>12.41</v>
      </c>
    </row>
    <row r="64" spans="1:12" x14ac:dyDescent="0.25">
      <c r="A64" s="1" t="s">
        <v>33</v>
      </c>
      <c r="B64" s="5">
        <v>0.99</v>
      </c>
      <c r="C64" s="5">
        <v>6.0000000000000001E-3</v>
      </c>
      <c r="D64" s="5">
        <v>0.99099999999999999</v>
      </c>
      <c r="E64" s="5">
        <v>0.99</v>
      </c>
      <c r="F64" s="5">
        <v>0.99</v>
      </c>
      <c r="G64" s="5">
        <v>0.98599999999999999</v>
      </c>
      <c r="H64" s="5">
        <v>0.99199999999999999</v>
      </c>
      <c r="I64" s="5">
        <v>0.98299999999999998</v>
      </c>
      <c r="J64" s="5">
        <v>99.047499999999999</v>
      </c>
      <c r="K64" s="5">
        <v>0.98440000000000005</v>
      </c>
      <c r="L64" s="14">
        <v>2091.63</v>
      </c>
    </row>
    <row r="65" spans="1:12" x14ac:dyDescent="0.25">
      <c r="A65" s="1" t="s">
        <v>13</v>
      </c>
      <c r="B65" s="14">
        <v>0.81699999999999995</v>
      </c>
      <c r="C65" s="14">
        <v>0.127</v>
      </c>
      <c r="D65" s="14">
        <v>0.82799999999999996</v>
      </c>
      <c r="E65" s="14">
        <v>0.81699999999999995</v>
      </c>
      <c r="F65" s="14">
        <v>0.80700000000000005</v>
      </c>
      <c r="G65" s="14">
        <v>0.70799999999999996</v>
      </c>
      <c r="H65" s="14">
        <v>0.84499999999999997</v>
      </c>
      <c r="I65" s="14">
        <v>0.73599999999999999</v>
      </c>
      <c r="J65" s="14">
        <v>81.663899999999998</v>
      </c>
      <c r="K65" s="14">
        <v>0.69940000000000002</v>
      </c>
      <c r="L65" s="14">
        <v>6.63</v>
      </c>
    </row>
    <row r="66" spans="1:12" x14ac:dyDescent="0.25">
      <c r="A66" s="1" t="s">
        <v>14</v>
      </c>
      <c r="B66" s="5">
        <v>0.97099999999999997</v>
      </c>
      <c r="C66" s="5">
        <v>1.7000000000000001E-2</v>
      </c>
      <c r="D66" s="5">
        <v>0.97099999999999997</v>
      </c>
      <c r="E66" s="5">
        <v>0.97099999999999997</v>
      </c>
      <c r="F66" s="5">
        <v>0.97099999999999997</v>
      </c>
      <c r="G66" s="5">
        <v>0.95499999999999996</v>
      </c>
      <c r="H66" s="5">
        <v>0.97699999999999998</v>
      </c>
      <c r="I66" s="5">
        <v>0.95199999999999996</v>
      </c>
      <c r="J66" s="5">
        <v>97.097800000000007</v>
      </c>
      <c r="K66" s="5">
        <v>0.9526</v>
      </c>
      <c r="L66" s="14">
        <v>256.88</v>
      </c>
    </row>
    <row r="67" spans="1:12" x14ac:dyDescent="0.25">
      <c r="A67" s="1" t="s">
        <v>34</v>
      </c>
      <c r="B67" s="14">
        <v>0.54</v>
      </c>
      <c r="C67" s="14">
        <v>0.40100000000000002</v>
      </c>
      <c r="D67" s="14">
        <v>0.65400000000000003</v>
      </c>
      <c r="E67" s="14">
        <v>0.54</v>
      </c>
      <c r="F67" s="14">
        <v>0.436</v>
      </c>
      <c r="G67" s="14">
        <v>0.25</v>
      </c>
      <c r="H67" s="14">
        <v>0.78700000000000003</v>
      </c>
      <c r="I67" s="14">
        <v>0.68200000000000005</v>
      </c>
      <c r="J67" s="14">
        <v>53.9664</v>
      </c>
      <c r="K67" s="14">
        <v>0.14760000000000001</v>
      </c>
      <c r="L67" s="14">
        <v>218.15</v>
      </c>
    </row>
    <row r="68" spans="1:12" x14ac:dyDescent="0.25">
      <c r="A68" s="1" t="s">
        <v>15</v>
      </c>
      <c r="B68" s="14">
        <v>0.93200000000000005</v>
      </c>
      <c r="C68" s="14">
        <v>4.1000000000000002E-2</v>
      </c>
      <c r="D68" s="14">
        <v>0.94199999999999995</v>
      </c>
      <c r="E68" s="14">
        <v>0.93200000000000005</v>
      </c>
      <c r="F68" s="14">
        <v>0.93300000000000005</v>
      </c>
      <c r="G68" s="14">
        <v>0.89600000000000002</v>
      </c>
      <c r="H68" s="14">
        <v>0.996</v>
      </c>
      <c r="I68" s="14">
        <v>0.98299999999999998</v>
      </c>
      <c r="J68" s="14">
        <v>93.198400000000007</v>
      </c>
      <c r="K68" s="14">
        <v>0.88890000000000002</v>
      </c>
      <c r="L68" s="14">
        <v>0</v>
      </c>
    </row>
    <row r="69" spans="1:12" x14ac:dyDescent="0.25">
      <c r="A69" s="1" t="s">
        <v>36</v>
      </c>
      <c r="B69" s="14">
        <v>0.41399999999999998</v>
      </c>
      <c r="C69" s="14">
        <v>0.41099999999999998</v>
      </c>
      <c r="D69" s="14">
        <v>0.38800000000000001</v>
      </c>
      <c r="E69" s="14">
        <v>0.41399999999999998</v>
      </c>
      <c r="F69" s="14">
        <v>0.39600000000000002</v>
      </c>
      <c r="G69" s="14">
        <v>3.0000000000000001E-3</v>
      </c>
      <c r="H69" s="14">
        <v>0.502</v>
      </c>
      <c r="I69" s="14">
        <v>0.38700000000000001</v>
      </c>
      <c r="J69" s="14">
        <v>41.360300000000002</v>
      </c>
      <c r="K69" s="14">
        <v>2.8E-3</v>
      </c>
      <c r="L69" s="14">
        <v>0.11</v>
      </c>
    </row>
    <row r="70" spans="1:12" x14ac:dyDescent="0.25">
      <c r="A70" s="4" t="s">
        <v>38</v>
      </c>
      <c r="B70" s="14">
        <v>0.48199999999999998</v>
      </c>
      <c r="C70" s="14">
        <v>0.312</v>
      </c>
      <c r="D70" s="14">
        <v>0.78200000000000003</v>
      </c>
      <c r="E70" s="14">
        <v>0.48199999999999998</v>
      </c>
      <c r="F70" s="14">
        <v>0.40200000000000002</v>
      </c>
      <c r="G70" s="14">
        <v>0.30099999999999999</v>
      </c>
      <c r="H70" s="14">
        <v>0.58499999999999996</v>
      </c>
      <c r="I70" s="14">
        <v>0.46300000000000002</v>
      </c>
      <c r="J70" s="14">
        <v>48.1768</v>
      </c>
      <c r="K70" s="14">
        <v>0.1618</v>
      </c>
      <c r="L70" s="14">
        <v>0.17</v>
      </c>
    </row>
    <row r="71" spans="1:12" x14ac:dyDescent="0.25">
      <c r="A71" s="4" t="s">
        <v>39</v>
      </c>
      <c r="B71" s="14">
        <v>0.54700000000000004</v>
      </c>
      <c r="C71" s="14">
        <v>0.40300000000000002</v>
      </c>
      <c r="D71" s="14">
        <v>0.76900000000000002</v>
      </c>
      <c r="E71" s="14">
        <v>0.54700000000000004</v>
      </c>
      <c r="F71" s="14">
        <v>0.45</v>
      </c>
      <c r="G71" s="14">
        <v>0.29499999999999998</v>
      </c>
      <c r="H71" s="14">
        <v>0.65100000000000002</v>
      </c>
      <c r="I71" s="14">
        <v>0.56399999999999995</v>
      </c>
      <c r="J71" s="14">
        <v>54.695599999999999</v>
      </c>
      <c r="K71" s="14">
        <v>0.16020000000000001</v>
      </c>
      <c r="L71" s="14">
        <v>58.91</v>
      </c>
    </row>
    <row r="72" spans="1:12" x14ac:dyDescent="0.25">
      <c r="A72" s="4" t="s">
        <v>40</v>
      </c>
      <c r="B72" s="14">
        <v>0.91900000000000004</v>
      </c>
      <c r="C72" s="14">
        <v>4.9000000000000002E-2</v>
      </c>
      <c r="D72" s="14">
        <v>0.93300000000000005</v>
      </c>
      <c r="E72" s="14">
        <v>0.91900000000000004</v>
      </c>
      <c r="F72" s="14">
        <v>0.91900000000000004</v>
      </c>
      <c r="G72" s="14">
        <v>0.878</v>
      </c>
      <c r="H72" s="14">
        <v>0.95799999999999996</v>
      </c>
      <c r="I72" s="14">
        <v>0.91100000000000003</v>
      </c>
      <c r="J72" s="14">
        <v>91.873800000000003</v>
      </c>
      <c r="K72" s="14">
        <v>0.86699999999999999</v>
      </c>
      <c r="L72" s="14">
        <v>1426.78</v>
      </c>
    </row>
  </sheetData>
  <mergeCells count="4">
    <mergeCell ref="A16:L17"/>
    <mergeCell ref="A32:L33"/>
    <mergeCell ref="A46:L47"/>
    <mergeCell ref="A60:L6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opLeftCell="K1" workbookViewId="0">
      <selection activeCell="H66" sqref="H66:H78"/>
    </sheetView>
  </sheetViews>
  <sheetFormatPr defaultRowHeight="15" x14ac:dyDescent="0.25"/>
  <cols>
    <col min="1" max="1" width="22" customWidth="1"/>
    <col min="2" max="3" width="14" customWidth="1"/>
    <col min="10" max="10" width="15.85546875" customWidth="1"/>
    <col min="11" max="12" width="14.85546875" customWidth="1"/>
    <col min="15" max="15" width="11.5703125" customWidth="1"/>
  </cols>
  <sheetData>
    <row r="1" spans="1:27" x14ac:dyDescent="0.25">
      <c r="A1" s="54" t="s">
        <v>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27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O2" s="65" t="s">
        <v>70</v>
      </c>
      <c r="P2" s="67" t="s">
        <v>74</v>
      </c>
      <c r="Q2" s="68"/>
      <c r="R2" s="68"/>
      <c r="S2" s="68"/>
      <c r="T2" s="69"/>
      <c r="U2" s="46"/>
    </row>
    <row r="3" spans="1:27" ht="45" x14ac:dyDescent="0.25">
      <c r="A3" s="1" t="s">
        <v>0</v>
      </c>
      <c r="B3" s="1" t="s">
        <v>1</v>
      </c>
      <c r="C3" s="1" t="s">
        <v>10</v>
      </c>
      <c r="D3" s="1" t="s">
        <v>9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1" t="s">
        <v>18</v>
      </c>
      <c r="K3" s="4" t="s">
        <v>41</v>
      </c>
      <c r="L3" s="17" t="s">
        <v>42</v>
      </c>
      <c r="M3" s="8"/>
      <c r="N3" s="9"/>
      <c r="O3" s="66"/>
      <c r="P3" s="26" t="s">
        <v>71</v>
      </c>
      <c r="Q3" s="26" t="s">
        <v>49</v>
      </c>
      <c r="R3" s="26" t="s">
        <v>50</v>
      </c>
      <c r="S3" s="26" t="s">
        <v>73</v>
      </c>
      <c r="T3" s="26" t="s">
        <v>32</v>
      </c>
      <c r="U3" s="47"/>
      <c r="V3" s="65" t="s">
        <v>70</v>
      </c>
      <c r="W3" s="67" t="s">
        <v>74</v>
      </c>
      <c r="X3" s="68"/>
      <c r="Y3" s="68"/>
      <c r="Z3" s="68"/>
      <c r="AA3" s="69"/>
    </row>
    <row r="4" spans="1:27" ht="23.25" x14ac:dyDescent="0.25">
      <c r="A4" s="1" t="s">
        <v>11</v>
      </c>
      <c r="B4" s="6">
        <v>0.98799999999999999</v>
      </c>
      <c r="C4" s="6">
        <v>8.9999999999999993E-3</v>
      </c>
      <c r="D4" s="6">
        <v>0.98799999999999999</v>
      </c>
      <c r="E4" s="6">
        <v>0.98799999999999999</v>
      </c>
      <c r="F4" s="6">
        <v>0.98799999999999999</v>
      </c>
      <c r="G4" s="6">
        <v>0.97899999999999998</v>
      </c>
      <c r="H4" s="6">
        <v>0.98899999999999999</v>
      </c>
      <c r="I4" s="5">
        <v>0.98</v>
      </c>
      <c r="J4" s="7">
        <v>98.754199999999997</v>
      </c>
      <c r="K4" s="5">
        <v>0.97989999999999999</v>
      </c>
      <c r="L4" s="1">
        <v>6.11</v>
      </c>
      <c r="M4" s="8"/>
      <c r="N4" s="10"/>
      <c r="O4" s="27" t="s">
        <v>11</v>
      </c>
      <c r="P4" s="29">
        <v>98.754199999999997</v>
      </c>
      <c r="Q4" s="29">
        <v>80.37</v>
      </c>
      <c r="R4" s="30">
        <v>98.782799999999995</v>
      </c>
      <c r="S4" s="30">
        <v>99.236000000000004</v>
      </c>
      <c r="T4" s="30">
        <v>98.705200000000005</v>
      </c>
      <c r="U4" s="48"/>
      <c r="V4" s="66"/>
      <c r="W4" s="26" t="s">
        <v>71</v>
      </c>
      <c r="X4" s="26" t="s">
        <v>72</v>
      </c>
      <c r="Y4" s="26" t="s">
        <v>50</v>
      </c>
      <c r="Z4" s="26" t="s">
        <v>73</v>
      </c>
      <c r="AA4" s="26" t="s">
        <v>32</v>
      </c>
    </row>
    <row r="5" spans="1:27" x14ac:dyDescent="0.25">
      <c r="A5" s="1" t="s">
        <v>33</v>
      </c>
      <c r="B5" s="5">
        <v>0.98699999999999999</v>
      </c>
      <c r="C5" s="5">
        <v>0.01</v>
      </c>
      <c r="D5" s="5">
        <v>0.98799999999999999</v>
      </c>
      <c r="E5" s="5">
        <v>0.98699999999999999</v>
      </c>
      <c r="F5" s="5">
        <v>0.98699999999999999</v>
      </c>
      <c r="G5" s="5">
        <v>0.98</v>
      </c>
      <c r="H5" s="5">
        <v>0.98899999999999999</v>
      </c>
      <c r="I5" s="5">
        <v>0.97899999999999998</v>
      </c>
      <c r="J5" s="12">
        <v>98.731800000000007</v>
      </c>
      <c r="K5" s="5">
        <v>0.97940000000000005</v>
      </c>
      <c r="L5" s="1">
        <v>3368.78</v>
      </c>
      <c r="M5" s="8"/>
      <c r="N5" s="10"/>
      <c r="O5" s="27" t="s">
        <v>33</v>
      </c>
      <c r="P5" s="31">
        <v>98.731800000000007</v>
      </c>
      <c r="Q5" s="31">
        <v>98.6584</v>
      </c>
      <c r="R5" s="30">
        <v>98.280500000000004</v>
      </c>
      <c r="S5" s="30">
        <v>98.837400000000002</v>
      </c>
      <c r="T5" s="30">
        <v>99.047499999999999</v>
      </c>
      <c r="U5" s="30"/>
      <c r="V5" s="27" t="s">
        <v>11</v>
      </c>
      <c r="W5" s="29">
        <v>98.754199999999997</v>
      </c>
      <c r="X5" s="30">
        <v>80.37</v>
      </c>
      <c r="Y5" s="30">
        <v>98.782799999999995</v>
      </c>
      <c r="Z5" s="30">
        <v>99.236000000000004</v>
      </c>
      <c r="AA5" s="30">
        <v>98.705200000000005</v>
      </c>
    </row>
    <row r="6" spans="1:27" x14ac:dyDescent="0.25">
      <c r="A6" s="1" t="s">
        <v>13</v>
      </c>
      <c r="B6" s="14">
        <v>0.84399999999999997</v>
      </c>
      <c r="C6" s="14">
        <v>0.08</v>
      </c>
      <c r="D6" s="14">
        <v>0.86399999999999999</v>
      </c>
      <c r="E6" s="14">
        <v>0.84399999999999997</v>
      </c>
      <c r="F6" s="14">
        <v>0.84</v>
      </c>
      <c r="G6" s="14">
        <v>0.76</v>
      </c>
      <c r="H6" s="14">
        <v>0.88200000000000001</v>
      </c>
      <c r="I6" s="14">
        <v>0.78700000000000003</v>
      </c>
      <c r="J6" s="16">
        <v>84.365899999999996</v>
      </c>
      <c r="K6" s="14">
        <v>0.75470000000000004</v>
      </c>
      <c r="L6" s="1">
        <v>1.1299999999999999</v>
      </c>
      <c r="M6" s="8"/>
      <c r="N6" s="10"/>
      <c r="O6" s="27" t="s">
        <v>13</v>
      </c>
      <c r="P6" s="32">
        <v>84.365899999999996</v>
      </c>
      <c r="Q6" s="32">
        <v>79.847499999999997</v>
      </c>
      <c r="R6" s="33">
        <v>81.375600000000006</v>
      </c>
      <c r="S6" s="33">
        <v>97.641599999999997</v>
      </c>
      <c r="T6" s="33">
        <v>81.663899999999998</v>
      </c>
      <c r="U6" s="33"/>
      <c r="V6" s="27" t="s">
        <v>33</v>
      </c>
      <c r="W6" s="31">
        <v>98.731800000000007</v>
      </c>
      <c r="X6" s="30">
        <v>98.6584</v>
      </c>
      <c r="Y6" s="30">
        <v>98.280500000000004</v>
      </c>
      <c r="Z6" s="30">
        <v>98.837400000000002</v>
      </c>
      <c r="AA6" s="30">
        <v>99.047499999999999</v>
      </c>
    </row>
    <row r="7" spans="1:27" x14ac:dyDescent="0.25">
      <c r="A7" s="1" t="s">
        <v>14</v>
      </c>
      <c r="B7" s="5">
        <v>0.97499999999999998</v>
      </c>
      <c r="C7" s="5">
        <v>1.7999999999999999E-2</v>
      </c>
      <c r="D7" s="5">
        <v>0.97499999999999998</v>
      </c>
      <c r="E7" s="5">
        <v>0.97499999999999998</v>
      </c>
      <c r="F7" s="5">
        <v>0.97499999999999998</v>
      </c>
      <c r="G7" s="5">
        <v>0.96</v>
      </c>
      <c r="H7" s="5">
        <v>0.97899999999999998</v>
      </c>
      <c r="I7" s="5">
        <v>0.95799999999999996</v>
      </c>
      <c r="J7" s="12">
        <v>97.486000000000004</v>
      </c>
      <c r="K7" s="5">
        <v>0.95920000000000005</v>
      </c>
      <c r="L7" s="1">
        <v>163.38999999999999</v>
      </c>
      <c r="M7" s="8"/>
      <c r="N7" s="10"/>
      <c r="O7" s="27" t="s">
        <v>14</v>
      </c>
      <c r="P7" s="31">
        <v>97.486000000000004</v>
      </c>
      <c r="Q7" s="31">
        <v>97.486199999999997</v>
      </c>
      <c r="R7" s="30">
        <v>96.483800000000002</v>
      </c>
      <c r="S7" s="30">
        <v>97.774500000000003</v>
      </c>
      <c r="T7" s="30">
        <v>97.097800000000007</v>
      </c>
      <c r="U7" s="30"/>
      <c r="V7" s="27" t="s">
        <v>13</v>
      </c>
      <c r="W7" s="32">
        <v>84.365899999999996</v>
      </c>
      <c r="X7" s="33">
        <v>79.847499999999997</v>
      </c>
      <c r="Y7" s="33">
        <v>81.375600000000006</v>
      </c>
      <c r="Z7" s="33">
        <v>97.641599999999997</v>
      </c>
      <c r="AA7" s="33">
        <v>81.663899999999998</v>
      </c>
    </row>
    <row r="8" spans="1:27" x14ac:dyDescent="0.25">
      <c r="A8" s="1" t="s">
        <v>34</v>
      </c>
      <c r="B8" s="14">
        <v>0.57099999999999995</v>
      </c>
      <c r="C8" s="14">
        <v>0.36099999999999999</v>
      </c>
      <c r="D8" s="14">
        <v>0.76400000000000001</v>
      </c>
      <c r="E8" s="14">
        <v>0.57099999999999995</v>
      </c>
      <c r="F8" s="14">
        <v>0.49199999999999999</v>
      </c>
      <c r="G8" s="14">
        <v>0.34499999999999997</v>
      </c>
      <c r="H8" s="14">
        <v>0.71</v>
      </c>
      <c r="I8" s="14">
        <v>0.59</v>
      </c>
      <c r="J8" s="16">
        <v>57.115600000000001</v>
      </c>
      <c r="K8" s="14">
        <v>0.2243</v>
      </c>
      <c r="L8" s="1">
        <v>189.26</v>
      </c>
      <c r="M8" s="8"/>
      <c r="N8" s="10"/>
      <c r="O8" s="27" t="s">
        <v>34</v>
      </c>
      <c r="P8" s="32">
        <v>57.115600000000001</v>
      </c>
      <c r="Q8" s="32">
        <v>68.507300000000001</v>
      </c>
      <c r="R8" s="33">
        <v>58.674700000000001</v>
      </c>
      <c r="S8" s="33">
        <v>58.727800000000002</v>
      </c>
      <c r="T8" s="33">
        <v>53.9664</v>
      </c>
      <c r="U8" s="33"/>
      <c r="V8" s="27" t="s">
        <v>14</v>
      </c>
      <c r="W8" s="31">
        <v>97.486000000000004</v>
      </c>
      <c r="X8" s="30">
        <v>97.486199999999997</v>
      </c>
      <c r="Y8" s="30">
        <v>96.483800000000002</v>
      </c>
      <c r="Z8" s="30">
        <v>97.774500000000003</v>
      </c>
      <c r="AA8" s="30">
        <v>97.097800000000007</v>
      </c>
    </row>
    <row r="9" spans="1:27" x14ac:dyDescent="0.25">
      <c r="A9" s="1" t="s">
        <v>15</v>
      </c>
      <c r="B9" s="14">
        <v>0.94199999999999995</v>
      </c>
      <c r="C9" s="14">
        <v>4.9000000000000002E-2</v>
      </c>
      <c r="D9" s="14">
        <v>0.94899999999999995</v>
      </c>
      <c r="E9" s="14">
        <v>0.94199999999999995</v>
      </c>
      <c r="F9" s="14">
        <v>0.94199999999999995</v>
      </c>
      <c r="G9" s="14">
        <v>0.91</v>
      </c>
      <c r="H9" s="14">
        <v>0.995</v>
      </c>
      <c r="I9" s="14">
        <v>0.98099999999999998</v>
      </c>
      <c r="J9" s="16">
        <v>94.22</v>
      </c>
      <c r="K9" s="14">
        <v>0.90480000000000005</v>
      </c>
      <c r="L9" s="1">
        <v>0</v>
      </c>
      <c r="M9" s="8"/>
      <c r="N9" s="8"/>
      <c r="O9" s="27" t="s">
        <v>15</v>
      </c>
      <c r="P9" s="32">
        <v>94.22</v>
      </c>
      <c r="Q9" s="32">
        <v>94.167500000000004</v>
      </c>
      <c r="R9" s="33">
        <v>93.334599999999995</v>
      </c>
      <c r="S9" s="33">
        <v>93.539299999999997</v>
      </c>
      <c r="T9" s="33">
        <v>93.198400000000007</v>
      </c>
      <c r="U9" s="49"/>
    </row>
    <row r="10" spans="1:27" x14ac:dyDescent="0.25">
      <c r="A10" s="1" t="s">
        <v>36</v>
      </c>
      <c r="B10" s="14">
        <v>0.41199999999999998</v>
      </c>
      <c r="C10" s="14">
        <v>0.4</v>
      </c>
      <c r="D10" s="14">
        <v>0.39</v>
      </c>
      <c r="E10" s="14">
        <v>0.41199999999999998</v>
      </c>
      <c r="F10" s="14">
        <v>0.39700000000000002</v>
      </c>
      <c r="G10" s="14">
        <v>1.2999999999999999E-2</v>
      </c>
      <c r="H10" s="14">
        <v>0.50600000000000001</v>
      </c>
      <c r="I10" s="14">
        <v>0.38400000000000001</v>
      </c>
      <c r="J10" s="16">
        <v>41.245800000000003</v>
      </c>
      <c r="K10" s="14">
        <v>1.1900000000000001E-2</v>
      </c>
      <c r="L10" s="1">
        <v>0</v>
      </c>
      <c r="M10" s="8"/>
      <c r="N10" s="10"/>
      <c r="O10" s="27" t="s">
        <v>36</v>
      </c>
      <c r="P10" s="32">
        <v>41.245800000000003</v>
      </c>
      <c r="Q10" s="32">
        <v>43.044800000000002</v>
      </c>
      <c r="R10" s="33">
        <v>46.503100000000003</v>
      </c>
      <c r="S10" s="33">
        <v>49.493400000000001</v>
      </c>
      <c r="T10" s="33">
        <v>41.360300000000002</v>
      </c>
      <c r="U10" s="50"/>
      <c r="V10" s="65" t="s">
        <v>70</v>
      </c>
      <c r="W10" s="67" t="s">
        <v>74</v>
      </c>
      <c r="X10" s="68"/>
      <c r="Y10" s="68"/>
      <c r="Z10" s="68"/>
      <c r="AA10" s="69"/>
    </row>
    <row r="11" spans="1:27" ht="23.25" x14ac:dyDescent="0.25">
      <c r="A11" s="1" t="s">
        <v>37</v>
      </c>
      <c r="B11" s="5">
        <v>0.97199999999999998</v>
      </c>
      <c r="C11" s="5">
        <v>1.9E-2</v>
      </c>
      <c r="D11" s="5">
        <v>0.97299999999999998</v>
      </c>
      <c r="E11" s="5">
        <v>0.97199999999999998</v>
      </c>
      <c r="F11" s="5">
        <v>0.97099999999999997</v>
      </c>
      <c r="G11" s="5">
        <v>0.95799999999999996</v>
      </c>
      <c r="H11" s="5">
        <v>0.995</v>
      </c>
      <c r="I11" s="5">
        <v>0.99299999999999999</v>
      </c>
      <c r="J11" s="12">
        <v>97.182900000000004</v>
      </c>
      <c r="K11" s="5">
        <v>0.95409999999999995</v>
      </c>
      <c r="L11" s="1">
        <v>0.04</v>
      </c>
      <c r="M11" s="8"/>
      <c r="N11" s="8"/>
      <c r="O11" s="27" t="s">
        <v>37</v>
      </c>
      <c r="P11" s="31">
        <v>97.182900000000004</v>
      </c>
      <c r="Q11" s="31">
        <v>99.802300000000002</v>
      </c>
      <c r="R11" s="30">
        <v>98.763499999999993</v>
      </c>
      <c r="S11" s="30">
        <v>99.634600000000006</v>
      </c>
      <c r="T11" s="30">
        <v>99.880899999999997</v>
      </c>
      <c r="U11" s="48"/>
      <c r="V11" s="66"/>
      <c r="W11" s="26" t="s">
        <v>71</v>
      </c>
      <c r="X11" s="26" t="s">
        <v>72</v>
      </c>
      <c r="Y11" s="26" t="s">
        <v>50</v>
      </c>
      <c r="Z11" s="26" t="s">
        <v>73</v>
      </c>
      <c r="AA11" s="26" t="s">
        <v>32</v>
      </c>
    </row>
    <row r="12" spans="1:27" x14ac:dyDescent="0.25">
      <c r="A12" s="4" t="s">
        <v>38</v>
      </c>
      <c r="B12" s="14">
        <v>0.53200000000000003</v>
      </c>
      <c r="C12" s="14">
        <v>0.39400000000000002</v>
      </c>
      <c r="D12" s="14">
        <v>0.76900000000000002</v>
      </c>
      <c r="E12" s="14">
        <v>0.53200000000000003</v>
      </c>
      <c r="F12" s="14">
        <v>0.434</v>
      </c>
      <c r="G12" s="14">
        <v>0.28699999999999998</v>
      </c>
      <c r="H12" s="14">
        <v>0.56899999999999995</v>
      </c>
      <c r="I12" s="14">
        <v>0.44700000000000001</v>
      </c>
      <c r="J12" s="16">
        <v>53.243499999999997</v>
      </c>
      <c r="K12" s="14">
        <v>0.1517</v>
      </c>
      <c r="L12" s="1">
        <v>0</v>
      </c>
      <c r="M12" s="8"/>
      <c r="N12" s="8"/>
      <c r="O12" s="28" t="s">
        <v>38</v>
      </c>
      <c r="P12" s="32">
        <v>53.243499999999997</v>
      </c>
      <c r="Q12" s="32">
        <v>45.657400000000003</v>
      </c>
      <c r="R12" s="33">
        <v>58.809899999999999</v>
      </c>
      <c r="S12" s="33">
        <v>36.023899999999998</v>
      </c>
      <c r="T12" s="33">
        <v>48.1768</v>
      </c>
      <c r="U12" s="33"/>
      <c r="V12" s="27" t="s">
        <v>15</v>
      </c>
      <c r="W12" s="32">
        <v>94.22</v>
      </c>
      <c r="X12" s="33">
        <v>94.167500000000004</v>
      </c>
      <c r="Y12" s="33">
        <v>93.334599999999995</v>
      </c>
      <c r="Z12" s="33">
        <v>93.539299999999997</v>
      </c>
      <c r="AA12" s="33">
        <v>93.198400000000007</v>
      </c>
    </row>
    <row r="13" spans="1:27" x14ac:dyDescent="0.25">
      <c r="A13" s="4" t="s">
        <v>39</v>
      </c>
      <c r="B13" s="14">
        <v>0.53200000000000003</v>
      </c>
      <c r="C13" s="14">
        <v>0.39400000000000002</v>
      </c>
      <c r="D13" s="14">
        <v>0.76900000000000002</v>
      </c>
      <c r="E13" s="14">
        <v>0.53200000000000003</v>
      </c>
      <c r="F13" s="14">
        <v>0.434</v>
      </c>
      <c r="G13" s="14">
        <v>0.28699999999999998</v>
      </c>
      <c r="H13" s="14">
        <v>0.62</v>
      </c>
      <c r="I13" s="14">
        <v>0.52500000000000002</v>
      </c>
      <c r="J13" s="16">
        <v>53.243499999999997</v>
      </c>
      <c r="K13" s="14">
        <v>0.1517</v>
      </c>
      <c r="L13" s="1">
        <v>10.19</v>
      </c>
      <c r="M13" s="8"/>
      <c r="N13" s="8"/>
      <c r="O13" s="28" t="s">
        <v>39</v>
      </c>
      <c r="P13" s="32">
        <v>53.243499999999997</v>
      </c>
      <c r="Q13" s="32">
        <v>54.1873</v>
      </c>
      <c r="R13" s="33">
        <v>58.809899999999999</v>
      </c>
      <c r="S13" s="33">
        <v>62.863300000000002</v>
      </c>
      <c r="T13" s="33">
        <v>54.695599999999999</v>
      </c>
      <c r="U13" s="33"/>
      <c r="V13" s="27" t="s">
        <v>36</v>
      </c>
      <c r="W13" s="32">
        <v>41.245800000000003</v>
      </c>
      <c r="X13" s="33">
        <v>43.044800000000002</v>
      </c>
      <c r="Y13" s="33">
        <v>46.503100000000003</v>
      </c>
      <c r="Z13" s="33">
        <v>49.493400000000001</v>
      </c>
      <c r="AA13" s="33">
        <v>41.360300000000002</v>
      </c>
    </row>
    <row r="14" spans="1:27" x14ac:dyDescent="0.25">
      <c r="A14" s="4" t="s">
        <v>40</v>
      </c>
      <c r="B14" s="1">
        <v>0.93400000000000005</v>
      </c>
      <c r="C14" s="1">
        <v>5.6000000000000001E-2</v>
      </c>
      <c r="D14" s="1">
        <v>0.94199999999999995</v>
      </c>
      <c r="E14" s="1">
        <v>0.93400000000000005</v>
      </c>
      <c r="F14" s="1">
        <v>0.93400000000000005</v>
      </c>
      <c r="G14" s="1">
        <v>0.89700000000000002</v>
      </c>
      <c r="H14" s="1">
        <v>0.95799999999999996</v>
      </c>
      <c r="I14" s="1">
        <v>0.92200000000000004</v>
      </c>
      <c r="J14" s="3">
        <v>93.411900000000003</v>
      </c>
      <c r="K14" s="1">
        <v>0.89139999999999997</v>
      </c>
      <c r="L14" s="1">
        <v>8419.6200000000008</v>
      </c>
      <c r="M14" s="8"/>
      <c r="N14" s="8"/>
      <c r="O14" s="28" t="s">
        <v>40</v>
      </c>
      <c r="P14" s="32">
        <v>93.411900000000003</v>
      </c>
      <c r="Q14" s="32">
        <v>93.588499999999996</v>
      </c>
      <c r="R14" s="33">
        <v>93.025499999999994</v>
      </c>
      <c r="S14" s="30">
        <v>95.133700000000005</v>
      </c>
      <c r="T14" s="33">
        <v>91.873800000000003</v>
      </c>
      <c r="U14" s="33"/>
      <c r="V14" s="27" t="s">
        <v>37</v>
      </c>
      <c r="W14" s="31">
        <v>97.182900000000004</v>
      </c>
      <c r="X14" s="30">
        <v>99.802300000000002</v>
      </c>
      <c r="Y14" s="30">
        <v>98.763499999999993</v>
      </c>
      <c r="Z14" s="30">
        <v>99.634600000000006</v>
      </c>
      <c r="AA14" s="30">
        <v>99.880899999999997</v>
      </c>
    </row>
    <row r="15" spans="1:27" x14ac:dyDescent="0.25">
      <c r="A15" s="9"/>
      <c r="B15" s="8"/>
      <c r="C15" s="8"/>
      <c r="D15" s="8"/>
      <c r="E15" s="8"/>
      <c r="F15" s="8"/>
      <c r="G15" s="8"/>
      <c r="H15" s="8"/>
      <c r="I15" s="8"/>
      <c r="J15" s="8"/>
      <c r="L15" s="8"/>
      <c r="M15" s="8"/>
      <c r="N15" s="8"/>
      <c r="V15" s="28" t="s">
        <v>38</v>
      </c>
      <c r="W15" s="32">
        <v>53.243499999999997</v>
      </c>
      <c r="X15" s="33">
        <v>45.657400000000003</v>
      </c>
      <c r="Y15" s="33">
        <v>58.809899999999999</v>
      </c>
      <c r="Z15" s="33">
        <v>36.023899999999998</v>
      </c>
      <c r="AA15" s="33">
        <v>48.1768</v>
      </c>
    </row>
    <row r="16" spans="1:27" x14ac:dyDescent="0.25">
      <c r="V16" s="28" t="s">
        <v>39</v>
      </c>
      <c r="W16" s="32">
        <v>53.243499999999997</v>
      </c>
      <c r="X16" s="33">
        <v>54.1873</v>
      </c>
      <c r="Y16" s="33">
        <v>58.809899999999999</v>
      </c>
      <c r="Z16" s="33">
        <v>62.863300000000002</v>
      </c>
      <c r="AA16" s="33">
        <v>54.695599999999999</v>
      </c>
    </row>
    <row r="17" spans="1:27" x14ac:dyDescent="0.25">
      <c r="A17" s="56" t="s">
        <v>19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V17" s="28" t="s">
        <v>40</v>
      </c>
      <c r="W17" s="32">
        <v>93.411900000000003</v>
      </c>
      <c r="X17" s="33">
        <v>93.588499999999996</v>
      </c>
      <c r="Y17" s="33">
        <v>93.025499999999994</v>
      </c>
      <c r="Z17" s="30">
        <v>95.133700000000005</v>
      </c>
      <c r="AA17" s="33">
        <v>91.873800000000003</v>
      </c>
    </row>
    <row r="18" spans="1:27" x14ac:dyDescent="0.25">
      <c r="A18" s="58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27" ht="45" x14ac:dyDescent="0.25">
      <c r="A19" s="1" t="s">
        <v>0</v>
      </c>
      <c r="B19" s="1" t="s">
        <v>1</v>
      </c>
      <c r="C19" s="1" t="s">
        <v>10</v>
      </c>
      <c r="D19" s="1" t="s">
        <v>9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4" t="s">
        <v>18</v>
      </c>
      <c r="K19" s="4" t="s">
        <v>41</v>
      </c>
      <c r="L19" s="17" t="s">
        <v>42</v>
      </c>
    </row>
    <row r="20" spans="1:27" x14ac:dyDescent="0.25">
      <c r="A20" s="1" t="s">
        <v>11</v>
      </c>
      <c r="B20" s="13">
        <v>0.80400000000000005</v>
      </c>
      <c r="C20" s="13">
        <v>0.114</v>
      </c>
      <c r="D20" s="13">
        <v>0.86699999999999999</v>
      </c>
      <c r="E20" s="13">
        <v>0.80400000000000005</v>
      </c>
      <c r="F20" s="13">
        <v>0.79900000000000004</v>
      </c>
      <c r="G20" s="13">
        <v>0.71199999999999997</v>
      </c>
      <c r="H20" s="13">
        <v>0.84499999999999997</v>
      </c>
      <c r="I20" s="13">
        <v>0.76500000000000001</v>
      </c>
      <c r="J20" s="14">
        <v>80.37</v>
      </c>
      <c r="K20" s="14">
        <v>0.69099999999999995</v>
      </c>
      <c r="L20" s="1">
        <v>24.13</v>
      </c>
    </row>
    <row r="21" spans="1:27" x14ac:dyDescent="0.25">
      <c r="A21" s="1" t="s">
        <v>33</v>
      </c>
      <c r="B21" s="5">
        <v>0.98699999999999999</v>
      </c>
      <c r="C21" s="5">
        <v>0.01</v>
      </c>
      <c r="D21" s="5">
        <v>0.98699999999999999</v>
      </c>
      <c r="E21" s="5">
        <v>0.98699999999999999</v>
      </c>
      <c r="F21" s="5">
        <v>0.98699999999999999</v>
      </c>
      <c r="G21" s="5">
        <v>0.97899999999999998</v>
      </c>
      <c r="H21" s="5">
        <v>0.98899999999999999</v>
      </c>
      <c r="I21" s="5">
        <v>0.97699999999999998</v>
      </c>
      <c r="J21" s="5">
        <v>98.6584</v>
      </c>
      <c r="K21" s="5">
        <v>0.97809999999999997</v>
      </c>
      <c r="L21" s="1">
        <v>7296.15</v>
      </c>
    </row>
    <row r="22" spans="1:27" x14ac:dyDescent="0.25">
      <c r="A22" s="1" t="s">
        <v>13</v>
      </c>
      <c r="B22" s="14">
        <v>0.79800000000000004</v>
      </c>
      <c r="C22" s="14">
        <v>6.4000000000000001E-2</v>
      </c>
      <c r="D22" s="14">
        <v>0.86399999999999999</v>
      </c>
      <c r="E22" s="14">
        <v>0.79800000000000004</v>
      </c>
      <c r="F22" s="14">
        <v>0.79900000000000004</v>
      </c>
      <c r="G22" s="14">
        <v>0.72899999999999998</v>
      </c>
      <c r="H22" s="14">
        <v>0.86699999999999999</v>
      </c>
      <c r="I22" s="14">
        <v>0.76500000000000001</v>
      </c>
      <c r="J22" s="14">
        <v>79.847499999999997</v>
      </c>
      <c r="K22" s="14">
        <v>0.69589999999999996</v>
      </c>
      <c r="L22" s="1">
        <v>2.31</v>
      </c>
    </row>
    <row r="23" spans="1:27" x14ac:dyDescent="0.25">
      <c r="A23" s="1" t="s">
        <v>14</v>
      </c>
      <c r="B23" s="5">
        <v>0.97499999999999998</v>
      </c>
      <c r="C23" s="5">
        <v>1.7999999999999999E-2</v>
      </c>
      <c r="D23" s="5">
        <v>0.97499999999999998</v>
      </c>
      <c r="E23" s="5">
        <v>0.97499999999999998</v>
      </c>
      <c r="F23" s="5">
        <v>0.97499999999999998</v>
      </c>
      <c r="G23" s="5">
        <v>0.96</v>
      </c>
      <c r="H23" s="5">
        <v>0.97799999999999998</v>
      </c>
      <c r="I23" s="5">
        <v>0.95799999999999996</v>
      </c>
      <c r="J23" s="5">
        <v>97.486199999999997</v>
      </c>
      <c r="K23" s="5">
        <v>0.95889999999999997</v>
      </c>
      <c r="L23" s="1">
        <v>157.72</v>
      </c>
    </row>
    <row r="24" spans="1:27" x14ac:dyDescent="0.25">
      <c r="A24" s="1" t="s">
        <v>34</v>
      </c>
      <c r="B24" s="14">
        <v>0.68500000000000005</v>
      </c>
      <c r="C24" s="14">
        <v>0.26800000000000002</v>
      </c>
      <c r="D24" s="14">
        <v>0.75800000000000001</v>
      </c>
      <c r="E24" s="14">
        <v>0.68500000000000005</v>
      </c>
      <c r="F24" s="14">
        <v>0.63900000000000001</v>
      </c>
      <c r="G24" s="14">
        <v>0.47299999999999998</v>
      </c>
      <c r="H24" s="14">
        <v>0.72599999999999998</v>
      </c>
      <c r="I24" s="14">
        <v>0.61099999999999999</v>
      </c>
      <c r="J24" s="14">
        <v>68.507300000000001</v>
      </c>
      <c r="K24" s="14">
        <v>0.43819999999999998</v>
      </c>
      <c r="L24" s="1">
        <v>186.27</v>
      </c>
    </row>
    <row r="25" spans="1:27" x14ac:dyDescent="0.25">
      <c r="A25" s="1" t="s">
        <v>15</v>
      </c>
      <c r="B25" s="14">
        <v>0.94199999999999995</v>
      </c>
      <c r="C25" s="14">
        <v>5.1999999999999998E-2</v>
      </c>
      <c r="D25" s="14">
        <v>0.94799999999999995</v>
      </c>
      <c r="E25" s="14">
        <v>0.94199999999999995</v>
      </c>
      <c r="F25" s="14">
        <v>0.94099999999999995</v>
      </c>
      <c r="G25" s="14">
        <v>0.90800000000000003</v>
      </c>
      <c r="H25" s="14">
        <v>0.995</v>
      </c>
      <c r="I25" s="14">
        <v>0.98299999999999998</v>
      </c>
      <c r="J25" s="14">
        <v>94.167500000000004</v>
      </c>
      <c r="K25" s="14">
        <v>0.90300000000000002</v>
      </c>
      <c r="L25" s="1">
        <v>0.01</v>
      </c>
    </row>
    <row r="26" spans="1:27" x14ac:dyDescent="0.25">
      <c r="A26" s="1" t="s">
        <v>36</v>
      </c>
      <c r="B26" s="14">
        <v>0.43</v>
      </c>
      <c r="C26" s="14">
        <v>0.40899999999999997</v>
      </c>
      <c r="D26" s="14">
        <v>0.40100000000000002</v>
      </c>
      <c r="E26" s="14">
        <v>0.43</v>
      </c>
      <c r="F26" s="14">
        <v>0.40899999999999997</v>
      </c>
      <c r="G26" s="14">
        <v>2.3E-2</v>
      </c>
      <c r="H26" s="14">
        <v>0.51100000000000001</v>
      </c>
      <c r="I26" s="14">
        <v>0.39</v>
      </c>
      <c r="J26" s="14">
        <v>43.044800000000002</v>
      </c>
      <c r="K26" s="14">
        <v>2.29E-2</v>
      </c>
      <c r="L26" s="1">
        <v>0.02</v>
      </c>
    </row>
    <row r="27" spans="1:27" x14ac:dyDescent="0.25">
      <c r="A27" s="1" t="s">
        <v>37</v>
      </c>
      <c r="B27" s="5">
        <v>0.998</v>
      </c>
      <c r="C27" s="5">
        <v>1E-3</v>
      </c>
      <c r="D27" s="5">
        <v>0.998</v>
      </c>
      <c r="E27" s="5">
        <v>0.998</v>
      </c>
      <c r="F27" s="5">
        <v>0.998</v>
      </c>
      <c r="G27" s="5">
        <v>0.997</v>
      </c>
      <c r="H27" s="5">
        <v>0.999</v>
      </c>
      <c r="I27" s="5">
        <v>0.999</v>
      </c>
      <c r="J27" s="5">
        <v>99.802300000000002</v>
      </c>
      <c r="K27" s="5">
        <v>0.99680000000000002</v>
      </c>
      <c r="L27" s="1">
        <v>0.03</v>
      </c>
    </row>
    <row r="28" spans="1:27" x14ac:dyDescent="0.25">
      <c r="A28" s="4" t="s">
        <v>38</v>
      </c>
      <c r="B28" s="14">
        <v>0.45700000000000002</v>
      </c>
      <c r="C28" s="14">
        <v>0.318</v>
      </c>
      <c r="D28" s="14">
        <v>0.78</v>
      </c>
      <c r="E28" s="14">
        <v>0.45700000000000002</v>
      </c>
      <c r="F28" s="14">
        <v>0.36599999999999999</v>
      </c>
      <c r="G28" s="14">
        <v>0.27500000000000002</v>
      </c>
      <c r="H28" s="14">
        <v>0.56899999999999995</v>
      </c>
      <c r="I28" s="14">
        <v>0.45200000000000001</v>
      </c>
      <c r="J28" s="14">
        <v>45.657400000000003</v>
      </c>
      <c r="K28" s="14">
        <v>0.13739999999999999</v>
      </c>
      <c r="L28" s="1">
        <v>0.02</v>
      </c>
    </row>
    <row r="29" spans="1:27" x14ac:dyDescent="0.25">
      <c r="A29" s="4" t="s">
        <v>39</v>
      </c>
      <c r="B29" s="14">
        <v>0.54200000000000004</v>
      </c>
      <c r="C29" s="14">
        <v>0.41099999999999998</v>
      </c>
      <c r="D29" s="14">
        <v>0.76700000000000002</v>
      </c>
      <c r="E29" s="14">
        <v>0.54200000000000004</v>
      </c>
      <c r="F29" s="14">
        <v>0.44</v>
      </c>
      <c r="G29" s="14">
        <v>0.28299999999999997</v>
      </c>
      <c r="H29" s="14">
        <v>0.625</v>
      </c>
      <c r="I29" s="14">
        <v>0.50900000000000001</v>
      </c>
      <c r="J29" s="14">
        <v>54.1873</v>
      </c>
      <c r="K29" s="14">
        <v>0.15090000000000001</v>
      </c>
      <c r="L29" s="1">
        <v>0.48</v>
      </c>
    </row>
    <row r="30" spans="1:27" x14ac:dyDescent="0.25">
      <c r="A30" s="4" t="s">
        <v>40</v>
      </c>
      <c r="B30" s="14">
        <v>0.93600000000000005</v>
      </c>
      <c r="C30" s="14">
        <v>5.8000000000000003E-2</v>
      </c>
      <c r="D30" s="14">
        <v>0.94399999999999995</v>
      </c>
      <c r="E30" s="14">
        <v>0.93600000000000005</v>
      </c>
      <c r="F30" s="14">
        <v>0.93500000000000005</v>
      </c>
      <c r="G30" s="14">
        <v>0.89900000000000002</v>
      </c>
      <c r="H30" s="14">
        <v>0.96</v>
      </c>
      <c r="I30" s="14">
        <v>0.92700000000000005</v>
      </c>
      <c r="J30" s="14">
        <v>93.588499999999996</v>
      </c>
      <c r="K30" s="1">
        <v>0.89329999999999998</v>
      </c>
      <c r="L30" s="1">
        <v>3742.72</v>
      </c>
    </row>
    <row r="31" spans="1:27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</row>
    <row r="34" spans="1:29" x14ac:dyDescent="0.25">
      <c r="A34" s="54" t="s">
        <v>20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</row>
    <row r="35" spans="1:29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</row>
    <row r="36" spans="1:29" ht="45" x14ac:dyDescent="0.25">
      <c r="A36" s="1" t="s">
        <v>0</v>
      </c>
      <c r="B36" s="1" t="s">
        <v>1</v>
      </c>
      <c r="C36" s="1" t="s">
        <v>10</v>
      </c>
      <c r="D36" s="1" t="s">
        <v>9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4" t="s">
        <v>18</v>
      </c>
      <c r="K36" s="4" t="s">
        <v>41</v>
      </c>
      <c r="L36" s="17" t="s">
        <v>42</v>
      </c>
    </row>
    <row r="37" spans="1:29" x14ac:dyDescent="0.25">
      <c r="A37" s="1" t="s">
        <v>11</v>
      </c>
      <c r="B37" s="6">
        <v>0.98799999999999999</v>
      </c>
      <c r="C37" s="6">
        <v>8.0000000000000002E-3</v>
      </c>
      <c r="D37" s="6">
        <v>0.98799999999999999</v>
      </c>
      <c r="E37" s="6">
        <v>0.98799999999999999</v>
      </c>
      <c r="F37" s="6">
        <v>0.98799999999999999</v>
      </c>
      <c r="G37" s="6">
        <v>0.97899999999999998</v>
      </c>
      <c r="H37" s="6">
        <v>0.99</v>
      </c>
      <c r="I37" s="6">
        <v>0.98099999999999998</v>
      </c>
      <c r="J37" s="5">
        <v>98.782799999999995</v>
      </c>
      <c r="K37" s="5">
        <v>0.97940000000000005</v>
      </c>
      <c r="L37" s="14">
        <v>15.34</v>
      </c>
      <c r="O37" t="s">
        <v>75</v>
      </c>
    </row>
    <row r="38" spans="1:29" ht="15" customHeight="1" x14ac:dyDescent="0.25">
      <c r="A38" s="1" t="s">
        <v>33</v>
      </c>
      <c r="B38" s="5">
        <v>0.98299999999999998</v>
      </c>
      <c r="C38" s="5">
        <v>0.02</v>
      </c>
      <c r="D38" s="5">
        <v>0.98299999999999998</v>
      </c>
      <c r="E38" s="5">
        <v>0.98299999999999998</v>
      </c>
      <c r="F38" s="5">
        <v>0.98299999999999998</v>
      </c>
      <c r="G38" s="5">
        <v>0.97</v>
      </c>
      <c r="H38" s="5">
        <v>0.98199999999999998</v>
      </c>
      <c r="I38" s="5">
        <v>0.97099999999999997</v>
      </c>
      <c r="J38" s="5">
        <v>98.280500000000004</v>
      </c>
      <c r="K38" s="5">
        <v>0.97060000000000002</v>
      </c>
      <c r="L38" s="14">
        <v>2320.67</v>
      </c>
      <c r="P38" s="59" t="s">
        <v>74</v>
      </c>
      <c r="Q38" s="60"/>
      <c r="R38" s="60"/>
      <c r="S38" s="60"/>
      <c r="T38" s="61"/>
      <c r="U38" s="51"/>
      <c r="Y38" s="41"/>
      <c r="Z38" s="36"/>
      <c r="AB38" s="41"/>
      <c r="AC38" s="36"/>
    </row>
    <row r="39" spans="1:29" ht="23.25" x14ac:dyDescent="0.25">
      <c r="A39" s="1" t="s">
        <v>13</v>
      </c>
      <c r="B39" s="14">
        <v>0.81399999999999995</v>
      </c>
      <c r="C39" s="14">
        <v>5.2999999999999999E-2</v>
      </c>
      <c r="D39" s="14">
        <v>0.88900000000000001</v>
      </c>
      <c r="E39" s="14">
        <v>0.81399999999999995</v>
      </c>
      <c r="F39" s="14">
        <v>0.83</v>
      </c>
      <c r="G39" s="14">
        <v>0.746</v>
      </c>
      <c r="H39" s="14">
        <v>0.88</v>
      </c>
      <c r="I39" s="14">
        <v>0.81100000000000005</v>
      </c>
      <c r="J39" s="14">
        <v>81.375600000000006</v>
      </c>
      <c r="K39" s="14">
        <v>0.71209999999999996</v>
      </c>
      <c r="L39" s="14">
        <v>0.9</v>
      </c>
      <c r="O39" s="42" t="s">
        <v>70</v>
      </c>
      <c r="P39" s="36" t="s">
        <v>71</v>
      </c>
      <c r="Q39" s="36" t="s">
        <v>72</v>
      </c>
      <c r="R39" s="36" t="s">
        <v>50</v>
      </c>
      <c r="S39" s="36" t="s">
        <v>73</v>
      </c>
      <c r="T39" s="36" t="s">
        <v>32</v>
      </c>
      <c r="U39" s="52"/>
      <c r="Y39" s="24"/>
      <c r="Z39" s="38"/>
      <c r="AB39" s="24"/>
      <c r="AC39" s="38"/>
    </row>
    <row r="40" spans="1:29" x14ac:dyDescent="0.25">
      <c r="A40" s="1" t="s">
        <v>14</v>
      </c>
      <c r="B40" s="5">
        <v>0.96499999999999997</v>
      </c>
      <c r="C40" s="5">
        <v>3.3000000000000002E-2</v>
      </c>
      <c r="D40" s="5">
        <v>0.96499999999999997</v>
      </c>
      <c r="E40" s="5">
        <v>0.96499999999999997</v>
      </c>
      <c r="F40" s="5">
        <v>0.96499999999999997</v>
      </c>
      <c r="G40" s="5">
        <v>0.94</v>
      </c>
      <c r="H40" s="5">
        <v>0.96599999999999997</v>
      </c>
      <c r="I40" s="5">
        <v>0.94099999999999995</v>
      </c>
      <c r="J40" s="5">
        <v>96.483800000000002</v>
      </c>
      <c r="K40" s="5">
        <v>0.93969999999999998</v>
      </c>
      <c r="L40" s="14">
        <v>54.15</v>
      </c>
      <c r="O40" s="37" t="s">
        <v>11</v>
      </c>
      <c r="P40" s="38">
        <v>6.11</v>
      </c>
      <c r="Q40" s="38">
        <v>24.13</v>
      </c>
      <c r="R40" s="39">
        <v>15.34</v>
      </c>
      <c r="S40" s="39">
        <v>3.5</v>
      </c>
      <c r="T40" s="39">
        <v>12.41</v>
      </c>
      <c r="U40" s="53"/>
      <c r="Y40" s="24"/>
      <c r="Z40" s="38"/>
      <c r="AB40" s="24"/>
      <c r="AC40" s="38"/>
    </row>
    <row r="41" spans="1:29" x14ac:dyDescent="0.25">
      <c r="A41" s="1" t="s">
        <v>34</v>
      </c>
      <c r="B41" s="14">
        <v>0.58699999999999997</v>
      </c>
      <c r="C41" s="14">
        <v>0.47499999999999998</v>
      </c>
      <c r="D41" s="14">
        <v>0.76400000000000001</v>
      </c>
      <c r="E41" s="14">
        <v>0.58699999999999997</v>
      </c>
      <c r="F41" s="14">
        <v>0.47699999999999998</v>
      </c>
      <c r="G41" s="14">
        <v>0.25900000000000001</v>
      </c>
      <c r="H41" s="14">
        <v>0.69699999999999995</v>
      </c>
      <c r="I41" s="14">
        <v>0.58099999999999996</v>
      </c>
      <c r="J41" s="14">
        <v>58.674700000000001</v>
      </c>
      <c r="K41" s="14">
        <v>0.1333</v>
      </c>
      <c r="L41" s="14">
        <v>122.66</v>
      </c>
      <c r="O41" s="37" t="s">
        <v>33</v>
      </c>
      <c r="P41" s="38">
        <v>3368.78</v>
      </c>
      <c r="Q41" s="38">
        <v>7296.15</v>
      </c>
      <c r="R41" s="39">
        <v>2320.67</v>
      </c>
      <c r="S41" s="39">
        <v>811.09</v>
      </c>
      <c r="T41" s="39">
        <v>2091.63</v>
      </c>
      <c r="U41" s="53"/>
      <c r="Y41" s="24"/>
      <c r="Z41" s="38"/>
      <c r="AB41" s="24"/>
      <c r="AC41" s="38"/>
    </row>
    <row r="42" spans="1:29" x14ac:dyDescent="0.25">
      <c r="A42" s="1" t="s">
        <v>15</v>
      </c>
      <c r="B42" s="14">
        <v>0.93300000000000005</v>
      </c>
      <c r="C42" s="14">
        <v>7.6999999999999999E-2</v>
      </c>
      <c r="D42" s="14">
        <v>0.94099999999999995</v>
      </c>
      <c r="E42" s="14">
        <v>0.93300000000000005</v>
      </c>
      <c r="F42" s="14">
        <v>0.93100000000000005</v>
      </c>
      <c r="G42" s="14">
        <v>0.88900000000000001</v>
      </c>
      <c r="H42" s="14">
        <v>0.996</v>
      </c>
      <c r="I42" s="14">
        <v>0.99</v>
      </c>
      <c r="J42" s="14">
        <v>93.334599999999995</v>
      </c>
      <c r="K42" s="14">
        <v>0.88260000000000005</v>
      </c>
      <c r="L42" s="14">
        <v>0</v>
      </c>
      <c r="O42" s="37" t="s">
        <v>14</v>
      </c>
      <c r="P42" s="38">
        <v>163.38999999999999</v>
      </c>
      <c r="Q42" s="38">
        <v>157.72</v>
      </c>
      <c r="R42" s="39">
        <v>54.15</v>
      </c>
      <c r="S42" s="39">
        <v>68.73</v>
      </c>
      <c r="T42" s="39">
        <v>256.88</v>
      </c>
      <c r="U42" s="53"/>
      <c r="Y42" s="24"/>
      <c r="Z42" s="38"/>
      <c r="AB42" s="24"/>
      <c r="AC42" s="38"/>
    </row>
    <row r="43" spans="1:29" x14ac:dyDescent="0.25">
      <c r="A43" s="1" t="s">
        <v>36</v>
      </c>
      <c r="B43" s="14">
        <v>0.46500000000000002</v>
      </c>
      <c r="C43" s="14">
        <v>0.45800000000000002</v>
      </c>
      <c r="D43" s="14">
        <v>0.41799999999999998</v>
      </c>
      <c r="E43" s="14">
        <v>0.46500000000000002</v>
      </c>
      <c r="F43" s="14">
        <v>0.43099999999999999</v>
      </c>
      <c r="G43" s="14">
        <v>8.0000000000000002E-3</v>
      </c>
      <c r="H43" s="14">
        <v>0.504</v>
      </c>
      <c r="I43" s="14">
        <v>0.41199999999999998</v>
      </c>
      <c r="J43" s="14">
        <v>46.503100000000003</v>
      </c>
      <c r="K43" s="14">
        <v>9.1999999999999998E-3</v>
      </c>
      <c r="L43" s="14">
        <v>0.01</v>
      </c>
      <c r="O43" s="37" t="s">
        <v>34</v>
      </c>
      <c r="P43" s="38">
        <v>189.26</v>
      </c>
      <c r="Q43" s="38">
        <v>186.27</v>
      </c>
      <c r="R43" s="39">
        <v>122.66</v>
      </c>
      <c r="S43" s="39">
        <v>146.34</v>
      </c>
      <c r="T43" s="39">
        <v>218.15</v>
      </c>
      <c r="U43" s="53"/>
      <c r="Y43" s="24"/>
      <c r="Z43" s="38"/>
      <c r="AB43" s="24"/>
      <c r="AC43" s="38"/>
    </row>
    <row r="44" spans="1:29" x14ac:dyDescent="0.25">
      <c r="A44" s="1" t="s">
        <v>37</v>
      </c>
      <c r="B44" s="5">
        <v>0.98799999999999999</v>
      </c>
      <c r="C44" s="5">
        <v>7.0000000000000001E-3</v>
      </c>
      <c r="D44" s="5">
        <v>0.98799999999999999</v>
      </c>
      <c r="E44" s="5">
        <v>0.98799999999999999</v>
      </c>
      <c r="F44" s="5">
        <v>0.98799999999999999</v>
      </c>
      <c r="G44" s="5">
        <v>0.98299999999999998</v>
      </c>
      <c r="H44" s="5">
        <v>0.999</v>
      </c>
      <c r="I44" s="5">
        <v>0.998</v>
      </c>
      <c r="J44" s="5">
        <v>98.763499999999993</v>
      </c>
      <c r="K44" s="5">
        <v>0.97899999999999998</v>
      </c>
      <c r="L44" s="14">
        <v>0.01</v>
      </c>
      <c r="O44" s="37" t="s">
        <v>15</v>
      </c>
      <c r="P44" s="38">
        <v>0</v>
      </c>
      <c r="Q44" s="38">
        <v>0.01</v>
      </c>
      <c r="R44" s="39">
        <v>0</v>
      </c>
      <c r="S44" s="39">
        <v>0</v>
      </c>
      <c r="T44" s="39">
        <v>0</v>
      </c>
      <c r="U44" s="53"/>
      <c r="Y44" s="24"/>
      <c r="Z44" s="38"/>
      <c r="AB44" s="24"/>
      <c r="AC44" s="38"/>
    </row>
    <row r="45" spans="1:29" x14ac:dyDescent="0.25">
      <c r="A45" s="4" t="s">
        <v>38</v>
      </c>
      <c r="B45" s="14">
        <v>0.58799999999999997</v>
      </c>
      <c r="C45" s="14">
        <v>0.47399999999999998</v>
      </c>
      <c r="D45" s="14">
        <v>0.76700000000000002</v>
      </c>
      <c r="E45" s="14">
        <v>0.58799999999999997</v>
      </c>
      <c r="F45" s="14">
        <v>0.48099999999999998</v>
      </c>
      <c r="G45" s="14">
        <v>0.27200000000000002</v>
      </c>
      <c r="H45" s="14">
        <v>0.55700000000000005</v>
      </c>
      <c r="I45" s="14">
        <v>0.46400000000000002</v>
      </c>
      <c r="J45" s="14">
        <v>58.809899999999999</v>
      </c>
      <c r="K45" s="14">
        <v>0.1394</v>
      </c>
      <c r="L45" s="14">
        <v>0.01</v>
      </c>
      <c r="O45" s="37" t="s">
        <v>36</v>
      </c>
      <c r="P45" s="38">
        <v>0</v>
      </c>
      <c r="Q45" s="38">
        <v>0.02</v>
      </c>
      <c r="R45" s="39">
        <v>0.01</v>
      </c>
      <c r="S45" s="39">
        <v>0.01</v>
      </c>
      <c r="T45" s="39">
        <v>0.11</v>
      </c>
      <c r="U45" s="53"/>
      <c r="Y45" s="24"/>
      <c r="Z45" s="38"/>
      <c r="AB45" s="24"/>
      <c r="AC45" s="38"/>
    </row>
    <row r="46" spans="1:29" x14ac:dyDescent="0.25">
      <c r="A46" s="4" t="s">
        <v>39</v>
      </c>
      <c r="B46" s="14">
        <v>0.58799999999999997</v>
      </c>
      <c r="C46" s="14">
        <v>0.47399999999999998</v>
      </c>
      <c r="D46" s="14">
        <v>0.76700000000000002</v>
      </c>
      <c r="E46" s="14">
        <v>0.58799999999999997</v>
      </c>
      <c r="F46" s="14">
        <v>0.48099999999999998</v>
      </c>
      <c r="G46" s="14">
        <v>0.27200000000000002</v>
      </c>
      <c r="H46" s="14">
        <v>0.63400000000000001</v>
      </c>
      <c r="I46" s="14">
        <v>0.56299999999999994</v>
      </c>
      <c r="J46" s="14">
        <v>58.809899999999999</v>
      </c>
      <c r="K46" s="14">
        <v>0.1394</v>
      </c>
      <c r="L46" s="14">
        <v>8.4</v>
      </c>
      <c r="O46" s="37" t="s">
        <v>37</v>
      </c>
      <c r="P46" s="38">
        <v>0.04</v>
      </c>
      <c r="Q46" s="38">
        <v>0.03</v>
      </c>
      <c r="R46" s="39">
        <v>0.01</v>
      </c>
      <c r="S46" s="39">
        <v>0</v>
      </c>
      <c r="T46" s="39">
        <v>0.03</v>
      </c>
      <c r="U46" s="53"/>
      <c r="Y46" s="24"/>
      <c r="Z46" s="38"/>
      <c r="AB46" s="24"/>
      <c r="AC46" s="38"/>
    </row>
    <row r="47" spans="1:29" x14ac:dyDescent="0.25">
      <c r="A47" s="4" t="s">
        <v>40</v>
      </c>
      <c r="B47" s="14">
        <v>0.93</v>
      </c>
      <c r="C47" s="14">
        <v>0.08</v>
      </c>
      <c r="D47" s="14">
        <v>0.93799999999999994</v>
      </c>
      <c r="E47" s="14">
        <v>0.93</v>
      </c>
      <c r="F47" s="14">
        <v>0.92900000000000005</v>
      </c>
      <c r="G47" s="14">
        <v>0.88300000000000001</v>
      </c>
      <c r="H47" s="14">
        <v>0.94599999999999995</v>
      </c>
      <c r="I47" s="14">
        <v>0.91700000000000004</v>
      </c>
      <c r="J47" s="14">
        <v>93.025499999999994</v>
      </c>
      <c r="K47" s="14">
        <v>0.87719999999999998</v>
      </c>
      <c r="L47" s="14">
        <v>4810.3999999999996</v>
      </c>
      <c r="O47" s="40" t="s">
        <v>38</v>
      </c>
      <c r="P47" s="38">
        <v>0</v>
      </c>
      <c r="Q47" s="38">
        <v>0.02</v>
      </c>
      <c r="R47" s="39">
        <v>0.01</v>
      </c>
      <c r="S47" s="39">
        <v>0</v>
      </c>
      <c r="T47" s="39">
        <v>0.17</v>
      </c>
      <c r="U47" s="53"/>
      <c r="Y47" s="25"/>
      <c r="Z47" s="38"/>
      <c r="AB47" s="25"/>
      <c r="AC47" s="38"/>
    </row>
    <row r="48" spans="1:29" x14ac:dyDescent="0.25">
      <c r="O48" s="40" t="s">
        <v>39</v>
      </c>
      <c r="P48" s="38">
        <v>10.19</v>
      </c>
      <c r="Q48" s="38">
        <v>0.48</v>
      </c>
      <c r="R48" s="39">
        <v>8.4</v>
      </c>
      <c r="S48" s="39">
        <v>2.77</v>
      </c>
      <c r="T48" s="39">
        <v>58.91</v>
      </c>
      <c r="U48" s="53"/>
      <c r="Y48" s="25"/>
      <c r="Z48" s="38"/>
      <c r="AB48" s="25"/>
      <c r="AC48" s="38"/>
    </row>
    <row r="49" spans="1:29" x14ac:dyDescent="0.25">
      <c r="A49" s="54" t="s">
        <v>21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O49" s="40" t="s">
        <v>40</v>
      </c>
      <c r="P49" s="38">
        <v>8419.6200000000008</v>
      </c>
      <c r="Q49" s="38">
        <v>3742.72</v>
      </c>
      <c r="R49" s="39">
        <v>4810.3999999999996</v>
      </c>
      <c r="S49" s="39">
        <v>1799.54</v>
      </c>
      <c r="T49" s="39">
        <v>1426.78</v>
      </c>
      <c r="U49" s="53"/>
      <c r="Y49" s="25"/>
      <c r="Z49" s="38"/>
      <c r="AB49" s="25"/>
      <c r="AC49" s="38"/>
    </row>
    <row r="50" spans="1:29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29" ht="45" x14ac:dyDescent="0.25">
      <c r="A51" s="1" t="s">
        <v>0</v>
      </c>
      <c r="B51" s="1" t="s">
        <v>1</v>
      </c>
      <c r="C51" s="1" t="s">
        <v>10</v>
      </c>
      <c r="D51" s="1" t="s">
        <v>9</v>
      </c>
      <c r="E51" s="1" t="s">
        <v>2</v>
      </c>
      <c r="F51" s="1" t="s">
        <v>3</v>
      </c>
      <c r="G51" s="1" t="s">
        <v>4</v>
      </c>
      <c r="H51" s="1" t="s">
        <v>5</v>
      </c>
      <c r="I51" s="1" t="s">
        <v>6</v>
      </c>
      <c r="J51" s="4" t="s">
        <v>18</v>
      </c>
      <c r="K51" s="4" t="s">
        <v>41</v>
      </c>
      <c r="L51" s="17" t="s">
        <v>42</v>
      </c>
    </row>
    <row r="52" spans="1:29" x14ac:dyDescent="0.25">
      <c r="A52" s="1" t="s">
        <v>11</v>
      </c>
      <c r="B52" s="6">
        <v>0.99199999999999999</v>
      </c>
      <c r="C52" s="6">
        <v>6.0000000000000001E-3</v>
      </c>
      <c r="D52" s="6">
        <v>0.99199999999999999</v>
      </c>
      <c r="E52" s="6">
        <v>0.99199999999999999</v>
      </c>
      <c r="F52" s="6">
        <v>0.99199999999999999</v>
      </c>
      <c r="G52" s="6">
        <v>0.98699999999999999</v>
      </c>
      <c r="H52" s="6">
        <v>0.99299999999999999</v>
      </c>
      <c r="I52" s="6">
        <v>0.98799999999999999</v>
      </c>
      <c r="J52" s="5">
        <v>99.236000000000004</v>
      </c>
      <c r="K52" s="5">
        <v>0.98670000000000002</v>
      </c>
      <c r="L52" s="14">
        <v>3.5</v>
      </c>
      <c r="O52" s="62"/>
      <c r="P52" s="34"/>
      <c r="Q52" s="43"/>
      <c r="T52" s="64"/>
      <c r="U52" s="64"/>
      <c r="V52" s="64"/>
      <c r="W52" s="35"/>
    </row>
    <row r="53" spans="1:29" x14ac:dyDescent="0.25">
      <c r="A53" s="1" t="s">
        <v>33</v>
      </c>
      <c r="B53" s="5">
        <v>0.98799999999999999</v>
      </c>
      <c r="C53" s="5">
        <v>1.0999999999999999E-2</v>
      </c>
      <c r="D53" s="5">
        <v>0.98899999999999999</v>
      </c>
      <c r="E53" s="5">
        <v>0.98799999999999999</v>
      </c>
      <c r="F53" s="5">
        <v>0.98799999999999999</v>
      </c>
      <c r="G53" s="5">
        <v>0.98</v>
      </c>
      <c r="H53" s="5">
        <v>0.98899999999999999</v>
      </c>
      <c r="I53" s="5">
        <v>0.98099999999999998</v>
      </c>
      <c r="J53" s="5">
        <v>98.837400000000002</v>
      </c>
      <c r="K53" s="5">
        <v>0.97970000000000002</v>
      </c>
      <c r="L53" s="14">
        <v>811.09</v>
      </c>
      <c r="O53" s="63"/>
      <c r="P53" s="26"/>
      <c r="Q53" s="44"/>
      <c r="T53" s="41"/>
      <c r="U53" s="41"/>
      <c r="V53" s="26"/>
      <c r="Y53" s="41"/>
      <c r="Z53" s="36"/>
    </row>
    <row r="54" spans="1:29" x14ac:dyDescent="0.25">
      <c r="A54" s="1" t="s">
        <v>13</v>
      </c>
      <c r="B54" s="5">
        <v>0.97599999999999998</v>
      </c>
      <c r="C54" s="5">
        <v>2.1999999999999999E-2</v>
      </c>
      <c r="D54" s="5">
        <v>0.97699999999999998</v>
      </c>
      <c r="E54" s="5">
        <v>0.97599999999999998</v>
      </c>
      <c r="F54" s="5">
        <v>0.97599999999999998</v>
      </c>
      <c r="G54" s="5">
        <v>0.96099999999999997</v>
      </c>
      <c r="H54" s="5">
        <v>0.97699999999999998</v>
      </c>
      <c r="I54" s="5">
        <v>0.95899999999999996</v>
      </c>
      <c r="J54" s="5">
        <v>97.641599999999997</v>
      </c>
      <c r="K54" s="5">
        <v>0.95840000000000003</v>
      </c>
      <c r="L54" s="14">
        <v>0.59</v>
      </c>
      <c r="O54" s="24"/>
      <c r="P54" s="14"/>
      <c r="Q54" s="45"/>
      <c r="T54" s="24"/>
      <c r="U54" s="24"/>
      <c r="V54" s="14"/>
      <c r="Y54" s="24"/>
      <c r="Z54" s="39"/>
    </row>
    <row r="55" spans="1:29" x14ac:dyDescent="0.25">
      <c r="A55" s="1" t="s">
        <v>14</v>
      </c>
      <c r="B55" s="5">
        <v>0.97799999999999998</v>
      </c>
      <c r="C55" s="5">
        <v>0.02</v>
      </c>
      <c r="D55" s="5">
        <v>0.97799999999999998</v>
      </c>
      <c r="E55" s="5">
        <v>0.97799999999999998</v>
      </c>
      <c r="F55" s="5">
        <v>0.97799999999999998</v>
      </c>
      <c r="G55" s="5">
        <v>0.96299999999999997</v>
      </c>
      <c r="H55" s="5">
        <v>0.97899999999999998</v>
      </c>
      <c r="I55" s="5">
        <v>0.96199999999999997</v>
      </c>
      <c r="J55" s="5">
        <v>97.774500000000003</v>
      </c>
      <c r="K55" s="7">
        <v>0.96089999999999998</v>
      </c>
      <c r="L55" s="14">
        <v>68.73</v>
      </c>
      <c r="O55" s="24"/>
      <c r="P55" s="14"/>
      <c r="Q55" s="45"/>
      <c r="T55" s="24"/>
      <c r="U55" s="24"/>
      <c r="V55" s="14"/>
      <c r="Y55" s="24"/>
      <c r="Z55" s="39"/>
    </row>
    <row r="56" spans="1:29" x14ac:dyDescent="0.25">
      <c r="A56" s="1" t="s">
        <v>34</v>
      </c>
      <c r="B56" s="14">
        <v>0.58699999999999997</v>
      </c>
      <c r="C56" s="14">
        <v>0.29699999999999999</v>
      </c>
      <c r="D56" s="14">
        <v>0.68100000000000005</v>
      </c>
      <c r="E56" s="14">
        <v>0.58699999999999997</v>
      </c>
      <c r="F56" s="14">
        <v>0.53600000000000003</v>
      </c>
      <c r="G56" s="14">
        <v>0.35099999999999998</v>
      </c>
      <c r="H56" s="14">
        <v>0.872</v>
      </c>
      <c r="I56" s="14">
        <v>0.79900000000000004</v>
      </c>
      <c r="J56" s="14">
        <v>58.727800000000002</v>
      </c>
      <c r="K56" s="14">
        <v>0.28320000000000001</v>
      </c>
      <c r="L56" s="14">
        <v>146.34</v>
      </c>
      <c r="O56" s="24"/>
      <c r="P56" s="14"/>
      <c r="Q56" s="45"/>
      <c r="T56" s="24"/>
      <c r="U56" s="24"/>
      <c r="V56" s="14"/>
      <c r="Y56" s="24"/>
      <c r="Z56" s="39"/>
    </row>
    <row r="57" spans="1:29" x14ac:dyDescent="0.25">
      <c r="A57" s="1" t="s">
        <v>15</v>
      </c>
      <c r="B57" s="14">
        <v>0.93500000000000005</v>
      </c>
      <c r="C57" s="14">
        <v>6.6000000000000003E-2</v>
      </c>
      <c r="D57" s="14">
        <v>0.94299999999999995</v>
      </c>
      <c r="E57" s="14">
        <v>0.93500000000000005</v>
      </c>
      <c r="F57" s="14">
        <v>0.92900000000000005</v>
      </c>
      <c r="G57" s="14">
        <v>0.89400000000000002</v>
      </c>
      <c r="H57" s="14">
        <v>0.997</v>
      </c>
      <c r="I57" s="14">
        <v>0.99099999999999999</v>
      </c>
      <c r="J57" s="14">
        <v>93.539299999999997</v>
      </c>
      <c r="K57" s="14">
        <v>0.88300000000000001</v>
      </c>
      <c r="L57" s="14">
        <v>0</v>
      </c>
      <c r="O57" s="24"/>
      <c r="P57" s="14"/>
      <c r="Q57" s="45"/>
      <c r="T57" s="24"/>
      <c r="U57" s="24"/>
      <c r="V57" s="14"/>
      <c r="Y57" s="24"/>
      <c r="Z57" s="39"/>
    </row>
    <row r="58" spans="1:29" x14ac:dyDescent="0.25">
      <c r="A58" s="1" t="s">
        <v>36</v>
      </c>
      <c r="B58" s="14">
        <v>0.495</v>
      </c>
      <c r="C58" s="14">
        <v>0.43099999999999999</v>
      </c>
      <c r="D58" s="14">
        <v>0.46100000000000002</v>
      </c>
      <c r="E58" s="14">
        <v>0.495</v>
      </c>
      <c r="F58" s="14">
        <v>0.47199999999999998</v>
      </c>
      <c r="G58" s="14">
        <v>6.6000000000000003E-2</v>
      </c>
      <c r="H58" s="14">
        <v>0.53200000000000003</v>
      </c>
      <c r="I58" s="14">
        <v>0.443</v>
      </c>
      <c r="J58" s="14">
        <v>49.493400000000001</v>
      </c>
      <c r="K58" s="14">
        <v>6.4199999999999993E-2</v>
      </c>
      <c r="L58" s="14">
        <v>0.01</v>
      </c>
      <c r="O58" s="24"/>
      <c r="P58" s="14"/>
      <c r="Q58" s="45"/>
      <c r="T58" s="24"/>
      <c r="U58" s="24"/>
      <c r="V58" s="14"/>
      <c r="Y58" s="24"/>
      <c r="Z58" s="39"/>
    </row>
    <row r="59" spans="1:29" x14ac:dyDescent="0.25">
      <c r="A59" s="1" t="s">
        <v>37</v>
      </c>
      <c r="B59" s="5">
        <v>0.996</v>
      </c>
      <c r="C59" s="5">
        <v>2E-3</v>
      </c>
      <c r="D59" s="5">
        <v>0.996</v>
      </c>
      <c r="E59" s="5">
        <v>0.996</v>
      </c>
      <c r="F59" s="5">
        <v>0.996</v>
      </c>
      <c r="G59" s="5">
        <v>0.995</v>
      </c>
      <c r="H59" s="5">
        <v>1</v>
      </c>
      <c r="I59" s="5">
        <v>1</v>
      </c>
      <c r="J59" s="5">
        <v>99.634600000000006</v>
      </c>
      <c r="K59" s="5">
        <v>0.99360000000000004</v>
      </c>
      <c r="L59" s="14">
        <v>0</v>
      </c>
      <c r="O59" s="24"/>
      <c r="P59" s="14"/>
      <c r="Q59" s="45"/>
      <c r="T59" s="24"/>
      <c r="U59" s="24"/>
      <c r="V59" s="14"/>
      <c r="Y59" s="24"/>
      <c r="Z59" s="39"/>
    </row>
    <row r="60" spans="1:29" x14ac:dyDescent="0.25">
      <c r="A60" s="4" t="s">
        <v>38</v>
      </c>
      <c r="B60" s="14">
        <v>0.36</v>
      </c>
      <c r="C60" s="14">
        <v>6.5000000000000002E-2</v>
      </c>
      <c r="D60" s="14">
        <v>0.92</v>
      </c>
      <c r="E60" s="14">
        <v>0.36</v>
      </c>
      <c r="F60" s="14">
        <v>0.43099999999999999</v>
      </c>
      <c r="G60" s="14">
        <v>0.40500000000000003</v>
      </c>
      <c r="H60" s="14">
        <v>0.64800000000000002</v>
      </c>
      <c r="I60" s="14">
        <v>0.57099999999999995</v>
      </c>
      <c r="J60" s="14">
        <v>36.023899999999998</v>
      </c>
      <c r="K60" s="14">
        <v>0.20649999999999999</v>
      </c>
      <c r="L60" s="14">
        <v>0</v>
      </c>
      <c r="O60" s="24"/>
      <c r="P60" s="14"/>
      <c r="Q60" s="45"/>
      <c r="T60" s="24"/>
      <c r="U60" s="24"/>
      <c r="V60" s="14"/>
      <c r="Y60" s="24"/>
      <c r="Z60" s="39"/>
    </row>
    <row r="61" spans="1:29" x14ac:dyDescent="0.25">
      <c r="A61" s="4" t="s">
        <v>39</v>
      </c>
      <c r="B61" s="14">
        <v>0.629</v>
      </c>
      <c r="C61" s="14">
        <v>0.38</v>
      </c>
      <c r="D61" s="14">
        <v>0.78600000000000003</v>
      </c>
      <c r="E61" s="14">
        <v>0.629</v>
      </c>
      <c r="F61" s="14">
        <v>0.56499999999999995</v>
      </c>
      <c r="G61" s="14">
        <v>0.39900000000000002</v>
      </c>
      <c r="H61" s="14">
        <v>0.755</v>
      </c>
      <c r="I61" s="14">
        <v>0.71199999999999997</v>
      </c>
      <c r="J61" s="14">
        <v>62.863300000000002</v>
      </c>
      <c r="K61" s="14">
        <v>0.28170000000000001</v>
      </c>
      <c r="L61" s="14">
        <v>2.77</v>
      </c>
      <c r="O61" s="24"/>
      <c r="P61" s="14"/>
      <c r="Q61" s="45"/>
      <c r="T61" s="24"/>
      <c r="U61" s="24"/>
      <c r="V61" s="14"/>
      <c r="Y61" s="24"/>
      <c r="Z61" s="39"/>
    </row>
    <row r="62" spans="1:29" x14ac:dyDescent="0.25">
      <c r="A62" s="4" t="s">
        <v>40</v>
      </c>
      <c r="B62" s="5">
        <v>0.95099999999999996</v>
      </c>
      <c r="C62" s="5">
        <v>0.05</v>
      </c>
      <c r="D62" s="5">
        <v>0.95599999999999996</v>
      </c>
      <c r="E62" s="5">
        <v>0.95099999999999996</v>
      </c>
      <c r="F62" s="5">
        <v>0.95</v>
      </c>
      <c r="G62" s="5">
        <v>0.91900000000000004</v>
      </c>
      <c r="H62" s="5">
        <v>0.96399999999999997</v>
      </c>
      <c r="I62" s="5">
        <v>0.94</v>
      </c>
      <c r="J62" s="5">
        <v>95.133700000000005</v>
      </c>
      <c r="K62" s="5">
        <v>0.91320000000000001</v>
      </c>
      <c r="L62" s="14">
        <v>1799.54</v>
      </c>
      <c r="O62" s="25"/>
      <c r="P62" s="14"/>
      <c r="Q62" s="45"/>
      <c r="T62" s="25"/>
      <c r="U62" s="25"/>
      <c r="V62" s="14"/>
      <c r="Y62" s="25"/>
      <c r="Z62" s="39"/>
    </row>
    <row r="63" spans="1:29" x14ac:dyDescent="0.25">
      <c r="O63" s="25"/>
      <c r="P63" s="14"/>
      <c r="Q63" s="45"/>
      <c r="T63" s="25"/>
      <c r="U63" s="25"/>
      <c r="V63" s="14"/>
      <c r="Y63" s="25"/>
      <c r="Z63" s="39"/>
    </row>
    <row r="64" spans="1:29" x14ac:dyDescent="0.25">
      <c r="A64" s="54" t="s">
        <v>22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O64" s="25"/>
      <c r="P64" s="14"/>
      <c r="Q64" s="45"/>
      <c r="T64" s="25"/>
      <c r="U64" s="25"/>
      <c r="V64" s="14"/>
      <c r="Y64" s="25"/>
      <c r="Z64" s="39"/>
    </row>
    <row r="65" spans="1:12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spans="1:12" ht="45" x14ac:dyDescent="0.25">
      <c r="A66" s="1" t="s">
        <v>0</v>
      </c>
      <c r="B66" s="1" t="s">
        <v>1</v>
      </c>
      <c r="C66" s="1" t="s">
        <v>10</v>
      </c>
      <c r="D66" s="1" t="s">
        <v>9</v>
      </c>
      <c r="E66" s="1" t="s">
        <v>2</v>
      </c>
      <c r="F66" s="1" t="s">
        <v>3</v>
      </c>
      <c r="G66" s="1" t="s">
        <v>4</v>
      </c>
      <c r="H66" s="1" t="s">
        <v>5</v>
      </c>
      <c r="I66" s="1" t="s">
        <v>6</v>
      </c>
      <c r="J66" s="4" t="s">
        <v>18</v>
      </c>
      <c r="K66" s="4" t="s">
        <v>41</v>
      </c>
      <c r="L66" s="17" t="s">
        <v>42</v>
      </c>
    </row>
    <row r="67" spans="1:12" x14ac:dyDescent="0.25">
      <c r="A67" s="1" t="s">
        <v>11</v>
      </c>
      <c r="B67" s="6">
        <v>0.98699999999999999</v>
      </c>
      <c r="C67" s="6">
        <v>8.9999999999999993E-3</v>
      </c>
      <c r="D67" s="6">
        <v>0.98699999999999999</v>
      </c>
      <c r="E67" s="6">
        <v>0.98699999999999999</v>
      </c>
      <c r="F67" s="6">
        <v>0.98699999999999999</v>
      </c>
      <c r="G67" s="6">
        <v>0.98</v>
      </c>
      <c r="H67" s="6">
        <v>0.98899999999999999</v>
      </c>
      <c r="I67" s="6">
        <v>0.97799999999999998</v>
      </c>
      <c r="J67" s="5">
        <v>98.705200000000005</v>
      </c>
      <c r="K67" s="5">
        <v>0.97889999999999999</v>
      </c>
      <c r="L67" s="14">
        <v>12.41</v>
      </c>
    </row>
    <row r="68" spans="1:12" x14ac:dyDescent="0.25">
      <c r="A68" s="1" t="s">
        <v>33</v>
      </c>
      <c r="B68" s="5">
        <v>0.99</v>
      </c>
      <c r="C68" s="5">
        <v>6.0000000000000001E-3</v>
      </c>
      <c r="D68" s="5">
        <v>0.99099999999999999</v>
      </c>
      <c r="E68" s="5">
        <v>0.99</v>
      </c>
      <c r="F68" s="5">
        <v>0.99</v>
      </c>
      <c r="G68" s="5">
        <v>0.98599999999999999</v>
      </c>
      <c r="H68" s="5">
        <v>0.99199999999999999</v>
      </c>
      <c r="I68" s="5">
        <v>0.98299999999999998</v>
      </c>
      <c r="J68" s="5">
        <v>99.047499999999999</v>
      </c>
      <c r="K68" s="5">
        <v>0.98440000000000005</v>
      </c>
      <c r="L68" s="14">
        <v>2091.63</v>
      </c>
    </row>
    <row r="69" spans="1:12" x14ac:dyDescent="0.25">
      <c r="A69" s="1" t="s">
        <v>13</v>
      </c>
      <c r="B69" s="14">
        <v>0.81699999999999995</v>
      </c>
      <c r="C69" s="14">
        <v>0.127</v>
      </c>
      <c r="D69" s="14">
        <v>0.82799999999999996</v>
      </c>
      <c r="E69" s="14">
        <v>0.81699999999999995</v>
      </c>
      <c r="F69" s="14">
        <v>0.80700000000000005</v>
      </c>
      <c r="G69" s="14">
        <v>0.70799999999999996</v>
      </c>
      <c r="H69" s="14">
        <v>0.84499999999999997</v>
      </c>
      <c r="I69" s="14">
        <v>0.73599999999999999</v>
      </c>
      <c r="J69" s="14">
        <v>81.663899999999998</v>
      </c>
      <c r="K69" s="14">
        <v>0.69940000000000002</v>
      </c>
      <c r="L69" s="14">
        <v>6.63</v>
      </c>
    </row>
    <row r="70" spans="1:12" x14ac:dyDescent="0.25">
      <c r="A70" s="1" t="s">
        <v>14</v>
      </c>
      <c r="B70" s="5">
        <v>0.97099999999999997</v>
      </c>
      <c r="C70" s="5">
        <v>1.7000000000000001E-2</v>
      </c>
      <c r="D70" s="5">
        <v>0.97099999999999997</v>
      </c>
      <c r="E70" s="5">
        <v>0.97099999999999997</v>
      </c>
      <c r="F70" s="5">
        <v>0.97099999999999997</v>
      </c>
      <c r="G70" s="5">
        <v>0.95499999999999996</v>
      </c>
      <c r="H70" s="5">
        <v>0.97699999999999998</v>
      </c>
      <c r="I70" s="5">
        <v>0.95199999999999996</v>
      </c>
      <c r="J70" s="5">
        <v>97.097800000000007</v>
      </c>
      <c r="K70" s="5">
        <v>0.9526</v>
      </c>
      <c r="L70" s="14">
        <v>256.88</v>
      </c>
    </row>
    <row r="71" spans="1:12" x14ac:dyDescent="0.25">
      <c r="A71" s="1" t="s">
        <v>34</v>
      </c>
      <c r="B71" s="14">
        <v>0.54</v>
      </c>
      <c r="C71" s="14">
        <v>0.40100000000000002</v>
      </c>
      <c r="D71" s="14">
        <v>0.65400000000000003</v>
      </c>
      <c r="E71" s="14">
        <v>0.54</v>
      </c>
      <c r="F71" s="14">
        <v>0.436</v>
      </c>
      <c r="G71" s="14">
        <v>0.25</v>
      </c>
      <c r="H71" s="14">
        <v>0.78700000000000003</v>
      </c>
      <c r="I71" s="14">
        <v>0.68200000000000005</v>
      </c>
      <c r="J71" s="14">
        <v>53.9664</v>
      </c>
      <c r="K71" s="14">
        <v>0.14760000000000001</v>
      </c>
      <c r="L71" s="14">
        <v>218.15</v>
      </c>
    </row>
    <row r="72" spans="1:12" x14ac:dyDescent="0.25">
      <c r="A72" s="1" t="s">
        <v>35</v>
      </c>
      <c r="B72" s="14">
        <v>0.85899999999999999</v>
      </c>
      <c r="C72" s="14">
        <v>0.111</v>
      </c>
      <c r="D72" s="14">
        <v>0.86599999999999999</v>
      </c>
      <c r="E72" s="14">
        <v>0.85899999999999999</v>
      </c>
      <c r="F72" s="14">
        <v>0.85799999999999998</v>
      </c>
      <c r="G72" s="14">
        <v>0.76600000000000001</v>
      </c>
      <c r="H72" s="14">
        <v>0.96499999999999997</v>
      </c>
      <c r="I72" s="14">
        <v>0.93500000000000005</v>
      </c>
      <c r="J72" s="14">
        <v>85.861000000000004</v>
      </c>
      <c r="K72" s="14">
        <v>0.76390000000000002</v>
      </c>
      <c r="L72" s="14">
        <v>0.08</v>
      </c>
    </row>
    <row r="73" spans="1:12" x14ac:dyDescent="0.25">
      <c r="A73" s="1" t="s">
        <v>15</v>
      </c>
      <c r="B73" s="14">
        <v>0.93200000000000005</v>
      </c>
      <c r="C73" s="14">
        <v>4.1000000000000002E-2</v>
      </c>
      <c r="D73" s="14">
        <v>0.94199999999999995</v>
      </c>
      <c r="E73" s="14">
        <v>0.93200000000000005</v>
      </c>
      <c r="F73" s="14">
        <v>0.93300000000000005</v>
      </c>
      <c r="G73" s="14">
        <v>0.89600000000000002</v>
      </c>
      <c r="H73" s="14">
        <v>0.996</v>
      </c>
      <c r="I73" s="14">
        <v>0.98299999999999998</v>
      </c>
      <c r="J73" s="14">
        <v>93.198400000000007</v>
      </c>
      <c r="K73" s="14">
        <v>0.88890000000000002</v>
      </c>
      <c r="L73" s="14">
        <v>0</v>
      </c>
    </row>
    <row r="74" spans="1:12" x14ac:dyDescent="0.25">
      <c r="A74" s="1" t="s">
        <v>36</v>
      </c>
      <c r="B74" s="14">
        <v>0.41399999999999998</v>
      </c>
      <c r="C74" s="14">
        <v>0.41099999999999998</v>
      </c>
      <c r="D74" s="14">
        <v>0.38800000000000001</v>
      </c>
      <c r="E74" s="14">
        <v>0.41399999999999998</v>
      </c>
      <c r="F74" s="14">
        <v>0.39600000000000002</v>
      </c>
      <c r="G74" s="14">
        <v>3.0000000000000001E-3</v>
      </c>
      <c r="H74" s="14">
        <v>0.502</v>
      </c>
      <c r="I74" s="14">
        <v>0.38700000000000001</v>
      </c>
      <c r="J74" s="14">
        <v>41.360300000000002</v>
      </c>
      <c r="K74" s="14">
        <v>2.8E-3</v>
      </c>
      <c r="L74" s="14">
        <v>0.11</v>
      </c>
    </row>
    <row r="75" spans="1:12" x14ac:dyDescent="0.25">
      <c r="A75" s="1" t="s">
        <v>37</v>
      </c>
      <c r="B75" s="5">
        <v>0.999</v>
      </c>
      <c r="C75" s="5">
        <v>1E-3</v>
      </c>
      <c r="D75" s="5">
        <v>0.999</v>
      </c>
      <c r="E75" s="5">
        <v>0.999</v>
      </c>
      <c r="F75" s="5">
        <v>0.999</v>
      </c>
      <c r="G75" s="5">
        <v>0.998</v>
      </c>
      <c r="H75" s="5">
        <v>0.999</v>
      </c>
      <c r="I75" s="5">
        <v>0.999</v>
      </c>
      <c r="J75" s="5">
        <v>99.880899999999997</v>
      </c>
      <c r="K75" s="5">
        <v>0.99809999999999999</v>
      </c>
      <c r="L75" s="14">
        <v>0.03</v>
      </c>
    </row>
    <row r="76" spans="1:12" x14ac:dyDescent="0.25">
      <c r="A76" s="4" t="s">
        <v>38</v>
      </c>
      <c r="B76" s="14">
        <v>0.48199999999999998</v>
      </c>
      <c r="C76" s="14">
        <v>0.312</v>
      </c>
      <c r="D76" s="14">
        <v>0.78200000000000003</v>
      </c>
      <c r="E76" s="14">
        <v>0.48199999999999998</v>
      </c>
      <c r="F76" s="14">
        <v>0.40200000000000002</v>
      </c>
      <c r="G76" s="14">
        <v>0.30099999999999999</v>
      </c>
      <c r="H76" s="14">
        <v>0.58499999999999996</v>
      </c>
      <c r="I76" s="14">
        <v>0.46300000000000002</v>
      </c>
      <c r="J76" s="14">
        <v>48.1768</v>
      </c>
      <c r="K76" s="14">
        <v>0.1618</v>
      </c>
      <c r="L76" s="14">
        <v>0.17</v>
      </c>
    </row>
    <row r="77" spans="1:12" x14ac:dyDescent="0.25">
      <c r="A77" s="4" t="s">
        <v>39</v>
      </c>
      <c r="B77" s="14">
        <v>0.54700000000000004</v>
      </c>
      <c r="C77" s="14">
        <v>0.40300000000000002</v>
      </c>
      <c r="D77" s="14">
        <v>0.76900000000000002</v>
      </c>
      <c r="E77" s="14">
        <v>0.54700000000000004</v>
      </c>
      <c r="F77" s="14">
        <v>0.45</v>
      </c>
      <c r="G77" s="14">
        <v>0.29499999999999998</v>
      </c>
      <c r="H77" s="14">
        <v>0.65100000000000002</v>
      </c>
      <c r="I77" s="14">
        <v>0.56399999999999995</v>
      </c>
      <c r="J77" s="14">
        <v>54.695599999999999</v>
      </c>
      <c r="K77" s="14">
        <v>0.16020000000000001</v>
      </c>
      <c r="L77" s="14">
        <v>58.91</v>
      </c>
    </row>
    <row r="78" spans="1:12" x14ac:dyDescent="0.25">
      <c r="A78" s="4" t="s">
        <v>40</v>
      </c>
      <c r="B78" s="14">
        <v>0.91900000000000004</v>
      </c>
      <c r="C78" s="14">
        <v>4.9000000000000002E-2</v>
      </c>
      <c r="D78" s="14">
        <v>0.93300000000000005</v>
      </c>
      <c r="E78" s="14">
        <v>0.91900000000000004</v>
      </c>
      <c r="F78" s="14">
        <v>0.91900000000000004</v>
      </c>
      <c r="G78" s="14">
        <v>0.878</v>
      </c>
      <c r="H78" s="14">
        <v>0.95799999999999996</v>
      </c>
      <c r="I78" s="14">
        <v>0.91100000000000003</v>
      </c>
      <c r="J78" s="14">
        <v>91.873800000000003</v>
      </c>
      <c r="K78" s="14">
        <v>0.86699999999999999</v>
      </c>
      <c r="L78" s="14">
        <v>1426.78</v>
      </c>
    </row>
  </sheetData>
  <mergeCells count="14">
    <mergeCell ref="V10:V11"/>
    <mergeCell ref="W10:AA10"/>
    <mergeCell ref="A1:L2"/>
    <mergeCell ref="O2:O3"/>
    <mergeCell ref="P2:T2"/>
    <mergeCell ref="V3:V4"/>
    <mergeCell ref="W3:AA3"/>
    <mergeCell ref="A64:L65"/>
    <mergeCell ref="A17:L18"/>
    <mergeCell ref="A34:L35"/>
    <mergeCell ref="P38:T38"/>
    <mergeCell ref="A49:L50"/>
    <mergeCell ref="O52:O53"/>
    <mergeCell ref="T52:V5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opLeftCell="A79" workbookViewId="0">
      <selection activeCell="O39" sqref="O39:T53"/>
    </sheetView>
  </sheetViews>
  <sheetFormatPr defaultRowHeight="15" x14ac:dyDescent="0.25"/>
  <cols>
    <col min="1" max="1" width="22" customWidth="1"/>
    <col min="2" max="3" width="14" customWidth="1"/>
    <col min="10" max="10" width="15.85546875" customWidth="1"/>
    <col min="11" max="12" width="14.85546875" customWidth="1"/>
    <col min="15" max="15" width="11.5703125" customWidth="1"/>
  </cols>
  <sheetData>
    <row r="1" spans="1:26" x14ac:dyDescent="0.25">
      <c r="A1" s="54" t="s">
        <v>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26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O2" s="65" t="s">
        <v>70</v>
      </c>
      <c r="P2" s="67" t="s">
        <v>74</v>
      </c>
      <c r="Q2" s="68"/>
      <c r="R2" s="68"/>
      <c r="S2" s="68"/>
      <c r="T2" s="69"/>
    </row>
    <row r="3" spans="1:26" ht="45" x14ac:dyDescent="0.25">
      <c r="A3" s="1" t="s">
        <v>0</v>
      </c>
      <c r="B3" s="1" t="s">
        <v>1</v>
      </c>
      <c r="C3" s="1" t="s">
        <v>10</v>
      </c>
      <c r="D3" s="1" t="s">
        <v>9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1" t="s">
        <v>18</v>
      </c>
      <c r="K3" s="4" t="s">
        <v>41</v>
      </c>
      <c r="L3" s="17" t="s">
        <v>42</v>
      </c>
      <c r="M3" s="8"/>
      <c r="N3" s="9"/>
      <c r="O3" s="66"/>
      <c r="P3" s="26" t="s">
        <v>71</v>
      </c>
      <c r="Q3" s="26"/>
      <c r="R3" s="26" t="s">
        <v>50</v>
      </c>
      <c r="S3" s="26" t="s">
        <v>73</v>
      </c>
      <c r="T3" s="26" t="s">
        <v>32</v>
      </c>
      <c r="U3" s="65" t="s">
        <v>70</v>
      </c>
      <c r="V3" s="67" t="s">
        <v>74</v>
      </c>
      <c r="W3" s="68"/>
      <c r="X3" s="68"/>
      <c r="Y3" s="68"/>
      <c r="Z3" s="69"/>
    </row>
    <row r="4" spans="1:26" ht="23.25" x14ac:dyDescent="0.25">
      <c r="A4" s="1" t="s">
        <v>11</v>
      </c>
      <c r="B4" s="6">
        <v>0.98799999999999999</v>
      </c>
      <c r="C4" s="6">
        <v>8.9999999999999993E-3</v>
      </c>
      <c r="D4" s="6">
        <v>0.98799999999999999</v>
      </c>
      <c r="E4" s="6">
        <v>0.98799999999999999</v>
      </c>
      <c r="F4" s="6">
        <v>0.98799999999999999</v>
      </c>
      <c r="G4" s="6">
        <v>0.97899999999999998</v>
      </c>
      <c r="H4" s="6">
        <v>0.98899999999999999</v>
      </c>
      <c r="I4" s="5">
        <v>0.98</v>
      </c>
      <c r="J4" s="7">
        <v>98.754199999999997</v>
      </c>
      <c r="K4" s="5">
        <v>0.97989999999999999</v>
      </c>
      <c r="L4" s="1">
        <v>6.11</v>
      </c>
      <c r="M4" s="8"/>
      <c r="N4" s="10"/>
      <c r="O4" s="27" t="s">
        <v>11</v>
      </c>
      <c r="P4" s="29">
        <v>98.754199999999997</v>
      </c>
      <c r="Q4" s="29"/>
      <c r="R4" s="30">
        <v>98.782799999999995</v>
      </c>
      <c r="S4" s="30">
        <v>99.236000000000004</v>
      </c>
      <c r="T4" s="30">
        <v>98.705200000000005</v>
      </c>
      <c r="U4" s="66"/>
      <c r="V4" s="26" t="s">
        <v>71</v>
      </c>
      <c r="W4" s="26" t="s">
        <v>72</v>
      </c>
      <c r="X4" s="26" t="s">
        <v>50</v>
      </c>
      <c r="Y4" s="26" t="s">
        <v>73</v>
      </c>
      <c r="Z4" s="26" t="s">
        <v>32</v>
      </c>
    </row>
    <row r="5" spans="1:26" x14ac:dyDescent="0.25">
      <c r="A5" s="1" t="s">
        <v>33</v>
      </c>
      <c r="B5" s="5">
        <v>0.98699999999999999</v>
      </c>
      <c r="C5" s="5">
        <v>0.01</v>
      </c>
      <c r="D5" s="5">
        <v>0.98799999999999999</v>
      </c>
      <c r="E5" s="5">
        <v>0.98699999999999999</v>
      </c>
      <c r="F5" s="5">
        <v>0.98699999999999999</v>
      </c>
      <c r="G5" s="5">
        <v>0.98</v>
      </c>
      <c r="H5" s="5">
        <v>0.98899999999999999</v>
      </c>
      <c r="I5" s="5">
        <v>0.97899999999999998</v>
      </c>
      <c r="J5" s="12">
        <v>98.731800000000007</v>
      </c>
      <c r="K5" s="5">
        <v>0.97940000000000005</v>
      </c>
      <c r="L5" s="1">
        <v>3368.78</v>
      </c>
      <c r="M5" s="8"/>
      <c r="N5" s="10"/>
      <c r="O5" s="27" t="s">
        <v>33</v>
      </c>
      <c r="P5" s="31">
        <v>98.731800000000007</v>
      </c>
      <c r="Q5" s="31"/>
      <c r="R5" s="30">
        <v>98.280500000000004</v>
      </c>
      <c r="S5" s="30">
        <v>98.837400000000002</v>
      </c>
      <c r="T5" s="30">
        <v>99.047499999999999</v>
      </c>
      <c r="U5" s="27" t="s">
        <v>11</v>
      </c>
      <c r="V5" s="29">
        <v>98.754199999999997</v>
      </c>
      <c r="W5" s="30">
        <v>80.37</v>
      </c>
      <c r="X5" s="30">
        <v>98.782799999999995</v>
      </c>
      <c r="Y5" s="30">
        <v>99.236000000000004</v>
      </c>
      <c r="Z5" s="30">
        <v>98.705200000000005</v>
      </c>
    </row>
    <row r="6" spans="1:26" x14ac:dyDescent="0.25">
      <c r="A6" s="1" t="s">
        <v>13</v>
      </c>
      <c r="B6" s="14">
        <v>0.84399999999999997</v>
      </c>
      <c r="C6" s="14">
        <v>0.08</v>
      </c>
      <c r="D6" s="14">
        <v>0.86399999999999999</v>
      </c>
      <c r="E6" s="14">
        <v>0.84399999999999997</v>
      </c>
      <c r="F6" s="14">
        <v>0.84</v>
      </c>
      <c r="G6" s="14">
        <v>0.76</v>
      </c>
      <c r="H6" s="14">
        <v>0.88200000000000001</v>
      </c>
      <c r="I6" s="14">
        <v>0.78700000000000003</v>
      </c>
      <c r="J6" s="16">
        <v>84.365899999999996</v>
      </c>
      <c r="K6" s="14">
        <v>0.75470000000000004</v>
      </c>
      <c r="L6" s="1">
        <v>1.1299999999999999</v>
      </c>
      <c r="M6" s="8"/>
      <c r="N6" s="10"/>
      <c r="O6" s="27" t="s">
        <v>13</v>
      </c>
      <c r="P6" s="32">
        <v>84.365899999999996</v>
      </c>
      <c r="Q6" s="32"/>
      <c r="R6" s="33">
        <v>81.375600000000006</v>
      </c>
      <c r="S6" s="33">
        <v>97.641599999999997</v>
      </c>
      <c r="T6" s="33">
        <v>81.663899999999998</v>
      </c>
      <c r="U6" s="27" t="s">
        <v>33</v>
      </c>
      <c r="V6" s="31">
        <v>98.731800000000007</v>
      </c>
      <c r="W6" s="30">
        <v>98.6584</v>
      </c>
      <c r="X6" s="30">
        <v>98.280500000000004</v>
      </c>
      <c r="Y6" s="30">
        <v>98.837400000000002</v>
      </c>
      <c r="Z6" s="30">
        <v>99.047499999999999</v>
      </c>
    </row>
    <row r="7" spans="1:26" x14ac:dyDescent="0.25">
      <c r="A7" s="1" t="s">
        <v>14</v>
      </c>
      <c r="B7" s="5">
        <v>0.97499999999999998</v>
      </c>
      <c r="C7" s="5">
        <v>1.7999999999999999E-2</v>
      </c>
      <c r="D7" s="5">
        <v>0.97499999999999998</v>
      </c>
      <c r="E7" s="5">
        <v>0.97499999999999998</v>
      </c>
      <c r="F7" s="5">
        <v>0.97499999999999998</v>
      </c>
      <c r="G7" s="5">
        <v>0.96</v>
      </c>
      <c r="H7" s="5">
        <v>0.97899999999999998</v>
      </c>
      <c r="I7" s="5">
        <v>0.95799999999999996</v>
      </c>
      <c r="J7" s="12">
        <v>97.486000000000004</v>
      </c>
      <c r="K7" s="5">
        <v>0.95920000000000005</v>
      </c>
      <c r="L7" s="1">
        <v>163.38999999999999</v>
      </c>
      <c r="M7" s="8"/>
      <c r="N7" s="10"/>
      <c r="O7" s="27" t="s">
        <v>14</v>
      </c>
      <c r="P7" s="31">
        <v>97.486000000000004</v>
      </c>
      <c r="Q7" s="31"/>
      <c r="R7" s="30">
        <v>96.483800000000002</v>
      </c>
      <c r="S7" s="30">
        <v>97.774500000000003</v>
      </c>
      <c r="T7" s="30">
        <v>97.097800000000007</v>
      </c>
      <c r="U7" s="27" t="s">
        <v>13</v>
      </c>
      <c r="V7" s="32">
        <v>84.365899999999996</v>
      </c>
      <c r="W7" s="33">
        <v>79.847499999999997</v>
      </c>
      <c r="X7" s="33">
        <v>81.375600000000006</v>
      </c>
      <c r="Y7" s="33">
        <v>97.641599999999997</v>
      </c>
      <c r="Z7" s="33">
        <v>81.663899999999998</v>
      </c>
    </row>
    <row r="8" spans="1:26" x14ac:dyDescent="0.25">
      <c r="A8" s="1" t="s">
        <v>34</v>
      </c>
      <c r="B8" s="14">
        <v>0.57099999999999995</v>
      </c>
      <c r="C8" s="14">
        <v>0.36099999999999999</v>
      </c>
      <c r="D8" s="14">
        <v>0.76400000000000001</v>
      </c>
      <c r="E8" s="14">
        <v>0.57099999999999995</v>
      </c>
      <c r="F8" s="14">
        <v>0.49199999999999999</v>
      </c>
      <c r="G8" s="14">
        <v>0.34499999999999997</v>
      </c>
      <c r="H8" s="14">
        <v>0.71</v>
      </c>
      <c r="I8" s="14">
        <v>0.59</v>
      </c>
      <c r="J8" s="16">
        <v>57.115600000000001</v>
      </c>
      <c r="K8" s="14">
        <v>0.2243</v>
      </c>
      <c r="L8" s="1">
        <v>189.26</v>
      </c>
      <c r="M8" s="8"/>
      <c r="N8" s="10"/>
      <c r="O8" s="27" t="s">
        <v>34</v>
      </c>
      <c r="P8" s="32">
        <v>57.115600000000001</v>
      </c>
      <c r="Q8" s="32"/>
      <c r="R8" s="33">
        <v>58.674700000000001</v>
      </c>
      <c r="S8" s="33">
        <v>58.727800000000002</v>
      </c>
      <c r="T8" s="33">
        <v>53.9664</v>
      </c>
      <c r="U8" s="27" t="s">
        <v>14</v>
      </c>
      <c r="V8" s="31">
        <v>97.486000000000004</v>
      </c>
      <c r="W8" s="30">
        <v>97.486199999999997</v>
      </c>
      <c r="X8" s="30">
        <v>96.483800000000002</v>
      </c>
      <c r="Y8" s="30">
        <v>97.774500000000003</v>
      </c>
      <c r="Z8" s="30">
        <v>97.097800000000007</v>
      </c>
    </row>
    <row r="9" spans="1:26" x14ac:dyDescent="0.25">
      <c r="A9" s="1" t="s">
        <v>35</v>
      </c>
      <c r="B9" s="5">
        <v>0.999</v>
      </c>
      <c r="C9" s="5">
        <v>1E-3</v>
      </c>
      <c r="D9" s="5">
        <v>0.999</v>
      </c>
      <c r="E9" s="5">
        <v>0.999</v>
      </c>
      <c r="F9" s="5">
        <v>0.999</v>
      </c>
      <c r="G9" s="5">
        <v>0.999</v>
      </c>
      <c r="H9" s="5">
        <v>1</v>
      </c>
      <c r="I9" s="5">
        <v>0.999</v>
      </c>
      <c r="J9" s="12">
        <v>99.921400000000006</v>
      </c>
      <c r="K9" s="5">
        <v>0.99870000000000003</v>
      </c>
      <c r="L9" s="1">
        <v>0.05</v>
      </c>
      <c r="M9" s="8"/>
      <c r="N9" s="8"/>
      <c r="O9" s="27" t="s">
        <v>35</v>
      </c>
      <c r="P9" s="31">
        <v>99.921400000000006</v>
      </c>
      <c r="Q9" s="31"/>
      <c r="R9" s="30">
        <v>97.449799999999996</v>
      </c>
      <c r="S9" s="33">
        <v>87.344300000000004</v>
      </c>
      <c r="T9" s="33">
        <v>85.861000000000004</v>
      </c>
    </row>
    <row r="10" spans="1:26" x14ac:dyDescent="0.25">
      <c r="A10" s="1" t="s">
        <v>15</v>
      </c>
      <c r="B10" s="14">
        <v>0.94199999999999995</v>
      </c>
      <c r="C10" s="14">
        <v>4.9000000000000002E-2</v>
      </c>
      <c r="D10" s="14">
        <v>0.94899999999999995</v>
      </c>
      <c r="E10" s="14">
        <v>0.94199999999999995</v>
      </c>
      <c r="F10" s="14">
        <v>0.94199999999999995</v>
      </c>
      <c r="G10" s="14">
        <v>0.91</v>
      </c>
      <c r="H10" s="14">
        <v>0.995</v>
      </c>
      <c r="I10" s="14">
        <v>0.98099999999999998</v>
      </c>
      <c r="J10" s="16">
        <v>94.22</v>
      </c>
      <c r="K10" s="14">
        <v>0.90480000000000005</v>
      </c>
      <c r="L10" s="1">
        <v>0</v>
      </c>
      <c r="M10" s="8"/>
      <c r="N10" s="8"/>
      <c r="O10" s="27" t="s">
        <v>15</v>
      </c>
      <c r="P10" s="32">
        <v>94.22</v>
      </c>
      <c r="Q10" s="32"/>
      <c r="R10" s="33">
        <v>93.334599999999995</v>
      </c>
      <c r="S10" s="33">
        <v>93.539299999999997</v>
      </c>
      <c r="T10" s="33">
        <v>93.198400000000007</v>
      </c>
    </row>
    <row r="11" spans="1:26" x14ac:dyDescent="0.25">
      <c r="A11" s="1" t="s">
        <v>36</v>
      </c>
      <c r="B11" s="14">
        <v>0.41199999999999998</v>
      </c>
      <c r="C11" s="14">
        <v>0.4</v>
      </c>
      <c r="D11" s="14">
        <v>0.39</v>
      </c>
      <c r="E11" s="14">
        <v>0.41199999999999998</v>
      </c>
      <c r="F11" s="14">
        <v>0.39700000000000002</v>
      </c>
      <c r="G11" s="14">
        <v>1.2999999999999999E-2</v>
      </c>
      <c r="H11" s="14">
        <v>0.50600000000000001</v>
      </c>
      <c r="I11" s="14">
        <v>0.38400000000000001</v>
      </c>
      <c r="J11" s="16">
        <v>41.245800000000003</v>
      </c>
      <c r="K11" s="14">
        <v>1.1900000000000001E-2</v>
      </c>
      <c r="L11" s="1">
        <v>0</v>
      </c>
      <c r="M11" s="8"/>
      <c r="N11" s="10"/>
      <c r="O11" s="27" t="s">
        <v>36</v>
      </c>
      <c r="P11" s="32">
        <v>41.245800000000003</v>
      </c>
      <c r="Q11" s="32"/>
      <c r="R11" s="33">
        <v>46.503100000000003</v>
      </c>
      <c r="S11" s="33">
        <v>49.493400000000001</v>
      </c>
      <c r="T11" s="33">
        <v>41.360300000000002</v>
      </c>
      <c r="U11" s="65" t="s">
        <v>70</v>
      </c>
      <c r="V11" s="67" t="s">
        <v>74</v>
      </c>
      <c r="W11" s="68"/>
      <c r="X11" s="68"/>
      <c r="Y11" s="68"/>
      <c r="Z11" s="69"/>
    </row>
    <row r="12" spans="1:26" ht="23.25" x14ac:dyDescent="0.25">
      <c r="A12" s="1" t="s">
        <v>37</v>
      </c>
      <c r="B12" s="5">
        <v>0.97199999999999998</v>
      </c>
      <c r="C12" s="5">
        <v>1.9E-2</v>
      </c>
      <c r="D12" s="5">
        <v>0.97299999999999998</v>
      </c>
      <c r="E12" s="5">
        <v>0.97199999999999998</v>
      </c>
      <c r="F12" s="5">
        <v>0.97099999999999997</v>
      </c>
      <c r="G12" s="5">
        <v>0.95799999999999996</v>
      </c>
      <c r="H12" s="5">
        <v>0.995</v>
      </c>
      <c r="I12" s="5">
        <v>0.99299999999999999</v>
      </c>
      <c r="J12" s="12">
        <v>97.182900000000004</v>
      </c>
      <c r="K12" s="5">
        <v>0.95409999999999995</v>
      </c>
      <c r="L12" s="1">
        <v>0.04</v>
      </c>
      <c r="M12" s="8"/>
      <c r="N12" s="8"/>
      <c r="O12" s="27" t="s">
        <v>37</v>
      </c>
      <c r="P12" s="31">
        <v>97.182900000000004</v>
      </c>
      <c r="Q12" s="31"/>
      <c r="R12" s="30">
        <v>98.763499999999993</v>
      </c>
      <c r="S12" s="30">
        <v>99.634600000000006</v>
      </c>
      <c r="T12" s="30">
        <v>99.880899999999997</v>
      </c>
      <c r="U12" s="66"/>
      <c r="V12" s="26" t="s">
        <v>71</v>
      </c>
      <c r="W12" s="26" t="s">
        <v>72</v>
      </c>
      <c r="X12" s="26" t="s">
        <v>50</v>
      </c>
      <c r="Y12" s="26" t="s">
        <v>73</v>
      </c>
      <c r="Z12" s="26" t="s">
        <v>32</v>
      </c>
    </row>
    <row r="13" spans="1:26" x14ac:dyDescent="0.25">
      <c r="A13" s="4" t="s">
        <v>38</v>
      </c>
      <c r="B13" s="14">
        <v>0.53200000000000003</v>
      </c>
      <c r="C13" s="14">
        <v>0.39400000000000002</v>
      </c>
      <c r="D13" s="14">
        <v>0.76900000000000002</v>
      </c>
      <c r="E13" s="14">
        <v>0.53200000000000003</v>
      </c>
      <c r="F13" s="14">
        <v>0.434</v>
      </c>
      <c r="G13" s="14">
        <v>0.28699999999999998</v>
      </c>
      <c r="H13" s="14">
        <v>0.56899999999999995</v>
      </c>
      <c r="I13" s="14">
        <v>0.44700000000000001</v>
      </c>
      <c r="J13" s="16">
        <v>53.243499999999997</v>
      </c>
      <c r="K13" s="14">
        <v>0.1517</v>
      </c>
      <c r="L13" s="1">
        <v>0</v>
      </c>
      <c r="M13" s="8"/>
      <c r="N13" s="8"/>
      <c r="O13" s="28" t="s">
        <v>38</v>
      </c>
      <c r="P13" s="32">
        <v>53.243499999999997</v>
      </c>
      <c r="Q13" s="32"/>
      <c r="R13" s="33">
        <v>58.809899999999999</v>
      </c>
      <c r="S13" s="33">
        <v>36.023899999999998</v>
      </c>
      <c r="T13" s="33">
        <v>48.1768</v>
      </c>
      <c r="U13" s="27" t="s">
        <v>35</v>
      </c>
      <c r="V13" s="31">
        <v>99.921400000000006</v>
      </c>
      <c r="W13" s="30">
        <v>99.816400000000002</v>
      </c>
      <c r="X13" s="30">
        <v>97.449799999999996</v>
      </c>
      <c r="Y13" s="33">
        <v>87.344300000000004</v>
      </c>
      <c r="Z13" s="33">
        <v>85.861000000000004</v>
      </c>
    </row>
    <row r="14" spans="1:26" x14ac:dyDescent="0.25">
      <c r="A14" s="4" t="s">
        <v>39</v>
      </c>
      <c r="B14" s="14">
        <v>0.53200000000000003</v>
      </c>
      <c r="C14" s="14">
        <v>0.39400000000000002</v>
      </c>
      <c r="D14" s="14">
        <v>0.76900000000000002</v>
      </c>
      <c r="E14" s="14">
        <v>0.53200000000000003</v>
      </c>
      <c r="F14" s="14">
        <v>0.434</v>
      </c>
      <c r="G14" s="14">
        <v>0.28699999999999998</v>
      </c>
      <c r="H14" s="14">
        <v>0.62</v>
      </c>
      <c r="I14" s="14">
        <v>0.52500000000000002</v>
      </c>
      <c r="J14" s="16">
        <v>53.243499999999997</v>
      </c>
      <c r="K14" s="14">
        <v>0.1517</v>
      </c>
      <c r="L14" s="1">
        <v>10.19</v>
      </c>
      <c r="M14" s="8"/>
      <c r="N14" s="8"/>
      <c r="O14" s="28" t="s">
        <v>39</v>
      </c>
      <c r="P14" s="32">
        <v>53.243499999999997</v>
      </c>
      <c r="Q14" s="32"/>
      <c r="R14" s="33">
        <v>58.809899999999999</v>
      </c>
      <c r="S14" s="33">
        <v>62.863300000000002</v>
      </c>
      <c r="T14" s="33">
        <v>54.695599999999999</v>
      </c>
      <c r="U14" s="27" t="s">
        <v>15</v>
      </c>
      <c r="V14" s="32">
        <v>94.22</v>
      </c>
      <c r="W14" s="33">
        <v>94.167500000000004</v>
      </c>
      <c r="X14" s="33">
        <v>93.334599999999995</v>
      </c>
      <c r="Y14" s="33">
        <v>93.539299999999997</v>
      </c>
      <c r="Z14" s="33">
        <v>93.198400000000007</v>
      </c>
    </row>
    <row r="15" spans="1:26" x14ac:dyDescent="0.25">
      <c r="A15" s="4" t="s">
        <v>40</v>
      </c>
      <c r="B15" s="1">
        <v>0.93400000000000005</v>
      </c>
      <c r="C15" s="1">
        <v>5.6000000000000001E-2</v>
      </c>
      <c r="D15" s="1">
        <v>0.94199999999999995</v>
      </c>
      <c r="E15" s="1">
        <v>0.93400000000000005</v>
      </c>
      <c r="F15" s="1">
        <v>0.93400000000000005</v>
      </c>
      <c r="G15" s="1">
        <v>0.89700000000000002</v>
      </c>
      <c r="H15" s="1">
        <v>0.95799999999999996</v>
      </c>
      <c r="I15" s="1">
        <v>0.92200000000000004</v>
      </c>
      <c r="J15" s="3">
        <v>93.411900000000003</v>
      </c>
      <c r="K15" s="1">
        <v>0.89139999999999997</v>
      </c>
      <c r="L15" s="1">
        <v>8419.6200000000008</v>
      </c>
      <c r="M15" s="8"/>
      <c r="N15" s="8"/>
      <c r="O15" s="28" t="s">
        <v>40</v>
      </c>
      <c r="P15" s="32">
        <v>93.411900000000003</v>
      </c>
      <c r="Q15" s="32"/>
      <c r="R15" s="33">
        <v>93.025499999999994</v>
      </c>
      <c r="S15" s="30">
        <v>95.133700000000005</v>
      </c>
      <c r="T15" s="33">
        <v>91.873800000000003</v>
      </c>
      <c r="U15" s="27" t="s">
        <v>36</v>
      </c>
      <c r="V15" s="32">
        <v>41.245800000000003</v>
      </c>
      <c r="W15" s="33">
        <v>43.044800000000002</v>
      </c>
      <c r="X15" s="33">
        <v>46.503100000000003</v>
      </c>
      <c r="Y15" s="33">
        <v>49.493400000000001</v>
      </c>
      <c r="Z15" s="33">
        <v>41.360300000000002</v>
      </c>
    </row>
    <row r="16" spans="1:26" x14ac:dyDescent="0.25">
      <c r="A16" s="9"/>
      <c r="B16" s="8"/>
      <c r="C16" s="8"/>
      <c r="D16" s="8"/>
      <c r="E16" s="8"/>
      <c r="F16" s="8"/>
      <c r="G16" s="8"/>
      <c r="H16" s="8"/>
      <c r="I16" s="8"/>
      <c r="J16" s="8"/>
      <c r="L16" s="8"/>
      <c r="M16" s="8"/>
      <c r="N16" s="8"/>
      <c r="U16" s="27" t="s">
        <v>37</v>
      </c>
      <c r="V16" s="31">
        <v>97.182900000000004</v>
      </c>
      <c r="W16" s="30">
        <v>99.802300000000002</v>
      </c>
      <c r="X16" s="30">
        <v>98.763499999999993</v>
      </c>
      <c r="Y16" s="30">
        <v>99.634600000000006</v>
      </c>
      <c r="Z16" s="30">
        <v>99.880899999999997</v>
      </c>
    </row>
    <row r="17" spans="1:26" x14ac:dyDescent="0.25">
      <c r="U17" s="28" t="s">
        <v>38</v>
      </c>
      <c r="V17" s="32">
        <v>53.243499999999997</v>
      </c>
      <c r="W17" s="33">
        <v>45.657400000000003</v>
      </c>
      <c r="X17" s="33">
        <v>58.809899999999999</v>
      </c>
      <c r="Y17" s="33">
        <v>36.023899999999998</v>
      </c>
      <c r="Z17" s="33">
        <v>48.1768</v>
      </c>
    </row>
    <row r="18" spans="1:26" x14ac:dyDescent="0.25">
      <c r="A18" s="56" t="s">
        <v>19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U18" s="28" t="s">
        <v>39</v>
      </c>
      <c r="V18" s="32">
        <v>53.243499999999997</v>
      </c>
      <c r="W18" s="33">
        <v>54.1873</v>
      </c>
      <c r="X18" s="33">
        <v>58.809899999999999</v>
      </c>
      <c r="Y18" s="33">
        <v>62.863300000000002</v>
      </c>
      <c r="Z18" s="33">
        <v>54.695599999999999</v>
      </c>
    </row>
    <row r="19" spans="1:26" x14ac:dyDescent="0.25">
      <c r="A19" s="58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U19" s="28" t="s">
        <v>40</v>
      </c>
      <c r="V19" s="32">
        <v>93.411900000000003</v>
      </c>
      <c r="W19" s="33">
        <v>93.588499999999996</v>
      </c>
      <c r="X19" s="33">
        <v>93.025499999999994</v>
      </c>
      <c r="Y19" s="30">
        <v>95.133700000000005</v>
      </c>
      <c r="Z19" s="33">
        <v>91.873800000000003</v>
      </c>
    </row>
    <row r="20" spans="1:26" ht="45" x14ac:dyDescent="0.25">
      <c r="A20" s="1" t="s">
        <v>0</v>
      </c>
      <c r="B20" s="1" t="s">
        <v>1</v>
      </c>
      <c r="C20" s="1" t="s">
        <v>10</v>
      </c>
      <c r="D20" s="1" t="s">
        <v>9</v>
      </c>
      <c r="E20" s="1" t="s">
        <v>2</v>
      </c>
      <c r="F20" s="1" t="s">
        <v>3</v>
      </c>
      <c r="G20" s="1" t="s">
        <v>4</v>
      </c>
      <c r="H20" s="1" t="s">
        <v>5</v>
      </c>
      <c r="I20" s="1" t="s">
        <v>6</v>
      </c>
      <c r="J20" s="4" t="s">
        <v>18</v>
      </c>
      <c r="K20" s="4" t="s">
        <v>41</v>
      </c>
      <c r="L20" s="17" t="s">
        <v>42</v>
      </c>
    </row>
    <row r="21" spans="1:26" x14ac:dyDescent="0.25">
      <c r="A21" s="1" t="s">
        <v>11</v>
      </c>
      <c r="B21" s="13">
        <v>0.80400000000000005</v>
      </c>
      <c r="C21" s="13">
        <v>0.114</v>
      </c>
      <c r="D21" s="13">
        <v>0.86699999999999999</v>
      </c>
      <c r="E21" s="13">
        <v>0.80400000000000005</v>
      </c>
      <c r="F21" s="13">
        <v>0.79900000000000004</v>
      </c>
      <c r="G21" s="13">
        <v>0.71199999999999997</v>
      </c>
      <c r="H21" s="13">
        <v>0.84499999999999997</v>
      </c>
      <c r="I21" s="13">
        <v>0.76500000000000001</v>
      </c>
      <c r="J21" s="14">
        <v>80.37</v>
      </c>
      <c r="K21" s="14">
        <v>0.69099999999999995</v>
      </c>
      <c r="L21" s="1">
        <v>24.13</v>
      </c>
    </row>
    <row r="22" spans="1:26" x14ac:dyDescent="0.25">
      <c r="A22" s="1" t="s">
        <v>33</v>
      </c>
      <c r="B22" s="5">
        <v>0.98699999999999999</v>
      </c>
      <c r="C22" s="5">
        <v>0.01</v>
      </c>
      <c r="D22" s="5">
        <v>0.98699999999999999</v>
      </c>
      <c r="E22" s="5">
        <v>0.98699999999999999</v>
      </c>
      <c r="F22" s="5">
        <v>0.98699999999999999</v>
      </c>
      <c r="G22" s="5">
        <v>0.97899999999999998</v>
      </c>
      <c r="H22" s="5">
        <v>0.98899999999999999</v>
      </c>
      <c r="I22" s="5">
        <v>0.97699999999999998</v>
      </c>
      <c r="J22" s="5">
        <v>98.6584</v>
      </c>
      <c r="K22" s="5">
        <v>0.97809999999999997</v>
      </c>
      <c r="L22" s="1">
        <v>7296.15</v>
      </c>
    </row>
    <row r="23" spans="1:26" x14ac:dyDescent="0.25">
      <c r="A23" s="1" t="s">
        <v>13</v>
      </c>
      <c r="B23" s="14">
        <v>0.79800000000000004</v>
      </c>
      <c r="C23" s="14">
        <v>6.4000000000000001E-2</v>
      </c>
      <c r="D23" s="14">
        <v>0.86399999999999999</v>
      </c>
      <c r="E23" s="14">
        <v>0.79800000000000004</v>
      </c>
      <c r="F23" s="14">
        <v>0.79900000000000004</v>
      </c>
      <c r="G23" s="14">
        <v>0.72899999999999998</v>
      </c>
      <c r="H23" s="14">
        <v>0.86699999999999999</v>
      </c>
      <c r="I23" s="14">
        <v>0.76500000000000001</v>
      </c>
      <c r="J23" s="14">
        <v>79.847499999999997</v>
      </c>
      <c r="K23" s="14">
        <v>0.69589999999999996</v>
      </c>
      <c r="L23" s="1">
        <v>2.31</v>
      </c>
    </row>
    <row r="24" spans="1:26" x14ac:dyDescent="0.25">
      <c r="A24" s="1" t="s">
        <v>14</v>
      </c>
      <c r="B24" s="5">
        <v>0.97499999999999998</v>
      </c>
      <c r="C24" s="5">
        <v>1.7999999999999999E-2</v>
      </c>
      <c r="D24" s="5">
        <v>0.97499999999999998</v>
      </c>
      <c r="E24" s="5">
        <v>0.97499999999999998</v>
      </c>
      <c r="F24" s="5">
        <v>0.97499999999999998</v>
      </c>
      <c r="G24" s="5">
        <v>0.96</v>
      </c>
      <c r="H24" s="5">
        <v>0.97799999999999998</v>
      </c>
      <c r="I24" s="5">
        <v>0.95799999999999996</v>
      </c>
      <c r="J24" s="5">
        <v>97.486199999999997</v>
      </c>
      <c r="K24" s="5">
        <v>0.95889999999999997</v>
      </c>
      <c r="L24" s="1">
        <v>157.72</v>
      </c>
    </row>
    <row r="25" spans="1:26" x14ac:dyDescent="0.25">
      <c r="A25" s="1" t="s">
        <v>34</v>
      </c>
      <c r="B25" s="14">
        <v>0.68500000000000005</v>
      </c>
      <c r="C25" s="14">
        <v>0.26800000000000002</v>
      </c>
      <c r="D25" s="14">
        <v>0.75800000000000001</v>
      </c>
      <c r="E25" s="14">
        <v>0.68500000000000005</v>
      </c>
      <c r="F25" s="14">
        <v>0.63900000000000001</v>
      </c>
      <c r="G25" s="14">
        <v>0.47299999999999998</v>
      </c>
      <c r="H25" s="14">
        <v>0.72599999999999998</v>
      </c>
      <c r="I25" s="14">
        <v>0.61099999999999999</v>
      </c>
      <c r="J25" s="14">
        <v>68.507300000000001</v>
      </c>
      <c r="K25" s="14">
        <v>0.43819999999999998</v>
      </c>
      <c r="L25" s="1">
        <v>186.27</v>
      </c>
    </row>
    <row r="26" spans="1:26" x14ac:dyDescent="0.25">
      <c r="A26" s="1" t="s">
        <v>35</v>
      </c>
      <c r="B26" s="5">
        <v>0.998</v>
      </c>
      <c r="C26" s="5">
        <v>2E-3</v>
      </c>
      <c r="D26" s="5">
        <v>0.998</v>
      </c>
      <c r="E26" s="5">
        <v>0.998</v>
      </c>
      <c r="F26" s="5">
        <v>0.998</v>
      </c>
      <c r="G26" s="5">
        <v>0.997</v>
      </c>
      <c r="H26" s="5">
        <v>0.999</v>
      </c>
      <c r="I26" s="5">
        <v>0.998</v>
      </c>
      <c r="J26" s="5">
        <v>99.816400000000002</v>
      </c>
      <c r="K26" s="5">
        <v>0.997</v>
      </c>
      <c r="L26" s="1">
        <v>0.13</v>
      </c>
    </row>
    <row r="27" spans="1:26" x14ac:dyDescent="0.25">
      <c r="A27" s="1" t="s">
        <v>15</v>
      </c>
      <c r="B27" s="14">
        <v>0.94199999999999995</v>
      </c>
      <c r="C27" s="14">
        <v>5.1999999999999998E-2</v>
      </c>
      <c r="D27" s="14">
        <v>0.94799999999999995</v>
      </c>
      <c r="E27" s="14">
        <v>0.94199999999999995</v>
      </c>
      <c r="F27" s="14">
        <v>0.94099999999999995</v>
      </c>
      <c r="G27" s="14">
        <v>0.90800000000000003</v>
      </c>
      <c r="H27" s="14">
        <v>0.995</v>
      </c>
      <c r="I27" s="14">
        <v>0.98299999999999998</v>
      </c>
      <c r="J27" s="14">
        <v>94.167500000000004</v>
      </c>
      <c r="K27" s="14">
        <v>0.90300000000000002</v>
      </c>
      <c r="L27" s="1">
        <v>0.01</v>
      </c>
    </row>
    <row r="28" spans="1:26" x14ac:dyDescent="0.25">
      <c r="A28" s="1" t="s">
        <v>36</v>
      </c>
      <c r="B28" s="14">
        <v>0.43</v>
      </c>
      <c r="C28" s="14">
        <v>0.40899999999999997</v>
      </c>
      <c r="D28" s="14">
        <v>0.40100000000000002</v>
      </c>
      <c r="E28" s="14">
        <v>0.43</v>
      </c>
      <c r="F28" s="14">
        <v>0.40899999999999997</v>
      </c>
      <c r="G28" s="14">
        <v>2.3E-2</v>
      </c>
      <c r="H28" s="14">
        <v>0.51100000000000001</v>
      </c>
      <c r="I28" s="14">
        <v>0.39</v>
      </c>
      <c r="J28" s="14">
        <v>43.044800000000002</v>
      </c>
      <c r="K28" s="14">
        <v>2.29E-2</v>
      </c>
      <c r="L28" s="1">
        <v>0.02</v>
      </c>
    </row>
    <row r="29" spans="1:26" x14ac:dyDescent="0.25">
      <c r="A29" s="1" t="s">
        <v>37</v>
      </c>
      <c r="B29" s="5">
        <v>0.998</v>
      </c>
      <c r="C29" s="5">
        <v>1E-3</v>
      </c>
      <c r="D29" s="5">
        <v>0.998</v>
      </c>
      <c r="E29" s="5">
        <v>0.998</v>
      </c>
      <c r="F29" s="5">
        <v>0.998</v>
      </c>
      <c r="G29" s="5">
        <v>0.997</v>
      </c>
      <c r="H29" s="5">
        <v>0.999</v>
      </c>
      <c r="I29" s="5">
        <v>0.999</v>
      </c>
      <c r="J29" s="5">
        <v>99.802300000000002</v>
      </c>
      <c r="K29" s="5">
        <v>0.99680000000000002</v>
      </c>
      <c r="L29" s="1">
        <v>0.03</v>
      </c>
    </row>
    <row r="30" spans="1:26" x14ac:dyDescent="0.25">
      <c r="A30" s="4" t="s">
        <v>38</v>
      </c>
      <c r="B30" s="14">
        <v>0.45700000000000002</v>
      </c>
      <c r="C30" s="14">
        <v>0.318</v>
      </c>
      <c r="D30" s="14">
        <v>0.78</v>
      </c>
      <c r="E30" s="14">
        <v>0.45700000000000002</v>
      </c>
      <c r="F30" s="14">
        <v>0.36599999999999999</v>
      </c>
      <c r="G30" s="14">
        <v>0.27500000000000002</v>
      </c>
      <c r="H30" s="14">
        <v>0.56899999999999995</v>
      </c>
      <c r="I30" s="14">
        <v>0.45200000000000001</v>
      </c>
      <c r="J30" s="14">
        <v>45.657400000000003</v>
      </c>
      <c r="K30" s="14">
        <v>0.13739999999999999</v>
      </c>
      <c r="L30" s="1">
        <v>0.02</v>
      </c>
    </row>
    <row r="31" spans="1:26" x14ac:dyDescent="0.25">
      <c r="A31" s="4" t="s">
        <v>39</v>
      </c>
      <c r="B31" s="14">
        <v>0.54200000000000004</v>
      </c>
      <c r="C31" s="14">
        <v>0.41099999999999998</v>
      </c>
      <c r="D31" s="14">
        <v>0.76700000000000002</v>
      </c>
      <c r="E31" s="14">
        <v>0.54200000000000004</v>
      </c>
      <c r="F31" s="14">
        <v>0.44</v>
      </c>
      <c r="G31" s="14">
        <v>0.28299999999999997</v>
      </c>
      <c r="H31" s="14">
        <v>0.625</v>
      </c>
      <c r="I31" s="14">
        <v>0.50900000000000001</v>
      </c>
      <c r="J31" s="14">
        <v>54.1873</v>
      </c>
      <c r="K31" s="14">
        <v>0.15090000000000001</v>
      </c>
      <c r="L31" s="1">
        <v>0.48</v>
      </c>
    </row>
    <row r="32" spans="1:26" x14ac:dyDescent="0.25">
      <c r="A32" s="4" t="s">
        <v>40</v>
      </c>
      <c r="B32" s="14">
        <v>0.93600000000000005</v>
      </c>
      <c r="C32" s="14">
        <v>5.8000000000000003E-2</v>
      </c>
      <c r="D32" s="14">
        <v>0.94399999999999995</v>
      </c>
      <c r="E32" s="14">
        <v>0.93600000000000005</v>
      </c>
      <c r="F32" s="14">
        <v>0.93500000000000005</v>
      </c>
      <c r="G32" s="14">
        <v>0.89900000000000002</v>
      </c>
      <c r="H32" s="14">
        <v>0.96</v>
      </c>
      <c r="I32" s="14">
        <v>0.92700000000000005</v>
      </c>
      <c r="J32" s="14">
        <v>93.588499999999996</v>
      </c>
      <c r="K32" s="1">
        <v>0.89329999999999998</v>
      </c>
      <c r="L32" s="1">
        <v>3742.72</v>
      </c>
    </row>
    <row r="33" spans="1:28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</row>
    <row r="36" spans="1:28" x14ac:dyDescent="0.25">
      <c r="A36" s="54" t="s">
        <v>20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  <row r="37" spans="1:28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1:28" ht="45" x14ac:dyDescent="0.25">
      <c r="A38" s="1" t="s">
        <v>0</v>
      </c>
      <c r="B38" s="1" t="s">
        <v>1</v>
      </c>
      <c r="C38" s="1" t="s">
        <v>10</v>
      </c>
      <c r="D38" s="1" t="s">
        <v>9</v>
      </c>
      <c r="E38" s="1" t="s">
        <v>2</v>
      </c>
      <c r="F38" s="1" t="s">
        <v>3</v>
      </c>
      <c r="G38" s="1" t="s">
        <v>4</v>
      </c>
      <c r="H38" s="1" t="s">
        <v>5</v>
      </c>
      <c r="I38" s="1" t="s">
        <v>6</v>
      </c>
      <c r="J38" s="4" t="s">
        <v>18</v>
      </c>
      <c r="K38" s="4" t="s">
        <v>41</v>
      </c>
      <c r="L38" s="17" t="s">
        <v>42</v>
      </c>
    </row>
    <row r="39" spans="1:28" x14ac:dyDescent="0.25">
      <c r="A39" s="1" t="s">
        <v>11</v>
      </c>
      <c r="B39" s="6">
        <v>0.98799999999999999</v>
      </c>
      <c r="C39" s="6">
        <v>8.0000000000000002E-3</v>
      </c>
      <c r="D39" s="6">
        <v>0.98799999999999999</v>
      </c>
      <c r="E39" s="6">
        <v>0.98799999999999999</v>
      </c>
      <c r="F39" s="6">
        <v>0.98799999999999999</v>
      </c>
      <c r="G39" s="6">
        <v>0.97899999999999998</v>
      </c>
      <c r="H39" s="6">
        <v>0.99</v>
      </c>
      <c r="I39" s="6">
        <v>0.98099999999999998</v>
      </c>
      <c r="J39" s="5">
        <v>98.782799999999995</v>
      </c>
      <c r="K39" s="5">
        <v>0.97940000000000005</v>
      </c>
      <c r="L39" s="14">
        <v>15.34</v>
      </c>
      <c r="O39" t="s">
        <v>75</v>
      </c>
    </row>
    <row r="40" spans="1:28" ht="15" customHeight="1" x14ac:dyDescent="0.25">
      <c r="A40" s="1" t="s">
        <v>33</v>
      </c>
      <c r="B40" s="5">
        <v>0.98299999999999998</v>
      </c>
      <c r="C40" s="5">
        <v>0.02</v>
      </c>
      <c r="D40" s="5">
        <v>0.98299999999999998</v>
      </c>
      <c r="E40" s="5">
        <v>0.98299999999999998</v>
      </c>
      <c r="F40" s="5">
        <v>0.98299999999999998</v>
      </c>
      <c r="G40" s="5">
        <v>0.97</v>
      </c>
      <c r="H40" s="5">
        <v>0.98199999999999998</v>
      </c>
      <c r="I40" s="5">
        <v>0.97099999999999997</v>
      </c>
      <c r="J40" s="5">
        <v>98.280500000000004</v>
      </c>
      <c r="K40" s="5">
        <v>0.97060000000000002</v>
      </c>
      <c r="L40" s="14">
        <v>2320.67</v>
      </c>
      <c r="P40" s="59" t="s">
        <v>74</v>
      </c>
      <c r="Q40" s="60"/>
      <c r="R40" s="60"/>
      <c r="S40" s="60"/>
      <c r="T40" s="61"/>
      <c r="X40" s="41" t="s">
        <v>0</v>
      </c>
      <c r="Y40" s="36" t="s">
        <v>72</v>
      </c>
      <c r="AA40" s="41" t="s">
        <v>0</v>
      </c>
      <c r="AB40" s="36" t="s">
        <v>71</v>
      </c>
    </row>
    <row r="41" spans="1:28" ht="23.25" x14ac:dyDescent="0.25">
      <c r="A41" s="1" t="s">
        <v>13</v>
      </c>
      <c r="B41" s="14">
        <v>0.81399999999999995</v>
      </c>
      <c r="C41" s="14">
        <v>5.2999999999999999E-2</v>
      </c>
      <c r="D41" s="14">
        <v>0.88900000000000001</v>
      </c>
      <c r="E41" s="14">
        <v>0.81399999999999995</v>
      </c>
      <c r="F41" s="14">
        <v>0.83</v>
      </c>
      <c r="G41" s="14">
        <v>0.746</v>
      </c>
      <c r="H41" s="14">
        <v>0.88</v>
      </c>
      <c r="I41" s="14">
        <v>0.81100000000000005</v>
      </c>
      <c r="J41" s="14">
        <v>81.375600000000006</v>
      </c>
      <c r="K41" s="14">
        <v>0.71209999999999996</v>
      </c>
      <c r="L41" s="14">
        <v>0.9</v>
      </c>
      <c r="O41" s="42" t="s">
        <v>70</v>
      </c>
      <c r="P41" s="36" t="s">
        <v>71</v>
      </c>
      <c r="Q41" s="36" t="s">
        <v>72</v>
      </c>
      <c r="R41" s="36" t="s">
        <v>50</v>
      </c>
      <c r="S41" s="36" t="s">
        <v>73</v>
      </c>
      <c r="T41" s="36" t="s">
        <v>32</v>
      </c>
      <c r="X41" s="24" t="s">
        <v>11</v>
      </c>
      <c r="Y41" s="38">
        <v>24.13</v>
      </c>
      <c r="AA41" s="24" t="s">
        <v>11</v>
      </c>
      <c r="AB41" s="38">
        <v>6.11</v>
      </c>
    </row>
    <row r="42" spans="1:28" x14ac:dyDescent="0.25">
      <c r="A42" s="1" t="s">
        <v>14</v>
      </c>
      <c r="B42" s="5">
        <v>0.96499999999999997</v>
      </c>
      <c r="C42" s="5">
        <v>3.3000000000000002E-2</v>
      </c>
      <c r="D42" s="5">
        <v>0.96499999999999997</v>
      </c>
      <c r="E42" s="5">
        <v>0.96499999999999997</v>
      </c>
      <c r="F42" s="5">
        <v>0.96499999999999997</v>
      </c>
      <c r="G42" s="5">
        <v>0.94</v>
      </c>
      <c r="H42" s="5">
        <v>0.96599999999999997</v>
      </c>
      <c r="I42" s="5">
        <v>0.94099999999999995</v>
      </c>
      <c r="J42" s="5">
        <v>96.483800000000002</v>
      </c>
      <c r="K42" s="5">
        <v>0.93969999999999998</v>
      </c>
      <c r="L42" s="14">
        <v>54.15</v>
      </c>
      <c r="O42" s="37" t="s">
        <v>11</v>
      </c>
      <c r="P42" s="38">
        <v>6.11</v>
      </c>
      <c r="Q42" s="38">
        <v>24.13</v>
      </c>
      <c r="R42" s="39">
        <v>15.34</v>
      </c>
      <c r="S42" s="39">
        <v>3.5</v>
      </c>
      <c r="T42" s="39">
        <v>12.41</v>
      </c>
      <c r="X42" s="24" t="s">
        <v>33</v>
      </c>
      <c r="Y42" s="38">
        <v>7296.15</v>
      </c>
      <c r="AA42" s="24" t="s">
        <v>33</v>
      </c>
      <c r="AB42" s="38">
        <v>3368.78</v>
      </c>
    </row>
    <row r="43" spans="1:28" x14ac:dyDescent="0.25">
      <c r="A43" s="1" t="s">
        <v>34</v>
      </c>
      <c r="B43" s="14">
        <v>0.58699999999999997</v>
      </c>
      <c r="C43" s="14">
        <v>0.47499999999999998</v>
      </c>
      <c r="D43" s="14">
        <v>0.76400000000000001</v>
      </c>
      <c r="E43" s="14">
        <v>0.58699999999999997</v>
      </c>
      <c r="F43" s="14">
        <v>0.47699999999999998</v>
      </c>
      <c r="G43" s="14">
        <v>0.25900000000000001</v>
      </c>
      <c r="H43" s="14">
        <v>0.69699999999999995</v>
      </c>
      <c r="I43" s="14">
        <v>0.58099999999999996</v>
      </c>
      <c r="J43" s="14">
        <v>58.674700000000001</v>
      </c>
      <c r="K43" s="14">
        <v>0.1333</v>
      </c>
      <c r="L43" s="14">
        <v>122.66</v>
      </c>
      <c r="O43" s="37" t="s">
        <v>33</v>
      </c>
      <c r="P43" s="38">
        <v>3368.78</v>
      </c>
      <c r="Q43" s="38">
        <v>7296.15</v>
      </c>
      <c r="R43" s="39">
        <v>2320.67</v>
      </c>
      <c r="S43" s="39">
        <v>811.09</v>
      </c>
      <c r="T43" s="39">
        <v>2091.63</v>
      </c>
      <c r="X43" s="24" t="s">
        <v>13</v>
      </c>
      <c r="Y43" s="38">
        <v>2.31</v>
      </c>
      <c r="AA43" s="24" t="s">
        <v>13</v>
      </c>
      <c r="AB43" s="38">
        <v>1.1299999999999999</v>
      </c>
    </row>
    <row r="44" spans="1:28" x14ac:dyDescent="0.25">
      <c r="A44" s="1" t="s">
        <v>35</v>
      </c>
      <c r="B44" s="5">
        <v>0.97399999999999998</v>
      </c>
      <c r="C44" s="5">
        <v>2.9000000000000001E-2</v>
      </c>
      <c r="D44" s="5">
        <v>0.97599999999999998</v>
      </c>
      <c r="E44" s="5">
        <v>0.97399999999999998</v>
      </c>
      <c r="F44" s="5">
        <v>0.97399999999999998</v>
      </c>
      <c r="G44" s="5">
        <v>0.95499999999999996</v>
      </c>
      <c r="H44" s="5">
        <v>0.99299999999999999</v>
      </c>
      <c r="I44" s="5">
        <v>0.98899999999999999</v>
      </c>
      <c r="J44" s="5">
        <v>97.449799999999996</v>
      </c>
      <c r="K44" s="5">
        <v>0.95630000000000004</v>
      </c>
      <c r="L44" s="14">
        <v>0.08</v>
      </c>
      <c r="O44" s="37" t="s">
        <v>13</v>
      </c>
      <c r="P44" s="38">
        <v>1.1299999999999999</v>
      </c>
      <c r="Q44" s="38">
        <v>2.31</v>
      </c>
      <c r="R44" s="39">
        <v>0.9</v>
      </c>
      <c r="S44" s="39">
        <v>0.59</v>
      </c>
      <c r="T44" s="39">
        <v>6.63</v>
      </c>
      <c r="X44" s="24" t="s">
        <v>14</v>
      </c>
      <c r="Y44" s="38">
        <v>157.72</v>
      </c>
      <c r="AA44" s="24" t="s">
        <v>14</v>
      </c>
      <c r="AB44" s="38">
        <v>163.38999999999999</v>
      </c>
    </row>
    <row r="45" spans="1:28" x14ac:dyDescent="0.25">
      <c r="A45" s="1" t="s">
        <v>15</v>
      </c>
      <c r="B45" s="14">
        <v>0.93300000000000005</v>
      </c>
      <c r="C45" s="14">
        <v>7.6999999999999999E-2</v>
      </c>
      <c r="D45" s="14">
        <v>0.94099999999999995</v>
      </c>
      <c r="E45" s="14">
        <v>0.93300000000000005</v>
      </c>
      <c r="F45" s="14">
        <v>0.93100000000000005</v>
      </c>
      <c r="G45" s="14">
        <v>0.88900000000000001</v>
      </c>
      <c r="H45" s="14">
        <v>0.996</v>
      </c>
      <c r="I45" s="14">
        <v>0.99</v>
      </c>
      <c r="J45" s="14">
        <v>93.334599999999995</v>
      </c>
      <c r="K45" s="14">
        <v>0.88260000000000005</v>
      </c>
      <c r="L45" s="14">
        <v>0</v>
      </c>
      <c r="O45" s="37" t="s">
        <v>14</v>
      </c>
      <c r="P45" s="38">
        <v>163.38999999999999</v>
      </c>
      <c r="Q45" s="38">
        <v>157.72</v>
      </c>
      <c r="R45" s="39">
        <v>54.15</v>
      </c>
      <c r="S45" s="39">
        <v>68.73</v>
      </c>
      <c r="T45" s="39">
        <v>256.88</v>
      </c>
      <c r="X45" s="24" t="s">
        <v>34</v>
      </c>
      <c r="Y45" s="38">
        <v>186.27</v>
      </c>
      <c r="AA45" s="24" t="s">
        <v>34</v>
      </c>
      <c r="AB45" s="38">
        <v>189.26</v>
      </c>
    </row>
    <row r="46" spans="1:28" x14ac:dyDescent="0.25">
      <c r="A46" s="1" t="s">
        <v>36</v>
      </c>
      <c r="B46" s="14">
        <v>0.46500000000000002</v>
      </c>
      <c r="C46" s="14">
        <v>0.45800000000000002</v>
      </c>
      <c r="D46" s="14">
        <v>0.41799999999999998</v>
      </c>
      <c r="E46" s="14">
        <v>0.46500000000000002</v>
      </c>
      <c r="F46" s="14">
        <v>0.43099999999999999</v>
      </c>
      <c r="G46" s="14">
        <v>8.0000000000000002E-3</v>
      </c>
      <c r="H46" s="14">
        <v>0.504</v>
      </c>
      <c r="I46" s="14">
        <v>0.41199999999999998</v>
      </c>
      <c r="J46" s="14">
        <v>46.503100000000003</v>
      </c>
      <c r="K46" s="14">
        <v>9.1999999999999998E-3</v>
      </c>
      <c r="L46" s="14">
        <v>0.01</v>
      </c>
      <c r="O46" s="37" t="s">
        <v>34</v>
      </c>
      <c r="P46" s="38">
        <v>189.26</v>
      </c>
      <c r="Q46" s="38">
        <v>186.27</v>
      </c>
      <c r="R46" s="39">
        <v>122.66</v>
      </c>
      <c r="S46" s="39">
        <v>146.34</v>
      </c>
      <c r="T46" s="39">
        <v>218.15</v>
      </c>
      <c r="X46" s="24" t="s">
        <v>35</v>
      </c>
      <c r="Y46" s="38">
        <v>0.13</v>
      </c>
      <c r="AA46" s="24" t="s">
        <v>35</v>
      </c>
      <c r="AB46" s="38">
        <v>0.05</v>
      </c>
    </row>
    <row r="47" spans="1:28" x14ac:dyDescent="0.25">
      <c r="A47" s="1" t="s">
        <v>37</v>
      </c>
      <c r="B47" s="5">
        <v>0.98799999999999999</v>
      </c>
      <c r="C47" s="5">
        <v>7.0000000000000001E-3</v>
      </c>
      <c r="D47" s="5">
        <v>0.98799999999999999</v>
      </c>
      <c r="E47" s="5">
        <v>0.98799999999999999</v>
      </c>
      <c r="F47" s="5">
        <v>0.98799999999999999</v>
      </c>
      <c r="G47" s="5">
        <v>0.98299999999999998</v>
      </c>
      <c r="H47" s="5">
        <v>0.999</v>
      </c>
      <c r="I47" s="5">
        <v>0.998</v>
      </c>
      <c r="J47" s="5">
        <v>98.763499999999993</v>
      </c>
      <c r="K47" s="5">
        <v>0.97899999999999998</v>
      </c>
      <c r="L47" s="14">
        <v>0.01</v>
      </c>
      <c r="O47" s="37" t="s">
        <v>35</v>
      </c>
      <c r="P47" s="38">
        <v>0.05</v>
      </c>
      <c r="Q47" s="38">
        <v>0.13</v>
      </c>
      <c r="R47" s="39">
        <v>0.08</v>
      </c>
      <c r="S47" s="39">
        <v>0.01</v>
      </c>
      <c r="T47" s="39">
        <v>0.08</v>
      </c>
      <c r="X47" s="24" t="s">
        <v>15</v>
      </c>
      <c r="Y47" s="38">
        <v>0.01</v>
      </c>
      <c r="AA47" s="24" t="s">
        <v>15</v>
      </c>
      <c r="AB47" s="38">
        <v>0</v>
      </c>
    </row>
    <row r="48" spans="1:28" x14ac:dyDescent="0.25">
      <c r="A48" s="4" t="s">
        <v>38</v>
      </c>
      <c r="B48" s="14">
        <v>0.58799999999999997</v>
      </c>
      <c r="C48" s="14">
        <v>0.47399999999999998</v>
      </c>
      <c r="D48" s="14">
        <v>0.76700000000000002</v>
      </c>
      <c r="E48" s="14">
        <v>0.58799999999999997</v>
      </c>
      <c r="F48" s="14">
        <v>0.48099999999999998</v>
      </c>
      <c r="G48" s="14">
        <v>0.27200000000000002</v>
      </c>
      <c r="H48" s="14">
        <v>0.55700000000000005</v>
      </c>
      <c r="I48" s="14">
        <v>0.46400000000000002</v>
      </c>
      <c r="J48" s="14">
        <v>58.809899999999999</v>
      </c>
      <c r="K48" s="14">
        <v>0.1394</v>
      </c>
      <c r="L48" s="14">
        <v>0.01</v>
      </c>
      <c r="O48" s="37" t="s">
        <v>15</v>
      </c>
      <c r="P48" s="38">
        <v>0</v>
      </c>
      <c r="Q48" s="38">
        <v>0.01</v>
      </c>
      <c r="R48" s="39">
        <v>0</v>
      </c>
      <c r="S48" s="39">
        <v>0</v>
      </c>
      <c r="T48" s="39">
        <v>0</v>
      </c>
      <c r="X48" s="24" t="s">
        <v>36</v>
      </c>
      <c r="Y48" s="38">
        <v>0.02</v>
      </c>
      <c r="AA48" s="24" t="s">
        <v>36</v>
      </c>
      <c r="AB48" s="38">
        <v>0</v>
      </c>
    </row>
    <row r="49" spans="1:28" x14ac:dyDescent="0.25">
      <c r="A49" s="4" t="s">
        <v>39</v>
      </c>
      <c r="B49" s="14">
        <v>0.58799999999999997</v>
      </c>
      <c r="C49" s="14">
        <v>0.47399999999999998</v>
      </c>
      <c r="D49" s="14">
        <v>0.76700000000000002</v>
      </c>
      <c r="E49" s="14">
        <v>0.58799999999999997</v>
      </c>
      <c r="F49" s="14">
        <v>0.48099999999999998</v>
      </c>
      <c r="G49" s="14">
        <v>0.27200000000000002</v>
      </c>
      <c r="H49" s="14">
        <v>0.63400000000000001</v>
      </c>
      <c r="I49" s="14">
        <v>0.56299999999999994</v>
      </c>
      <c r="J49" s="14">
        <v>58.809899999999999</v>
      </c>
      <c r="K49" s="14">
        <v>0.1394</v>
      </c>
      <c r="L49" s="14">
        <v>8.4</v>
      </c>
      <c r="O49" s="37" t="s">
        <v>36</v>
      </c>
      <c r="P49" s="38">
        <v>0</v>
      </c>
      <c r="Q49" s="38">
        <v>0.02</v>
      </c>
      <c r="R49" s="39">
        <v>0.01</v>
      </c>
      <c r="S49" s="39">
        <v>0.01</v>
      </c>
      <c r="T49" s="39">
        <v>0.11</v>
      </c>
      <c r="X49" s="24" t="s">
        <v>37</v>
      </c>
      <c r="Y49" s="38">
        <v>0.03</v>
      </c>
      <c r="AA49" s="24" t="s">
        <v>37</v>
      </c>
      <c r="AB49" s="38">
        <v>0.04</v>
      </c>
    </row>
    <row r="50" spans="1:28" x14ac:dyDescent="0.25">
      <c r="A50" s="4" t="s">
        <v>40</v>
      </c>
      <c r="B50" s="14">
        <v>0.93</v>
      </c>
      <c r="C50" s="14">
        <v>0.08</v>
      </c>
      <c r="D50" s="14">
        <v>0.93799999999999994</v>
      </c>
      <c r="E50" s="14">
        <v>0.93</v>
      </c>
      <c r="F50" s="14">
        <v>0.92900000000000005</v>
      </c>
      <c r="G50" s="14">
        <v>0.88300000000000001</v>
      </c>
      <c r="H50" s="14">
        <v>0.94599999999999995</v>
      </c>
      <c r="I50" s="14">
        <v>0.91700000000000004</v>
      </c>
      <c r="J50" s="14">
        <v>93.025499999999994</v>
      </c>
      <c r="K50" s="14">
        <v>0.87719999999999998</v>
      </c>
      <c r="L50" s="14">
        <v>4810.3999999999996</v>
      </c>
      <c r="O50" s="37" t="s">
        <v>37</v>
      </c>
      <c r="P50" s="38">
        <v>0.04</v>
      </c>
      <c r="Q50" s="38">
        <v>0.03</v>
      </c>
      <c r="R50" s="39">
        <v>0.01</v>
      </c>
      <c r="S50" s="39">
        <v>0</v>
      </c>
      <c r="T50" s="39">
        <v>0.03</v>
      </c>
      <c r="X50" s="25" t="s">
        <v>38</v>
      </c>
      <c r="Y50" s="38">
        <v>0.02</v>
      </c>
      <c r="AA50" s="25" t="s">
        <v>38</v>
      </c>
      <c r="AB50" s="38">
        <v>0</v>
      </c>
    </row>
    <row r="51" spans="1:28" x14ac:dyDescent="0.25">
      <c r="O51" s="40" t="s">
        <v>38</v>
      </c>
      <c r="P51" s="38">
        <v>0</v>
      </c>
      <c r="Q51" s="38">
        <v>0.02</v>
      </c>
      <c r="R51" s="39">
        <v>0.01</v>
      </c>
      <c r="S51" s="39">
        <v>0</v>
      </c>
      <c r="T51" s="39">
        <v>0.17</v>
      </c>
      <c r="X51" s="25" t="s">
        <v>39</v>
      </c>
      <c r="Y51" s="38">
        <v>0.48</v>
      </c>
      <c r="AA51" s="25" t="s">
        <v>39</v>
      </c>
      <c r="AB51" s="38">
        <v>10.19</v>
      </c>
    </row>
    <row r="52" spans="1:28" x14ac:dyDescent="0.25">
      <c r="A52" s="54" t="s">
        <v>21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O52" s="40" t="s">
        <v>39</v>
      </c>
      <c r="P52" s="38">
        <v>10.19</v>
      </c>
      <c r="Q52" s="38">
        <v>0.48</v>
      </c>
      <c r="R52" s="39">
        <v>8.4</v>
      </c>
      <c r="S52" s="39">
        <v>2.77</v>
      </c>
      <c r="T52" s="39">
        <v>58.91</v>
      </c>
      <c r="X52" s="25" t="s">
        <v>40</v>
      </c>
      <c r="Y52" s="38">
        <v>3742.72</v>
      </c>
      <c r="AA52" s="25" t="s">
        <v>40</v>
      </c>
      <c r="AB52" s="38">
        <v>8419.6200000000008</v>
      </c>
    </row>
    <row r="53" spans="1:28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O53" s="40" t="s">
        <v>40</v>
      </c>
      <c r="P53" s="38">
        <v>8419.6200000000008</v>
      </c>
      <c r="Q53" s="38">
        <v>3742.72</v>
      </c>
      <c r="R53" s="39">
        <v>4810.3999999999996</v>
      </c>
      <c r="S53" s="39">
        <v>1799.54</v>
      </c>
      <c r="T53" s="39">
        <v>1426.78</v>
      </c>
    </row>
    <row r="54" spans="1:28" ht="45" x14ac:dyDescent="0.25">
      <c r="A54" s="1" t="s">
        <v>0</v>
      </c>
      <c r="B54" s="1" t="s">
        <v>1</v>
      </c>
      <c r="C54" s="1" t="s">
        <v>10</v>
      </c>
      <c r="D54" s="1" t="s">
        <v>9</v>
      </c>
      <c r="E54" s="1" t="s">
        <v>2</v>
      </c>
      <c r="F54" s="1" t="s">
        <v>3</v>
      </c>
      <c r="G54" s="1" t="s">
        <v>4</v>
      </c>
      <c r="H54" s="1" t="s">
        <v>5</v>
      </c>
      <c r="I54" s="1" t="s">
        <v>6</v>
      </c>
      <c r="J54" s="4" t="s">
        <v>18</v>
      </c>
      <c r="K54" s="4" t="s">
        <v>41</v>
      </c>
      <c r="L54" s="17" t="s">
        <v>42</v>
      </c>
    </row>
    <row r="55" spans="1:28" x14ac:dyDescent="0.25">
      <c r="A55" s="1" t="s">
        <v>11</v>
      </c>
      <c r="B55" s="6">
        <v>0.99199999999999999</v>
      </c>
      <c r="C55" s="6">
        <v>6.0000000000000001E-3</v>
      </c>
      <c r="D55" s="6">
        <v>0.99199999999999999</v>
      </c>
      <c r="E55" s="6">
        <v>0.99199999999999999</v>
      </c>
      <c r="F55" s="6">
        <v>0.99199999999999999</v>
      </c>
      <c r="G55" s="6">
        <v>0.98699999999999999</v>
      </c>
      <c r="H55" s="6">
        <v>0.99299999999999999</v>
      </c>
      <c r="I55" s="6">
        <v>0.98799999999999999</v>
      </c>
      <c r="J55" s="5">
        <v>99.236000000000004</v>
      </c>
      <c r="K55" s="5">
        <v>0.98670000000000002</v>
      </c>
      <c r="L55" s="14">
        <v>3.5</v>
      </c>
      <c r="O55" s="62" t="s">
        <v>0</v>
      </c>
      <c r="P55" s="34" t="s">
        <v>66</v>
      </c>
      <c r="Q55" s="43"/>
      <c r="T55" s="64" t="s">
        <v>76</v>
      </c>
      <c r="U55" s="64"/>
      <c r="V55" s="35"/>
    </row>
    <row r="56" spans="1:28" ht="23.25" x14ac:dyDescent="0.25">
      <c r="A56" s="1" t="s">
        <v>33</v>
      </c>
      <c r="B56" s="5">
        <v>0.98799999999999999</v>
      </c>
      <c r="C56" s="5">
        <v>1.0999999999999999E-2</v>
      </c>
      <c r="D56" s="5">
        <v>0.98899999999999999</v>
      </c>
      <c r="E56" s="5">
        <v>0.98799999999999999</v>
      </c>
      <c r="F56" s="5">
        <v>0.98799999999999999</v>
      </c>
      <c r="G56" s="5">
        <v>0.98</v>
      </c>
      <c r="H56" s="5">
        <v>0.98899999999999999</v>
      </c>
      <c r="I56" s="5">
        <v>0.98099999999999998</v>
      </c>
      <c r="J56" s="5">
        <v>98.837400000000002</v>
      </c>
      <c r="K56" s="5">
        <v>0.97970000000000002</v>
      </c>
      <c r="L56" s="14">
        <v>811.09</v>
      </c>
      <c r="O56" s="63"/>
      <c r="P56" s="26" t="s">
        <v>32</v>
      </c>
      <c r="Q56" s="44"/>
      <c r="T56" s="41" t="s">
        <v>0</v>
      </c>
      <c r="U56" s="26" t="s">
        <v>73</v>
      </c>
      <c r="X56" s="41" t="s">
        <v>0</v>
      </c>
      <c r="Y56" s="36" t="s">
        <v>50</v>
      </c>
    </row>
    <row r="57" spans="1:28" x14ac:dyDescent="0.25">
      <c r="A57" s="1" t="s">
        <v>13</v>
      </c>
      <c r="B57" s="5">
        <v>0.97599999999999998</v>
      </c>
      <c r="C57" s="5">
        <v>2.1999999999999999E-2</v>
      </c>
      <c r="D57" s="5">
        <v>0.97699999999999998</v>
      </c>
      <c r="E57" s="5">
        <v>0.97599999999999998</v>
      </c>
      <c r="F57" s="5">
        <v>0.97599999999999998</v>
      </c>
      <c r="G57" s="5">
        <v>0.96099999999999997</v>
      </c>
      <c r="H57" s="5">
        <v>0.97699999999999998</v>
      </c>
      <c r="I57" s="5">
        <v>0.95899999999999996</v>
      </c>
      <c r="J57" s="5">
        <v>97.641599999999997</v>
      </c>
      <c r="K57" s="5">
        <v>0.95840000000000003</v>
      </c>
      <c r="L57" s="14">
        <v>0.59</v>
      </c>
      <c r="O57" s="24" t="s">
        <v>11</v>
      </c>
      <c r="P57" s="14">
        <v>12.41</v>
      </c>
      <c r="Q57" s="45"/>
      <c r="T57" s="24" t="s">
        <v>11</v>
      </c>
      <c r="U57" s="14">
        <v>3.5</v>
      </c>
      <c r="X57" s="24" t="s">
        <v>11</v>
      </c>
      <c r="Y57" s="39">
        <v>15.34</v>
      </c>
    </row>
    <row r="58" spans="1:28" x14ac:dyDescent="0.25">
      <c r="A58" s="1" t="s">
        <v>14</v>
      </c>
      <c r="B58" s="5">
        <v>0.97799999999999998</v>
      </c>
      <c r="C58" s="5">
        <v>0.02</v>
      </c>
      <c r="D58" s="5">
        <v>0.97799999999999998</v>
      </c>
      <c r="E58" s="5">
        <v>0.97799999999999998</v>
      </c>
      <c r="F58" s="5">
        <v>0.97799999999999998</v>
      </c>
      <c r="G58" s="5">
        <v>0.96299999999999997</v>
      </c>
      <c r="H58" s="5">
        <v>0.97899999999999998</v>
      </c>
      <c r="I58" s="5">
        <v>0.96199999999999997</v>
      </c>
      <c r="J58" s="5">
        <v>97.774500000000003</v>
      </c>
      <c r="K58" s="7">
        <v>0.96089999999999998</v>
      </c>
      <c r="L58" s="14">
        <v>68.73</v>
      </c>
      <c r="O58" s="24" t="s">
        <v>33</v>
      </c>
      <c r="P58" s="14">
        <v>2091.63</v>
      </c>
      <c r="Q58" s="45"/>
      <c r="T58" s="24" t="s">
        <v>33</v>
      </c>
      <c r="U58" s="14">
        <v>811.09</v>
      </c>
      <c r="X58" s="24" t="s">
        <v>33</v>
      </c>
      <c r="Y58" s="39">
        <v>2320.67</v>
      </c>
    </row>
    <row r="59" spans="1:28" x14ac:dyDescent="0.25">
      <c r="A59" s="1" t="s">
        <v>34</v>
      </c>
      <c r="B59" s="14">
        <v>0.58699999999999997</v>
      </c>
      <c r="C59" s="14">
        <v>0.29699999999999999</v>
      </c>
      <c r="D59" s="14">
        <v>0.68100000000000005</v>
      </c>
      <c r="E59" s="14">
        <v>0.58699999999999997</v>
      </c>
      <c r="F59" s="14">
        <v>0.53600000000000003</v>
      </c>
      <c r="G59" s="14">
        <v>0.35099999999999998</v>
      </c>
      <c r="H59" s="14">
        <v>0.872</v>
      </c>
      <c r="I59" s="14">
        <v>0.79900000000000004</v>
      </c>
      <c r="J59" s="14">
        <v>58.727800000000002</v>
      </c>
      <c r="K59" s="14">
        <v>0.28320000000000001</v>
      </c>
      <c r="L59" s="14">
        <v>146.34</v>
      </c>
      <c r="O59" s="24" t="s">
        <v>13</v>
      </c>
      <c r="P59" s="14">
        <v>6.63</v>
      </c>
      <c r="Q59" s="45"/>
      <c r="T59" s="24" t="s">
        <v>13</v>
      </c>
      <c r="U59" s="14">
        <v>0.59</v>
      </c>
      <c r="X59" s="24" t="s">
        <v>13</v>
      </c>
      <c r="Y59" s="39">
        <v>0.9</v>
      </c>
    </row>
    <row r="60" spans="1:28" x14ac:dyDescent="0.25">
      <c r="A60" s="1" t="s">
        <v>35</v>
      </c>
      <c r="B60" s="14">
        <v>0.873</v>
      </c>
      <c r="C60" s="14">
        <v>0.11799999999999999</v>
      </c>
      <c r="D60" s="14">
        <v>0.89</v>
      </c>
      <c r="E60" s="14">
        <v>0.873</v>
      </c>
      <c r="F60" s="14">
        <v>0.872</v>
      </c>
      <c r="G60" s="14">
        <v>0.78900000000000003</v>
      </c>
      <c r="H60" s="14">
        <v>0.95799999999999996</v>
      </c>
      <c r="I60" s="14">
        <v>0.93400000000000005</v>
      </c>
      <c r="J60" s="14">
        <v>87.344300000000004</v>
      </c>
      <c r="K60" s="14">
        <v>0.77310000000000001</v>
      </c>
      <c r="L60" s="14">
        <v>0.01</v>
      </c>
      <c r="O60" s="24" t="s">
        <v>14</v>
      </c>
      <c r="P60" s="14">
        <v>256.88</v>
      </c>
      <c r="Q60" s="45"/>
      <c r="T60" s="24" t="s">
        <v>14</v>
      </c>
      <c r="U60" s="14">
        <v>68.73</v>
      </c>
      <c r="X60" s="24" t="s">
        <v>14</v>
      </c>
      <c r="Y60" s="39">
        <v>54.15</v>
      </c>
    </row>
    <row r="61" spans="1:28" x14ac:dyDescent="0.25">
      <c r="A61" s="1" t="s">
        <v>15</v>
      </c>
      <c r="B61" s="14">
        <v>0.93500000000000005</v>
      </c>
      <c r="C61" s="14">
        <v>6.6000000000000003E-2</v>
      </c>
      <c r="D61" s="14">
        <v>0.94299999999999995</v>
      </c>
      <c r="E61" s="14">
        <v>0.93500000000000005</v>
      </c>
      <c r="F61" s="14">
        <v>0.92900000000000005</v>
      </c>
      <c r="G61" s="14">
        <v>0.89400000000000002</v>
      </c>
      <c r="H61" s="14">
        <v>0.997</v>
      </c>
      <c r="I61" s="14">
        <v>0.99099999999999999</v>
      </c>
      <c r="J61" s="14">
        <v>93.539299999999997</v>
      </c>
      <c r="K61" s="14">
        <v>0.88300000000000001</v>
      </c>
      <c r="L61" s="14">
        <v>0</v>
      </c>
      <c r="O61" s="24" t="s">
        <v>34</v>
      </c>
      <c r="P61" s="14">
        <v>218.15</v>
      </c>
      <c r="Q61" s="45"/>
      <c r="T61" s="24" t="s">
        <v>34</v>
      </c>
      <c r="U61" s="14">
        <v>146.34</v>
      </c>
      <c r="X61" s="24" t="s">
        <v>34</v>
      </c>
      <c r="Y61" s="39">
        <v>122.66</v>
      </c>
    </row>
    <row r="62" spans="1:28" x14ac:dyDescent="0.25">
      <c r="A62" s="1" t="s">
        <v>36</v>
      </c>
      <c r="B62" s="14">
        <v>0.495</v>
      </c>
      <c r="C62" s="14">
        <v>0.43099999999999999</v>
      </c>
      <c r="D62" s="14">
        <v>0.46100000000000002</v>
      </c>
      <c r="E62" s="14">
        <v>0.495</v>
      </c>
      <c r="F62" s="14">
        <v>0.47199999999999998</v>
      </c>
      <c r="G62" s="14">
        <v>6.6000000000000003E-2</v>
      </c>
      <c r="H62" s="14">
        <v>0.53200000000000003</v>
      </c>
      <c r="I62" s="14">
        <v>0.443</v>
      </c>
      <c r="J62" s="14">
        <v>49.493400000000001</v>
      </c>
      <c r="K62" s="14">
        <v>6.4199999999999993E-2</v>
      </c>
      <c r="L62" s="14">
        <v>0.01</v>
      </c>
      <c r="O62" s="24" t="s">
        <v>35</v>
      </c>
      <c r="P62" s="14">
        <v>0.08</v>
      </c>
      <c r="Q62" s="45"/>
      <c r="T62" s="24" t="s">
        <v>35</v>
      </c>
      <c r="U62" s="14">
        <v>0.01</v>
      </c>
      <c r="X62" s="24" t="s">
        <v>35</v>
      </c>
      <c r="Y62" s="39">
        <v>0.08</v>
      </c>
    </row>
    <row r="63" spans="1:28" x14ac:dyDescent="0.25">
      <c r="A63" s="1" t="s">
        <v>37</v>
      </c>
      <c r="B63" s="5">
        <v>0.996</v>
      </c>
      <c r="C63" s="5">
        <v>2E-3</v>
      </c>
      <c r="D63" s="5">
        <v>0.996</v>
      </c>
      <c r="E63" s="5">
        <v>0.996</v>
      </c>
      <c r="F63" s="5">
        <v>0.996</v>
      </c>
      <c r="G63" s="5">
        <v>0.995</v>
      </c>
      <c r="H63" s="5">
        <v>1</v>
      </c>
      <c r="I63" s="5">
        <v>1</v>
      </c>
      <c r="J63" s="5">
        <v>99.634600000000006</v>
      </c>
      <c r="K63" s="5">
        <v>0.99360000000000004</v>
      </c>
      <c r="L63" s="14">
        <v>0</v>
      </c>
      <c r="O63" s="24" t="s">
        <v>15</v>
      </c>
      <c r="P63" s="14">
        <v>0</v>
      </c>
      <c r="Q63" s="45"/>
      <c r="T63" s="24" t="s">
        <v>15</v>
      </c>
      <c r="U63" s="14">
        <v>0</v>
      </c>
      <c r="X63" s="24" t="s">
        <v>15</v>
      </c>
      <c r="Y63" s="39">
        <v>0</v>
      </c>
    </row>
    <row r="64" spans="1:28" x14ac:dyDescent="0.25">
      <c r="A64" s="4" t="s">
        <v>38</v>
      </c>
      <c r="B64" s="14">
        <v>0.36</v>
      </c>
      <c r="C64" s="14">
        <v>6.5000000000000002E-2</v>
      </c>
      <c r="D64" s="14">
        <v>0.92</v>
      </c>
      <c r="E64" s="14">
        <v>0.36</v>
      </c>
      <c r="F64" s="14">
        <v>0.43099999999999999</v>
      </c>
      <c r="G64" s="14">
        <v>0.40500000000000003</v>
      </c>
      <c r="H64" s="14">
        <v>0.64800000000000002</v>
      </c>
      <c r="I64" s="14">
        <v>0.57099999999999995</v>
      </c>
      <c r="J64" s="14">
        <v>36.023899999999998</v>
      </c>
      <c r="K64" s="14">
        <v>0.20649999999999999</v>
      </c>
      <c r="L64" s="14">
        <v>0</v>
      </c>
      <c r="O64" s="24" t="s">
        <v>36</v>
      </c>
      <c r="P64" s="14">
        <v>0.11</v>
      </c>
      <c r="Q64" s="45"/>
      <c r="T64" s="24" t="s">
        <v>36</v>
      </c>
      <c r="U64" s="14">
        <v>0.01</v>
      </c>
      <c r="X64" s="24" t="s">
        <v>36</v>
      </c>
      <c r="Y64" s="39">
        <v>0.01</v>
      </c>
    </row>
    <row r="65" spans="1:25" x14ac:dyDescent="0.25">
      <c r="A65" s="4" t="s">
        <v>39</v>
      </c>
      <c r="B65" s="14">
        <v>0.629</v>
      </c>
      <c r="C65" s="14">
        <v>0.38</v>
      </c>
      <c r="D65" s="14">
        <v>0.78600000000000003</v>
      </c>
      <c r="E65" s="14">
        <v>0.629</v>
      </c>
      <c r="F65" s="14">
        <v>0.56499999999999995</v>
      </c>
      <c r="G65" s="14">
        <v>0.39900000000000002</v>
      </c>
      <c r="H65" s="14">
        <v>0.755</v>
      </c>
      <c r="I65" s="14">
        <v>0.71199999999999997</v>
      </c>
      <c r="J65" s="14">
        <v>62.863300000000002</v>
      </c>
      <c r="K65" s="14">
        <v>0.28170000000000001</v>
      </c>
      <c r="L65" s="14">
        <v>2.77</v>
      </c>
      <c r="O65" s="24" t="s">
        <v>37</v>
      </c>
      <c r="P65" s="14">
        <v>0.03</v>
      </c>
      <c r="Q65" s="45"/>
      <c r="T65" s="24" t="s">
        <v>37</v>
      </c>
      <c r="U65" s="14">
        <v>0</v>
      </c>
      <c r="X65" s="24" t="s">
        <v>37</v>
      </c>
      <c r="Y65" s="39">
        <v>0.01</v>
      </c>
    </row>
    <row r="66" spans="1:25" x14ac:dyDescent="0.25">
      <c r="A66" s="4" t="s">
        <v>40</v>
      </c>
      <c r="B66" s="5">
        <v>0.95099999999999996</v>
      </c>
      <c r="C66" s="5">
        <v>0.05</v>
      </c>
      <c r="D66" s="5">
        <v>0.95599999999999996</v>
      </c>
      <c r="E66" s="5">
        <v>0.95099999999999996</v>
      </c>
      <c r="F66" s="5">
        <v>0.95</v>
      </c>
      <c r="G66" s="5">
        <v>0.91900000000000004</v>
      </c>
      <c r="H66" s="5">
        <v>0.96399999999999997</v>
      </c>
      <c r="I66" s="5">
        <v>0.94</v>
      </c>
      <c r="J66" s="5">
        <v>95.133700000000005</v>
      </c>
      <c r="K66" s="5">
        <v>0.91320000000000001</v>
      </c>
      <c r="L66" s="14">
        <v>1799.54</v>
      </c>
      <c r="O66" s="25" t="s">
        <v>38</v>
      </c>
      <c r="P66" s="14">
        <v>0.17</v>
      </c>
      <c r="Q66" s="45"/>
      <c r="T66" s="25" t="s">
        <v>38</v>
      </c>
      <c r="U66" s="14">
        <v>0</v>
      </c>
      <c r="X66" s="25" t="s">
        <v>38</v>
      </c>
      <c r="Y66" s="39">
        <v>0.01</v>
      </c>
    </row>
    <row r="67" spans="1:25" x14ac:dyDescent="0.25">
      <c r="O67" s="25" t="s">
        <v>39</v>
      </c>
      <c r="P67" s="14">
        <v>58.91</v>
      </c>
      <c r="Q67" s="45"/>
      <c r="T67" s="25" t="s">
        <v>39</v>
      </c>
      <c r="U67" s="14">
        <v>2.77</v>
      </c>
      <c r="X67" s="25" t="s">
        <v>39</v>
      </c>
      <c r="Y67" s="39">
        <v>8.4</v>
      </c>
    </row>
    <row r="68" spans="1:25" x14ac:dyDescent="0.25">
      <c r="A68" s="54" t="s">
        <v>22</v>
      </c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O68" s="25" t="s">
        <v>40</v>
      </c>
      <c r="P68" s="14">
        <v>1426.78</v>
      </c>
      <c r="Q68" s="45"/>
      <c r="T68" s="25" t="s">
        <v>40</v>
      </c>
      <c r="U68" s="14">
        <v>1799.54</v>
      </c>
      <c r="X68" s="25" t="s">
        <v>40</v>
      </c>
      <c r="Y68" s="39">
        <v>4810.3999999999996</v>
      </c>
    </row>
    <row r="69" spans="1:25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</row>
    <row r="70" spans="1:25" ht="45" x14ac:dyDescent="0.25">
      <c r="A70" s="1" t="s">
        <v>0</v>
      </c>
      <c r="B70" s="1" t="s">
        <v>1</v>
      </c>
      <c r="C70" s="1" t="s">
        <v>10</v>
      </c>
      <c r="D70" s="1" t="s">
        <v>9</v>
      </c>
      <c r="E70" s="1" t="s">
        <v>2</v>
      </c>
      <c r="F70" s="1" t="s">
        <v>3</v>
      </c>
      <c r="G70" s="1" t="s">
        <v>4</v>
      </c>
      <c r="H70" s="1" t="s">
        <v>5</v>
      </c>
      <c r="I70" s="1" t="s">
        <v>6</v>
      </c>
      <c r="J70" s="4" t="s">
        <v>18</v>
      </c>
      <c r="K70" s="4" t="s">
        <v>41</v>
      </c>
      <c r="L70" s="17" t="s">
        <v>42</v>
      </c>
    </row>
    <row r="71" spans="1:25" x14ac:dyDescent="0.25">
      <c r="A71" s="1" t="s">
        <v>11</v>
      </c>
      <c r="B71" s="6">
        <v>0.98699999999999999</v>
      </c>
      <c r="C71" s="6">
        <v>8.9999999999999993E-3</v>
      </c>
      <c r="D71" s="6">
        <v>0.98699999999999999</v>
      </c>
      <c r="E71" s="6">
        <v>0.98699999999999999</v>
      </c>
      <c r="F71" s="6">
        <v>0.98699999999999999</v>
      </c>
      <c r="G71" s="6">
        <v>0.98</v>
      </c>
      <c r="H71" s="6">
        <v>0.98899999999999999</v>
      </c>
      <c r="I71" s="6">
        <v>0.97799999999999998</v>
      </c>
      <c r="J71" s="5">
        <v>98.705200000000005</v>
      </c>
      <c r="K71" s="5">
        <v>0.97889999999999999</v>
      </c>
      <c r="L71" s="14">
        <v>12.41</v>
      </c>
    </row>
    <row r="72" spans="1:25" x14ac:dyDescent="0.25">
      <c r="A72" s="1" t="s">
        <v>33</v>
      </c>
      <c r="B72" s="5">
        <v>0.99</v>
      </c>
      <c r="C72" s="5">
        <v>6.0000000000000001E-3</v>
      </c>
      <c r="D72" s="5">
        <v>0.99099999999999999</v>
      </c>
      <c r="E72" s="5">
        <v>0.99</v>
      </c>
      <c r="F72" s="5">
        <v>0.99</v>
      </c>
      <c r="G72" s="5">
        <v>0.98599999999999999</v>
      </c>
      <c r="H72" s="5">
        <v>0.99199999999999999</v>
      </c>
      <c r="I72" s="5">
        <v>0.98299999999999998</v>
      </c>
      <c r="J72" s="5">
        <v>99.047499999999999</v>
      </c>
      <c r="K72" s="5">
        <v>0.98440000000000005</v>
      </c>
      <c r="L72" s="14">
        <v>2091.63</v>
      </c>
    </row>
    <row r="73" spans="1:25" x14ac:dyDescent="0.25">
      <c r="A73" s="1" t="s">
        <v>13</v>
      </c>
      <c r="B73" s="14">
        <v>0.81699999999999995</v>
      </c>
      <c r="C73" s="14">
        <v>0.127</v>
      </c>
      <c r="D73" s="14">
        <v>0.82799999999999996</v>
      </c>
      <c r="E73" s="14">
        <v>0.81699999999999995</v>
      </c>
      <c r="F73" s="14">
        <v>0.80700000000000005</v>
      </c>
      <c r="G73" s="14">
        <v>0.70799999999999996</v>
      </c>
      <c r="H73" s="14">
        <v>0.84499999999999997</v>
      </c>
      <c r="I73" s="14">
        <v>0.73599999999999999</v>
      </c>
      <c r="J73" s="14">
        <v>81.663899999999998</v>
      </c>
      <c r="K73" s="14">
        <v>0.69940000000000002</v>
      </c>
      <c r="L73" s="14">
        <v>6.63</v>
      </c>
    </row>
    <row r="74" spans="1:25" x14ac:dyDescent="0.25">
      <c r="A74" s="1" t="s">
        <v>14</v>
      </c>
      <c r="B74" s="5">
        <v>0.97099999999999997</v>
      </c>
      <c r="C74" s="5">
        <v>1.7000000000000001E-2</v>
      </c>
      <c r="D74" s="5">
        <v>0.97099999999999997</v>
      </c>
      <c r="E74" s="5">
        <v>0.97099999999999997</v>
      </c>
      <c r="F74" s="5">
        <v>0.97099999999999997</v>
      </c>
      <c r="G74" s="5">
        <v>0.95499999999999996</v>
      </c>
      <c r="H74" s="5">
        <v>0.97699999999999998</v>
      </c>
      <c r="I74" s="5">
        <v>0.95199999999999996</v>
      </c>
      <c r="J74" s="5">
        <v>97.097800000000007</v>
      </c>
      <c r="K74" s="5">
        <v>0.9526</v>
      </c>
      <c r="L74" s="14">
        <v>256.88</v>
      </c>
    </row>
    <row r="75" spans="1:25" x14ac:dyDescent="0.25">
      <c r="A75" s="1" t="s">
        <v>34</v>
      </c>
      <c r="B75" s="14">
        <v>0.54</v>
      </c>
      <c r="C75" s="14">
        <v>0.40100000000000002</v>
      </c>
      <c r="D75" s="14">
        <v>0.65400000000000003</v>
      </c>
      <c r="E75" s="14">
        <v>0.54</v>
      </c>
      <c r="F75" s="14">
        <v>0.436</v>
      </c>
      <c r="G75" s="14">
        <v>0.25</v>
      </c>
      <c r="H75" s="14">
        <v>0.78700000000000003</v>
      </c>
      <c r="I75" s="14">
        <v>0.68200000000000005</v>
      </c>
      <c r="J75" s="14">
        <v>53.9664</v>
      </c>
      <c r="K75" s="14">
        <v>0.14760000000000001</v>
      </c>
      <c r="L75" s="14">
        <v>218.15</v>
      </c>
    </row>
    <row r="76" spans="1:25" x14ac:dyDescent="0.25">
      <c r="A76" s="1" t="s">
        <v>35</v>
      </c>
      <c r="B76" s="14">
        <v>0.85899999999999999</v>
      </c>
      <c r="C76" s="14">
        <v>0.111</v>
      </c>
      <c r="D76" s="14">
        <v>0.86599999999999999</v>
      </c>
      <c r="E76" s="14">
        <v>0.85899999999999999</v>
      </c>
      <c r="F76" s="14">
        <v>0.85799999999999998</v>
      </c>
      <c r="G76" s="14">
        <v>0.76600000000000001</v>
      </c>
      <c r="H76" s="14">
        <v>0.96499999999999997</v>
      </c>
      <c r="I76" s="14">
        <v>0.93500000000000005</v>
      </c>
      <c r="J76" s="14">
        <v>85.861000000000004</v>
      </c>
      <c r="K76" s="14">
        <v>0.76390000000000002</v>
      </c>
      <c r="L76" s="14">
        <v>0.08</v>
      </c>
    </row>
    <row r="77" spans="1:25" x14ac:dyDescent="0.25">
      <c r="A77" s="1" t="s">
        <v>15</v>
      </c>
      <c r="B77" s="14">
        <v>0.93200000000000005</v>
      </c>
      <c r="C77" s="14">
        <v>4.1000000000000002E-2</v>
      </c>
      <c r="D77" s="14">
        <v>0.94199999999999995</v>
      </c>
      <c r="E77" s="14">
        <v>0.93200000000000005</v>
      </c>
      <c r="F77" s="14">
        <v>0.93300000000000005</v>
      </c>
      <c r="G77" s="14">
        <v>0.89600000000000002</v>
      </c>
      <c r="H77" s="14">
        <v>0.996</v>
      </c>
      <c r="I77" s="14">
        <v>0.98299999999999998</v>
      </c>
      <c r="J77" s="14">
        <v>93.198400000000007</v>
      </c>
      <c r="K77" s="14">
        <v>0.88890000000000002</v>
      </c>
      <c r="L77" s="14">
        <v>0</v>
      </c>
    </row>
    <row r="78" spans="1:25" x14ac:dyDescent="0.25">
      <c r="A78" s="1" t="s">
        <v>36</v>
      </c>
      <c r="B78" s="14">
        <v>0.41399999999999998</v>
      </c>
      <c r="C78" s="14">
        <v>0.41099999999999998</v>
      </c>
      <c r="D78" s="14">
        <v>0.38800000000000001</v>
      </c>
      <c r="E78" s="14">
        <v>0.41399999999999998</v>
      </c>
      <c r="F78" s="14">
        <v>0.39600000000000002</v>
      </c>
      <c r="G78" s="14">
        <v>3.0000000000000001E-3</v>
      </c>
      <c r="H78" s="14">
        <v>0.502</v>
      </c>
      <c r="I78" s="14">
        <v>0.38700000000000001</v>
      </c>
      <c r="J78" s="14">
        <v>41.360300000000002</v>
      </c>
      <c r="K78" s="14">
        <v>2.8E-3</v>
      </c>
      <c r="L78" s="14">
        <v>0.11</v>
      </c>
    </row>
    <row r="79" spans="1:25" x14ac:dyDescent="0.25">
      <c r="A79" s="1" t="s">
        <v>37</v>
      </c>
      <c r="B79" s="5">
        <v>0.999</v>
      </c>
      <c r="C79" s="5">
        <v>1E-3</v>
      </c>
      <c r="D79" s="5">
        <v>0.999</v>
      </c>
      <c r="E79" s="5">
        <v>0.999</v>
      </c>
      <c r="F79" s="5">
        <v>0.999</v>
      </c>
      <c r="G79" s="5">
        <v>0.998</v>
      </c>
      <c r="H79" s="5">
        <v>0.999</v>
      </c>
      <c r="I79" s="5">
        <v>0.999</v>
      </c>
      <c r="J79" s="5">
        <v>99.880899999999997</v>
      </c>
      <c r="K79" s="5">
        <v>0.99809999999999999</v>
      </c>
      <c r="L79" s="14">
        <v>0.03</v>
      </c>
    </row>
    <row r="80" spans="1:25" x14ac:dyDescent="0.25">
      <c r="A80" s="4" t="s">
        <v>38</v>
      </c>
      <c r="B80" s="14">
        <v>0.48199999999999998</v>
      </c>
      <c r="C80" s="14">
        <v>0.312</v>
      </c>
      <c r="D80" s="14">
        <v>0.78200000000000003</v>
      </c>
      <c r="E80" s="14">
        <v>0.48199999999999998</v>
      </c>
      <c r="F80" s="14">
        <v>0.40200000000000002</v>
      </c>
      <c r="G80" s="14">
        <v>0.30099999999999999</v>
      </c>
      <c r="H80" s="14">
        <v>0.58499999999999996</v>
      </c>
      <c r="I80" s="14">
        <v>0.46300000000000002</v>
      </c>
      <c r="J80" s="14">
        <v>48.1768</v>
      </c>
      <c r="K80" s="14">
        <v>0.1618</v>
      </c>
      <c r="L80" s="14">
        <v>0.17</v>
      </c>
    </row>
    <row r="81" spans="1:12" x14ac:dyDescent="0.25">
      <c r="A81" s="4" t="s">
        <v>39</v>
      </c>
      <c r="B81" s="14">
        <v>0.54700000000000004</v>
      </c>
      <c r="C81" s="14">
        <v>0.40300000000000002</v>
      </c>
      <c r="D81" s="14">
        <v>0.76900000000000002</v>
      </c>
      <c r="E81" s="14">
        <v>0.54700000000000004</v>
      </c>
      <c r="F81" s="14">
        <v>0.45</v>
      </c>
      <c r="G81" s="14">
        <v>0.29499999999999998</v>
      </c>
      <c r="H81" s="14">
        <v>0.65100000000000002</v>
      </c>
      <c r="I81" s="14">
        <v>0.56399999999999995</v>
      </c>
      <c r="J81" s="14">
        <v>54.695599999999999</v>
      </c>
      <c r="K81" s="14">
        <v>0.16020000000000001</v>
      </c>
      <c r="L81" s="14">
        <v>58.91</v>
      </c>
    </row>
    <row r="82" spans="1:12" x14ac:dyDescent="0.25">
      <c r="A82" s="4" t="s">
        <v>40</v>
      </c>
      <c r="B82" s="14">
        <v>0.91900000000000004</v>
      </c>
      <c r="C82" s="14">
        <v>4.9000000000000002E-2</v>
      </c>
      <c r="D82" s="14">
        <v>0.93300000000000005</v>
      </c>
      <c r="E82" s="14">
        <v>0.91900000000000004</v>
      </c>
      <c r="F82" s="14">
        <v>0.91900000000000004</v>
      </c>
      <c r="G82" s="14">
        <v>0.878</v>
      </c>
      <c r="H82" s="14">
        <v>0.95799999999999996</v>
      </c>
      <c r="I82" s="14">
        <v>0.91100000000000003</v>
      </c>
      <c r="J82" s="14">
        <v>91.873800000000003</v>
      </c>
      <c r="K82" s="14">
        <v>0.86699999999999999</v>
      </c>
      <c r="L82" s="14">
        <v>1426.78</v>
      </c>
    </row>
  </sheetData>
  <mergeCells count="14">
    <mergeCell ref="A1:L2"/>
    <mergeCell ref="V3:Z3"/>
    <mergeCell ref="U11:U12"/>
    <mergeCell ref="V11:Z11"/>
    <mergeCell ref="A68:L69"/>
    <mergeCell ref="A52:L53"/>
    <mergeCell ref="A36:L37"/>
    <mergeCell ref="A18:L19"/>
    <mergeCell ref="T55:U55"/>
    <mergeCell ref="P40:T40"/>
    <mergeCell ref="O55:O56"/>
    <mergeCell ref="O2:O3"/>
    <mergeCell ref="P2:T2"/>
    <mergeCell ref="U3:U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F1" workbookViewId="0">
      <selection activeCell="O30" sqref="O30"/>
    </sheetView>
  </sheetViews>
  <sheetFormatPr defaultRowHeight="15" x14ac:dyDescent="0.25"/>
  <cols>
    <col min="1" max="1" width="22" customWidth="1"/>
    <col min="2" max="3" width="14" customWidth="1"/>
  </cols>
  <sheetData>
    <row r="1" spans="1:14" x14ac:dyDescent="0.25">
      <c r="A1" s="54" t="s">
        <v>8</v>
      </c>
      <c r="B1" s="54"/>
      <c r="C1" s="54"/>
      <c r="D1" s="54"/>
      <c r="E1" s="54"/>
      <c r="F1" s="54"/>
      <c r="G1" s="54"/>
      <c r="H1" s="54"/>
      <c r="I1" s="54"/>
      <c r="J1" s="54"/>
    </row>
    <row r="2" spans="1:14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4" x14ac:dyDescent="0.25">
      <c r="A3" s="1" t="s">
        <v>0</v>
      </c>
      <c r="B3" s="1" t="s">
        <v>1</v>
      </c>
      <c r="C3" s="1" t="s">
        <v>10</v>
      </c>
      <c r="D3" s="1" t="s">
        <v>9</v>
      </c>
      <c r="E3" s="1" t="s">
        <v>2</v>
      </c>
      <c r="F3" s="1" t="s">
        <v>3</v>
      </c>
      <c r="G3" s="1" t="s">
        <v>4</v>
      </c>
      <c r="H3" s="1" t="s">
        <v>5</v>
      </c>
      <c r="I3" s="3" t="s">
        <v>6</v>
      </c>
      <c r="J3" s="4" t="s">
        <v>18</v>
      </c>
      <c r="M3" s="1"/>
      <c r="N3" s="4"/>
    </row>
    <row r="4" spans="1:14" x14ac:dyDescent="0.25">
      <c r="A4" s="1" t="s">
        <v>7</v>
      </c>
      <c r="B4" s="6">
        <v>0.97699999999999998</v>
      </c>
      <c r="C4" s="6">
        <v>1.6E-2</v>
      </c>
      <c r="D4" s="6">
        <v>0.97699999999999998</v>
      </c>
      <c r="E4" s="6">
        <v>0.97699999999999998</v>
      </c>
      <c r="F4" s="6">
        <v>0.97599999999999998</v>
      </c>
      <c r="G4" s="6">
        <v>0.96499999999999997</v>
      </c>
      <c r="H4" s="6">
        <v>0.99299999999999999</v>
      </c>
      <c r="I4" s="6">
        <v>0.98899999999999999</v>
      </c>
      <c r="J4" s="5">
        <v>97.665800000000004</v>
      </c>
      <c r="M4" s="1"/>
      <c r="N4" s="5"/>
    </row>
    <row r="5" spans="1:14" x14ac:dyDescent="0.25">
      <c r="A5" s="1" t="s">
        <v>11</v>
      </c>
      <c r="B5" s="5">
        <v>0.98499999999999999</v>
      </c>
      <c r="C5" s="5">
        <v>1.0999999999999999E-2</v>
      </c>
      <c r="D5" s="5">
        <v>0.98499999999999999</v>
      </c>
      <c r="E5" s="5">
        <v>0.98499999999999999</v>
      </c>
      <c r="F5" s="5">
        <v>0.98499999999999999</v>
      </c>
      <c r="G5" s="5">
        <v>0.97499999999999998</v>
      </c>
      <c r="H5" s="5">
        <v>0.98699999999999999</v>
      </c>
      <c r="I5" s="5">
        <v>0.97599999999999998</v>
      </c>
      <c r="J5" s="5">
        <v>98.525800000000004</v>
      </c>
      <c r="M5" s="1"/>
      <c r="N5" s="5"/>
    </row>
    <row r="6" spans="1:14" x14ac:dyDescent="0.25">
      <c r="A6" s="1" t="s">
        <v>12</v>
      </c>
      <c r="B6" s="5">
        <v>0.99399999999999999</v>
      </c>
      <c r="C6" s="5">
        <v>4.0000000000000001E-3</v>
      </c>
      <c r="D6" s="5">
        <v>0.99399999999999999</v>
      </c>
      <c r="E6" s="5">
        <v>0.99399999999999999</v>
      </c>
      <c r="F6" s="5">
        <v>0.99399999999999999</v>
      </c>
      <c r="G6" s="5">
        <v>0.99099999999999999</v>
      </c>
      <c r="H6" s="5">
        <v>0.995</v>
      </c>
      <c r="I6" s="5">
        <v>0.99099999999999999</v>
      </c>
      <c r="J6" s="5">
        <v>99.447199999999995</v>
      </c>
      <c r="M6" s="1"/>
      <c r="N6" s="5"/>
    </row>
    <row r="7" spans="1:14" x14ac:dyDescent="0.25">
      <c r="A7" s="1" t="s">
        <v>13</v>
      </c>
      <c r="B7" s="5">
        <v>0.95899999999999996</v>
      </c>
      <c r="C7" s="5">
        <v>3.5000000000000003E-2</v>
      </c>
      <c r="D7" s="5">
        <v>0.96199999999999997</v>
      </c>
      <c r="E7" s="5">
        <v>0.95899999999999996</v>
      </c>
      <c r="F7" s="5">
        <v>0.95799999999999996</v>
      </c>
      <c r="G7" s="5">
        <v>0.93500000000000005</v>
      </c>
      <c r="H7" s="5">
        <v>0.96199999999999997</v>
      </c>
      <c r="I7" s="5">
        <v>0.93100000000000005</v>
      </c>
      <c r="J7" s="5">
        <v>95.884500000000003</v>
      </c>
      <c r="M7" s="1"/>
      <c r="N7" s="5"/>
    </row>
    <row r="8" spans="1:14" x14ac:dyDescent="0.25">
      <c r="A8" s="1" t="s">
        <v>14</v>
      </c>
      <c r="B8" s="5">
        <v>0.98899999999999999</v>
      </c>
      <c r="C8" s="5">
        <v>5.0000000000000001E-3</v>
      </c>
      <c r="D8" s="5">
        <v>0.98899999999999999</v>
      </c>
      <c r="E8" s="5">
        <v>0.98899999999999999</v>
      </c>
      <c r="F8" s="5">
        <v>0.98899999999999999</v>
      </c>
      <c r="G8" s="5">
        <v>0.98299999999999998</v>
      </c>
      <c r="H8" s="5">
        <v>0.99199999999999999</v>
      </c>
      <c r="I8" s="5">
        <v>0.98199999999999998</v>
      </c>
      <c r="J8" s="5">
        <v>98.894300000000001</v>
      </c>
      <c r="M8" s="1"/>
      <c r="N8" s="5"/>
    </row>
    <row r="9" spans="1:14" x14ac:dyDescent="0.25">
      <c r="A9" s="1" t="s">
        <v>15</v>
      </c>
      <c r="B9" s="1">
        <v>0.93799999999999994</v>
      </c>
      <c r="C9" s="1">
        <v>5.5E-2</v>
      </c>
      <c r="D9" s="1">
        <v>0.94499999999999995</v>
      </c>
      <c r="E9" s="1">
        <v>0.93799999999999994</v>
      </c>
      <c r="F9" s="1">
        <v>0.93799999999999994</v>
      </c>
      <c r="G9" s="1">
        <v>0.90200000000000002</v>
      </c>
      <c r="H9" s="1">
        <v>0.99399999999999999</v>
      </c>
      <c r="I9" s="1">
        <v>0.99299999999999999</v>
      </c>
      <c r="J9" s="1">
        <v>93.796099999999996</v>
      </c>
      <c r="M9" s="1"/>
      <c r="N9" s="1"/>
    </row>
    <row r="10" spans="1:14" x14ac:dyDescent="0.25">
      <c r="A10" s="1" t="s">
        <v>16</v>
      </c>
      <c r="B10" s="1">
        <v>0.42899999999999999</v>
      </c>
      <c r="C10" s="1">
        <v>0.41499999999999998</v>
      </c>
      <c r="D10" s="1">
        <v>0.38900000000000001</v>
      </c>
      <c r="E10" s="1">
        <v>0.42899999999999999</v>
      </c>
      <c r="F10" s="1">
        <v>0.39500000000000002</v>
      </c>
      <c r="G10" s="1">
        <v>1.4E-2</v>
      </c>
      <c r="H10" s="1">
        <v>0.50700000000000001</v>
      </c>
      <c r="I10" s="1">
        <v>0.38500000000000001</v>
      </c>
      <c r="J10" s="1">
        <v>42.936100000000003</v>
      </c>
      <c r="M10" s="1"/>
      <c r="N10" s="1"/>
    </row>
    <row r="11" spans="1:14" x14ac:dyDescent="0.25">
      <c r="A11" s="1" t="s">
        <v>17</v>
      </c>
      <c r="B11" s="5">
        <v>0.999</v>
      </c>
      <c r="C11" s="5">
        <v>1E-3</v>
      </c>
      <c r="D11" s="5">
        <v>0.999</v>
      </c>
      <c r="E11" s="5">
        <v>0.999</v>
      </c>
      <c r="F11" s="5">
        <v>0.999</v>
      </c>
      <c r="G11" s="5">
        <v>0.999</v>
      </c>
      <c r="H11" s="5">
        <v>1</v>
      </c>
      <c r="I11" s="5">
        <v>0.999</v>
      </c>
      <c r="J11" s="5">
        <v>99.938599999999994</v>
      </c>
      <c r="M11" s="1"/>
      <c r="N11" s="5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M12" s="1"/>
      <c r="N12" s="1"/>
    </row>
    <row r="14" spans="1:14" x14ac:dyDescent="0.25">
      <c r="A14" s="54" t="s">
        <v>19</v>
      </c>
      <c r="B14" s="54"/>
      <c r="C14" s="54"/>
      <c r="D14" s="54"/>
      <c r="E14" s="54"/>
      <c r="F14" s="54"/>
      <c r="G14" s="54"/>
      <c r="H14" s="54"/>
      <c r="I14" s="54"/>
      <c r="J14" s="54"/>
    </row>
    <row r="15" spans="1:14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</row>
    <row r="16" spans="1:14" x14ac:dyDescent="0.25">
      <c r="A16" s="1" t="s">
        <v>0</v>
      </c>
      <c r="B16" s="1" t="s">
        <v>1</v>
      </c>
      <c r="C16" s="1" t="s">
        <v>10</v>
      </c>
      <c r="D16" s="1" t="s">
        <v>9</v>
      </c>
      <c r="E16" s="1" t="s">
        <v>2</v>
      </c>
      <c r="F16" s="1" t="s">
        <v>3</v>
      </c>
      <c r="G16" s="1" t="s">
        <v>4</v>
      </c>
      <c r="H16" s="1" t="s">
        <v>5</v>
      </c>
      <c r="I16" s="3" t="s">
        <v>6</v>
      </c>
      <c r="J16" s="4" t="s">
        <v>18</v>
      </c>
    </row>
    <row r="17" spans="1:10" x14ac:dyDescent="0.25">
      <c r="A17" s="1" t="s">
        <v>7</v>
      </c>
      <c r="B17" s="6">
        <v>0.98699999999999999</v>
      </c>
      <c r="C17" s="6">
        <v>0.01</v>
      </c>
      <c r="D17" s="6">
        <v>0.98699999999999999</v>
      </c>
      <c r="E17" s="6">
        <v>0.98699999999999999</v>
      </c>
      <c r="F17" s="6">
        <v>0.98699999999999999</v>
      </c>
      <c r="G17" s="6">
        <v>0.98099999999999998</v>
      </c>
      <c r="H17" s="6">
        <v>1</v>
      </c>
      <c r="I17" s="6">
        <v>1</v>
      </c>
      <c r="J17" s="5">
        <v>98.704099999999997</v>
      </c>
    </row>
    <row r="18" spans="1:10" x14ac:dyDescent="0.25">
      <c r="A18" s="1" t="s">
        <v>11</v>
      </c>
      <c r="B18" s="1">
        <v>0.51800000000000002</v>
      </c>
      <c r="C18" s="1">
        <v>5.8999999999999997E-2</v>
      </c>
      <c r="D18" s="1">
        <v>0.437</v>
      </c>
      <c r="E18" s="1">
        <v>0.51800000000000002</v>
      </c>
      <c r="F18" s="1">
        <v>0.45200000000000001</v>
      </c>
      <c r="G18" s="1">
        <v>0.41599999999999998</v>
      </c>
      <c r="H18" s="1">
        <v>0.73</v>
      </c>
      <c r="I18" s="1">
        <v>0.66200000000000003</v>
      </c>
      <c r="J18">
        <v>51.835900000000002</v>
      </c>
    </row>
    <row r="19" spans="1:10" x14ac:dyDescent="0.25">
      <c r="A19" s="1" t="s">
        <v>12</v>
      </c>
      <c r="B19" s="5">
        <v>0.997</v>
      </c>
      <c r="C19" s="5">
        <v>3.0000000000000001E-3</v>
      </c>
      <c r="D19" s="5">
        <v>0.997</v>
      </c>
      <c r="E19" s="5">
        <v>0.997</v>
      </c>
      <c r="F19" s="5">
        <v>0.997</v>
      </c>
      <c r="G19" s="5">
        <v>0.995</v>
      </c>
      <c r="H19" s="5">
        <v>0.997</v>
      </c>
      <c r="I19" s="5">
        <v>0.99399999999999999</v>
      </c>
      <c r="J19" s="5">
        <v>99.676000000000002</v>
      </c>
    </row>
    <row r="20" spans="1:10" x14ac:dyDescent="0.25">
      <c r="A20" s="1" t="s">
        <v>13</v>
      </c>
      <c r="B20" s="5">
        <v>0.96899999999999997</v>
      </c>
      <c r="C20" s="5">
        <v>2.5999999999999999E-2</v>
      </c>
      <c r="D20" s="5">
        <v>0.97</v>
      </c>
      <c r="E20" s="5">
        <v>0.96899999999999997</v>
      </c>
      <c r="F20" s="5">
        <v>0.96899999999999997</v>
      </c>
      <c r="G20" s="5">
        <v>0.94699999999999995</v>
      </c>
      <c r="H20" s="5">
        <v>0.97199999999999998</v>
      </c>
      <c r="I20" s="5">
        <v>0.95099999999999996</v>
      </c>
      <c r="J20" s="5">
        <v>96.926900000000003</v>
      </c>
    </row>
    <row r="21" spans="1:10" x14ac:dyDescent="0.25">
      <c r="A21" s="1" t="s">
        <v>14</v>
      </c>
      <c r="B21" s="5">
        <v>0.98899999999999999</v>
      </c>
      <c r="C21" s="5">
        <v>6.0000000000000001E-3</v>
      </c>
      <c r="D21" s="5">
        <v>0.98899999999999999</v>
      </c>
      <c r="E21" s="5">
        <v>0.98899999999999999</v>
      </c>
      <c r="F21" s="5">
        <v>0.98899999999999999</v>
      </c>
      <c r="G21" s="5">
        <v>0.98199999999999998</v>
      </c>
      <c r="H21" s="5">
        <v>0.99199999999999999</v>
      </c>
      <c r="I21" s="5">
        <v>0.98299999999999998</v>
      </c>
      <c r="J21" s="5">
        <v>98.920100000000005</v>
      </c>
    </row>
    <row r="22" spans="1:10" x14ac:dyDescent="0.25">
      <c r="A22" s="1" t="s">
        <v>15</v>
      </c>
      <c r="B22" s="1">
        <v>0.89600000000000002</v>
      </c>
      <c r="C22" s="1">
        <v>9.4E-2</v>
      </c>
      <c r="D22" s="1">
        <v>0.91500000000000004</v>
      </c>
      <c r="E22" s="1">
        <v>0.89600000000000002</v>
      </c>
      <c r="F22" s="1">
        <v>0.85899999999999999</v>
      </c>
      <c r="G22" s="1">
        <v>0.81699999999999995</v>
      </c>
      <c r="H22" s="1">
        <v>0.995</v>
      </c>
      <c r="I22" s="1">
        <v>0.995</v>
      </c>
      <c r="J22" s="1">
        <v>89.632800000000003</v>
      </c>
    </row>
    <row r="23" spans="1:10" x14ac:dyDescent="0.25">
      <c r="A23" s="1" t="s">
        <v>16</v>
      </c>
      <c r="B23" s="1">
        <v>0.48099999999999998</v>
      </c>
      <c r="C23" s="1">
        <v>0.39600000000000002</v>
      </c>
      <c r="D23" s="1">
        <v>0.47399999999999998</v>
      </c>
      <c r="E23" s="1">
        <v>0.48099999999999998</v>
      </c>
      <c r="F23" s="1">
        <v>0.47599999999999998</v>
      </c>
      <c r="G23" s="1">
        <v>8.5999999999999993E-2</v>
      </c>
      <c r="H23" s="1">
        <v>0.54200000000000004</v>
      </c>
      <c r="I23" s="1">
        <v>0.44600000000000001</v>
      </c>
      <c r="J23" s="1">
        <v>48.056199999999997</v>
      </c>
    </row>
    <row r="24" spans="1:10" x14ac:dyDescent="0.25">
      <c r="A24" s="1" t="s">
        <v>17</v>
      </c>
      <c r="B24" s="1">
        <v>0.65100000000000002</v>
      </c>
      <c r="C24" s="1">
        <v>0.314</v>
      </c>
      <c r="D24" s="1">
        <v>0.78300000000000003</v>
      </c>
      <c r="E24" s="1">
        <v>0.65100000000000002</v>
      </c>
      <c r="F24" s="1">
        <v>0.57499999999999996</v>
      </c>
      <c r="G24" s="1">
        <v>0.437</v>
      </c>
      <c r="H24" s="1">
        <v>0.77600000000000002</v>
      </c>
      <c r="I24" s="1">
        <v>0.7</v>
      </c>
      <c r="J24" s="1">
        <v>65.116299999999995</v>
      </c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8" spans="1:10" x14ac:dyDescent="0.25">
      <c r="A28" s="54" t="s">
        <v>20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</row>
    <row r="30" spans="1:10" x14ac:dyDescent="0.25">
      <c r="A30" s="1" t="s">
        <v>0</v>
      </c>
      <c r="B30" s="1" t="s">
        <v>1</v>
      </c>
      <c r="C30" s="1" t="s">
        <v>10</v>
      </c>
      <c r="D30" s="1" t="s">
        <v>9</v>
      </c>
      <c r="E30" s="1" t="s">
        <v>2</v>
      </c>
      <c r="F30" s="1" t="s">
        <v>3</v>
      </c>
      <c r="G30" s="1" t="s">
        <v>4</v>
      </c>
      <c r="H30" s="1" t="s">
        <v>5</v>
      </c>
      <c r="I30" s="3" t="s">
        <v>6</v>
      </c>
      <c r="J30" s="4" t="s">
        <v>18</v>
      </c>
    </row>
    <row r="31" spans="1:10" x14ac:dyDescent="0.25">
      <c r="A31" s="1" t="s">
        <v>7</v>
      </c>
      <c r="B31" s="6">
        <v>0.99</v>
      </c>
      <c r="C31" s="6">
        <v>6.0000000000000001E-3</v>
      </c>
      <c r="D31" s="6">
        <v>0.99</v>
      </c>
      <c r="E31" s="6">
        <v>0.99</v>
      </c>
      <c r="F31" s="6">
        <v>0.99</v>
      </c>
      <c r="G31" s="6">
        <v>0.98599999999999999</v>
      </c>
      <c r="H31" s="6">
        <v>0.999</v>
      </c>
      <c r="I31" s="6">
        <v>0.998</v>
      </c>
      <c r="J31" s="5">
        <v>99.015299999999996</v>
      </c>
    </row>
    <row r="32" spans="1:10" x14ac:dyDescent="0.25">
      <c r="A32" s="1" t="s">
        <v>11</v>
      </c>
      <c r="B32" s="5">
        <v>0.98499999999999999</v>
      </c>
      <c r="C32" s="5">
        <v>8.9999999999999993E-3</v>
      </c>
      <c r="D32" s="5">
        <v>0.98499999999999999</v>
      </c>
      <c r="E32" s="5">
        <v>0.98499999999999999</v>
      </c>
      <c r="F32" s="5">
        <v>0.98499999999999999</v>
      </c>
      <c r="G32" s="5">
        <v>0.97399999999999998</v>
      </c>
      <c r="H32" s="5">
        <v>0.98799999999999999</v>
      </c>
      <c r="I32" s="5">
        <v>0.97599999999999998</v>
      </c>
      <c r="J32" s="5">
        <v>98.468299999999999</v>
      </c>
    </row>
    <row r="33" spans="1:18" x14ac:dyDescent="0.25">
      <c r="A33" s="1" t="s">
        <v>12</v>
      </c>
      <c r="B33" s="5">
        <v>0.99299999999999999</v>
      </c>
      <c r="C33" s="5">
        <v>7.0000000000000001E-3</v>
      </c>
      <c r="D33" s="5">
        <v>0.99399999999999999</v>
      </c>
      <c r="E33" s="5">
        <v>0.99299999999999999</v>
      </c>
      <c r="F33" s="5">
        <v>0.99299999999999999</v>
      </c>
      <c r="G33" s="5">
        <v>0.98799999999999999</v>
      </c>
      <c r="H33" s="5">
        <v>0.99299999999999999</v>
      </c>
      <c r="I33" s="5">
        <v>0.98899999999999999</v>
      </c>
      <c r="J33" s="5">
        <v>99.343500000000006</v>
      </c>
    </row>
    <row r="34" spans="1:18" x14ac:dyDescent="0.25">
      <c r="A34" s="1" t="s">
        <v>13</v>
      </c>
      <c r="B34" s="5">
        <v>0.99</v>
      </c>
      <c r="C34" s="5">
        <v>6.0000000000000001E-3</v>
      </c>
      <c r="D34" s="5">
        <v>0.99</v>
      </c>
      <c r="E34" s="5">
        <v>0.99</v>
      </c>
      <c r="F34" s="5">
        <v>0.99</v>
      </c>
      <c r="G34" s="5">
        <v>0.98399999999999999</v>
      </c>
      <c r="H34" s="5">
        <v>0.99199999999999999</v>
      </c>
      <c r="I34" s="5">
        <v>0.98399999999999999</v>
      </c>
      <c r="J34" s="5">
        <v>99.015299999999996</v>
      </c>
    </row>
    <row r="35" spans="1:18" x14ac:dyDescent="0.25">
      <c r="A35" s="1" t="s">
        <v>14</v>
      </c>
      <c r="B35" s="5">
        <v>0.98099999999999998</v>
      </c>
      <c r="C35" s="5">
        <v>7.0000000000000001E-3</v>
      </c>
      <c r="D35" s="5">
        <v>0.98199999999999998</v>
      </c>
      <c r="E35" s="5">
        <v>0.98099999999999998</v>
      </c>
      <c r="F35" s="5">
        <v>0.98099999999999998</v>
      </c>
      <c r="G35" s="5">
        <v>0.97</v>
      </c>
      <c r="H35" s="5">
        <v>0.98699999999999999</v>
      </c>
      <c r="I35" s="5">
        <v>0.97199999999999998</v>
      </c>
      <c r="J35" s="5">
        <v>98.14</v>
      </c>
    </row>
    <row r="36" spans="1:18" x14ac:dyDescent="0.25">
      <c r="A36" s="1" t="s">
        <v>15</v>
      </c>
      <c r="B36" s="1">
        <v>0.93300000000000005</v>
      </c>
      <c r="C36" s="1">
        <v>7.2999999999999995E-2</v>
      </c>
      <c r="D36" s="1">
        <v>0.94099999999999995</v>
      </c>
      <c r="E36" s="1">
        <v>0.93300000000000005</v>
      </c>
      <c r="F36" s="1">
        <v>0.93200000000000005</v>
      </c>
      <c r="G36" s="1">
        <v>0.88900000000000001</v>
      </c>
      <c r="H36" s="1">
        <v>0.995</v>
      </c>
      <c r="I36" s="1">
        <v>0.995</v>
      </c>
      <c r="J36" s="1">
        <v>93.325999999999993</v>
      </c>
    </row>
    <row r="37" spans="1:18" x14ac:dyDescent="0.25">
      <c r="A37" s="1" t="s">
        <v>16</v>
      </c>
      <c r="B37" s="1">
        <v>0.496</v>
      </c>
      <c r="C37" s="1">
        <v>0.505</v>
      </c>
      <c r="D37" s="1">
        <v>0.40699999999999997</v>
      </c>
      <c r="E37" s="1">
        <v>0.496</v>
      </c>
      <c r="F37" s="1">
        <v>0.39800000000000002</v>
      </c>
      <c r="G37" s="1">
        <v>-1.2999999999999999E-2</v>
      </c>
      <c r="H37" s="1">
        <v>0.495</v>
      </c>
      <c r="I37" s="1">
        <v>0.40600000000000003</v>
      </c>
      <c r="J37" s="1">
        <v>49.562399999999997</v>
      </c>
    </row>
    <row r="38" spans="1:18" x14ac:dyDescent="0.25">
      <c r="A38" s="1" t="s">
        <v>17</v>
      </c>
      <c r="B38" s="5">
        <v>0.998</v>
      </c>
      <c r="C38" s="5">
        <v>2E-3</v>
      </c>
      <c r="D38" s="5">
        <v>0.998</v>
      </c>
      <c r="E38" s="5">
        <v>0.998</v>
      </c>
      <c r="F38" s="5">
        <v>0.998</v>
      </c>
      <c r="G38" s="5">
        <v>0.996</v>
      </c>
      <c r="H38" s="5">
        <v>0.997</v>
      </c>
      <c r="I38" s="5">
        <v>0.996</v>
      </c>
      <c r="J38" s="5">
        <v>99.781199999999998</v>
      </c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2" spans="1:18" x14ac:dyDescent="0.25">
      <c r="A42" s="54" t="s">
        <v>21</v>
      </c>
      <c r="B42" s="54"/>
      <c r="C42" s="54"/>
      <c r="D42" s="54"/>
      <c r="E42" s="54"/>
      <c r="F42" s="54"/>
      <c r="G42" s="54"/>
      <c r="H42" s="54"/>
      <c r="I42" s="54"/>
      <c r="J42" s="54"/>
    </row>
    <row r="43" spans="1:18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8" x14ac:dyDescent="0.25">
      <c r="A44" s="1" t="s">
        <v>0</v>
      </c>
      <c r="B44" s="1" t="s">
        <v>1</v>
      </c>
      <c r="C44" s="1" t="s">
        <v>10</v>
      </c>
      <c r="D44" s="1" t="s">
        <v>9</v>
      </c>
      <c r="E44" s="1" t="s">
        <v>2</v>
      </c>
      <c r="F44" s="1" t="s">
        <v>3</v>
      </c>
      <c r="G44" s="1" t="s">
        <v>4</v>
      </c>
      <c r="H44" s="1" t="s">
        <v>5</v>
      </c>
      <c r="I44" s="3" t="s">
        <v>6</v>
      </c>
      <c r="J44" s="4" t="s">
        <v>18</v>
      </c>
      <c r="M44" s="1" t="s">
        <v>0</v>
      </c>
      <c r="N44" s="4" t="s">
        <v>28</v>
      </c>
      <c r="O44" s="4" t="s">
        <v>29</v>
      </c>
      <c r="P44" s="4" t="s">
        <v>30</v>
      </c>
      <c r="Q44" s="4" t="s">
        <v>31</v>
      </c>
      <c r="R44" s="4" t="s">
        <v>32</v>
      </c>
    </row>
    <row r="45" spans="1:18" x14ac:dyDescent="0.25">
      <c r="A45" s="1" t="s">
        <v>7</v>
      </c>
      <c r="B45" s="6">
        <v>0.98699999999999999</v>
      </c>
      <c r="C45" s="6">
        <v>0.01</v>
      </c>
      <c r="D45" s="6">
        <v>0.98699999999999999</v>
      </c>
      <c r="E45" s="6">
        <v>0.98699999999999999</v>
      </c>
      <c r="F45" s="6">
        <v>0.98699999999999999</v>
      </c>
      <c r="G45" s="6">
        <v>0.98099999999999998</v>
      </c>
      <c r="H45" s="6">
        <v>1</v>
      </c>
      <c r="I45" s="6">
        <v>1</v>
      </c>
      <c r="J45" s="5">
        <v>98.704099999999997</v>
      </c>
      <c r="M45" s="1" t="s">
        <v>7</v>
      </c>
      <c r="N45" s="5">
        <v>97.665800000000004</v>
      </c>
      <c r="O45" s="5">
        <v>98.704099999999997</v>
      </c>
      <c r="P45" s="5">
        <v>99.015299999999996</v>
      </c>
      <c r="Q45" s="5">
        <v>98.704099999999997</v>
      </c>
      <c r="R45" s="1">
        <v>99.831100000000006</v>
      </c>
    </row>
    <row r="46" spans="1:18" x14ac:dyDescent="0.25">
      <c r="A46" s="1" t="s">
        <v>11</v>
      </c>
      <c r="B46" s="1">
        <v>0.51800000000000002</v>
      </c>
      <c r="C46" s="1">
        <v>5.8999999999999997E-2</v>
      </c>
      <c r="D46" s="1">
        <v>0.437</v>
      </c>
      <c r="E46" s="1">
        <v>0.51800000000000002</v>
      </c>
      <c r="F46" s="1">
        <v>0.45200000000000001</v>
      </c>
      <c r="G46" s="1">
        <v>0.41599999999999998</v>
      </c>
      <c r="H46" s="1">
        <v>0.73</v>
      </c>
      <c r="I46" s="1">
        <v>0.66200000000000003</v>
      </c>
      <c r="J46" s="1">
        <v>51.835900000000002</v>
      </c>
      <c r="M46" s="1" t="s">
        <v>11</v>
      </c>
      <c r="N46" s="5">
        <v>98.525800000000004</v>
      </c>
      <c r="O46" s="1">
        <v>51.835900000000002</v>
      </c>
      <c r="P46" s="5">
        <v>98.468299999999999</v>
      </c>
      <c r="Q46" s="1">
        <v>51.835900000000002</v>
      </c>
      <c r="R46" s="1">
        <v>99.408799999999999</v>
      </c>
    </row>
    <row r="47" spans="1:18" x14ac:dyDescent="0.25">
      <c r="A47" s="1" t="s">
        <v>12</v>
      </c>
      <c r="B47" s="5">
        <v>0.995</v>
      </c>
      <c r="C47" s="5">
        <v>5.0000000000000001E-3</v>
      </c>
      <c r="D47" s="5">
        <v>0.995</v>
      </c>
      <c r="E47" s="5">
        <v>0.995</v>
      </c>
      <c r="F47" s="5">
        <v>0.995</v>
      </c>
      <c r="G47" s="5">
        <v>0.99099999999999999</v>
      </c>
      <c r="H47" s="5">
        <v>0.995</v>
      </c>
      <c r="I47" s="5">
        <v>0.99099999999999999</v>
      </c>
      <c r="J47" s="5">
        <v>99.46</v>
      </c>
      <c r="M47" s="1" t="s">
        <v>12</v>
      </c>
      <c r="N47" s="5">
        <v>99.447199999999995</v>
      </c>
      <c r="O47" s="5">
        <v>99.676000000000002</v>
      </c>
      <c r="P47" s="5">
        <v>99.343500000000006</v>
      </c>
      <c r="Q47" s="5">
        <v>99.46</v>
      </c>
      <c r="R47" s="1">
        <v>99.1554</v>
      </c>
    </row>
    <row r="48" spans="1:18" x14ac:dyDescent="0.25">
      <c r="A48" s="1" t="s">
        <v>13</v>
      </c>
      <c r="B48" s="5">
        <v>0.96899999999999997</v>
      </c>
      <c r="C48" s="5">
        <v>2.5999999999999999E-2</v>
      </c>
      <c r="D48" s="5">
        <v>0.97</v>
      </c>
      <c r="E48" s="5">
        <v>0.96899999999999997</v>
      </c>
      <c r="F48" s="5">
        <v>0.96899999999999997</v>
      </c>
      <c r="G48" s="5">
        <v>0.94699999999999995</v>
      </c>
      <c r="H48" s="5">
        <v>0.97199999999999998</v>
      </c>
      <c r="I48" s="5">
        <v>0.95099999999999996</v>
      </c>
      <c r="J48" s="7">
        <v>96.926900000000003</v>
      </c>
      <c r="M48" s="1" t="s">
        <v>13</v>
      </c>
      <c r="N48" s="5">
        <v>95.884500000000003</v>
      </c>
      <c r="O48" s="5">
        <v>96.926900000000003</v>
      </c>
      <c r="P48" s="5">
        <v>99.015299999999996</v>
      </c>
      <c r="Q48" s="5">
        <v>96.926900000000003</v>
      </c>
      <c r="R48" s="1">
        <v>96.726200000000006</v>
      </c>
    </row>
    <row r="49" spans="1:18" x14ac:dyDescent="0.25">
      <c r="A49" s="1" t="s">
        <v>14</v>
      </c>
      <c r="B49" s="5">
        <v>0.98899999999999999</v>
      </c>
      <c r="C49" s="5">
        <v>6.0000000000000001E-3</v>
      </c>
      <c r="D49" s="5">
        <v>0.98899999999999999</v>
      </c>
      <c r="E49" s="5">
        <v>0.98899999999999999</v>
      </c>
      <c r="F49" s="5">
        <v>0.98899999999999999</v>
      </c>
      <c r="G49" s="5">
        <v>0.98199999999999998</v>
      </c>
      <c r="H49" s="5">
        <v>0.99199999999999999</v>
      </c>
      <c r="I49" s="5">
        <v>0.98299999999999998</v>
      </c>
      <c r="J49" s="5">
        <v>98.920100000000005</v>
      </c>
      <c r="M49" s="1" t="s">
        <v>14</v>
      </c>
      <c r="N49" s="5">
        <v>98.894300000000001</v>
      </c>
      <c r="O49" s="5">
        <v>98.920100000000005</v>
      </c>
      <c r="P49" s="5">
        <v>98.14</v>
      </c>
      <c r="Q49" s="5">
        <v>98.920100000000005</v>
      </c>
      <c r="R49" s="1">
        <v>98.733099999999993</v>
      </c>
    </row>
    <row r="50" spans="1:18" x14ac:dyDescent="0.25">
      <c r="A50" s="1" t="s">
        <v>15</v>
      </c>
      <c r="B50" s="1">
        <v>0.89600000000000002</v>
      </c>
      <c r="C50" s="1">
        <v>9.4E-2</v>
      </c>
      <c r="D50" s="1">
        <v>0.91500000000000004</v>
      </c>
      <c r="E50" s="1">
        <v>0.89600000000000002</v>
      </c>
      <c r="F50" s="1">
        <v>0.85899999999999999</v>
      </c>
      <c r="G50" s="1">
        <v>0.81699999999999995</v>
      </c>
      <c r="H50" s="1">
        <v>0.995</v>
      </c>
      <c r="I50" s="1">
        <v>0.995</v>
      </c>
      <c r="J50" s="1">
        <v>89.632800000000003</v>
      </c>
      <c r="M50" s="1" t="s">
        <v>15</v>
      </c>
      <c r="N50" s="1">
        <v>93.796099999999996</v>
      </c>
      <c r="O50" s="1">
        <v>89.632800000000003</v>
      </c>
      <c r="P50" s="1">
        <v>93.325999999999993</v>
      </c>
      <c r="Q50" s="1">
        <v>89.632800000000003</v>
      </c>
      <c r="R50" s="1">
        <v>93.327699999999993</v>
      </c>
    </row>
    <row r="51" spans="1:18" x14ac:dyDescent="0.25">
      <c r="A51" s="1" t="s">
        <v>16</v>
      </c>
      <c r="B51" s="1">
        <v>0.48099999999999998</v>
      </c>
      <c r="C51" s="1">
        <v>0.39600000000000002</v>
      </c>
      <c r="D51" s="1">
        <v>0.47399999999999998</v>
      </c>
      <c r="E51" s="1">
        <v>0.48099999999999998</v>
      </c>
      <c r="F51" s="1">
        <v>0.47599999999999998</v>
      </c>
      <c r="G51" s="1">
        <v>8.5999999999999993E-2</v>
      </c>
      <c r="H51" s="1">
        <v>0.54200000000000004</v>
      </c>
      <c r="I51" s="1">
        <v>0.44600000000000001</v>
      </c>
      <c r="J51" s="1">
        <v>48.056199999999997</v>
      </c>
      <c r="M51" s="1" t="s">
        <v>16</v>
      </c>
      <c r="N51" s="1">
        <v>42.936100000000003</v>
      </c>
      <c r="O51" s="1">
        <v>48.056199999999997</v>
      </c>
      <c r="P51" s="1">
        <v>49.562399999999997</v>
      </c>
      <c r="Q51" s="1">
        <v>48.056199999999997</v>
      </c>
      <c r="R51" s="1">
        <v>41.4696</v>
      </c>
    </row>
    <row r="52" spans="1:18" x14ac:dyDescent="0.25">
      <c r="A52" s="1" t="s">
        <v>17</v>
      </c>
      <c r="B52" s="1">
        <v>0.65100000000000002</v>
      </c>
      <c r="C52" s="1">
        <v>0.314</v>
      </c>
      <c r="D52" s="1">
        <v>0.78300000000000003</v>
      </c>
      <c r="E52" s="1">
        <v>0.65100000000000002</v>
      </c>
      <c r="F52" s="1">
        <v>0.57499999999999996</v>
      </c>
      <c r="G52" s="1">
        <v>0.437</v>
      </c>
      <c r="H52" s="1">
        <v>0.77600000000000002</v>
      </c>
      <c r="I52" s="1">
        <v>0.7</v>
      </c>
      <c r="J52" s="1">
        <v>65.116299999999995</v>
      </c>
      <c r="M52" s="1" t="s">
        <v>17</v>
      </c>
      <c r="N52" s="5">
        <v>99.938599999999994</v>
      </c>
      <c r="O52" s="1">
        <v>65.116299999999995</v>
      </c>
      <c r="P52" s="5">
        <v>99.781199999999998</v>
      </c>
      <c r="Q52" s="1">
        <v>65.116299999999995</v>
      </c>
      <c r="R52" s="1">
        <v>99.746600000000001</v>
      </c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N53" s="8"/>
    </row>
    <row r="56" spans="1:18" x14ac:dyDescent="0.25">
      <c r="A56" s="54" t="s">
        <v>22</v>
      </c>
      <c r="B56" s="54"/>
      <c r="C56" s="54"/>
      <c r="D56" s="54"/>
      <c r="E56" s="54"/>
      <c r="F56" s="54"/>
      <c r="G56" s="54"/>
      <c r="H56" s="54"/>
      <c r="I56" s="54"/>
      <c r="J56" s="54"/>
    </row>
    <row r="57" spans="1:18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8" x14ac:dyDescent="0.25">
      <c r="A58" s="1" t="s">
        <v>0</v>
      </c>
      <c r="B58" s="1" t="s">
        <v>1</v>
      </c>
      <c r="C58" s="1" t="s">
        <v>10</v>
      </c>
      <c r="D58" s="1" t="s">
        <v>9</v>
      </c>
      <c r="E58" s="1" t="s">
        <v>2</v>
      </c>
      <c r="F58" s="1" t="s">
        <v>3</v>
      </c>
      <c r="G58" s="1" t="s">
        <v>4</v>
      </c>
      <c r="H58" s="1" t="s">
        <v>5</v>
      </c>
      <c r="I58" s="3" t="s">
        <v>6</v>
      </c>
      <c r="J58" s="4" t="s">
        <v>18</v>
      </c>
    </row>
    <row r="59" spans="1:18" x14ac:dyDescent="0.25">
      <c r="A59" s="5" t="s">
        <v>7</v>
      </c>
      <c r="B59" s="6">
        <v>0.998</v>
      </c>
      <c r="C59" s="6">
        <v>1E-3</v>
      </c>
      <c r="D59" s="6">
        <v>0.998</v>
      </c>
      <c r="E59" s="6">
        <v>0.998</v>
      </c>
      <c r="F59" s="6">
        <v>0.998</v>
      </c>
      <c r="G59" s="6">
        <v>0.997</v>
      </c>
      <c r="H59" s="6">
        <v>0.998</v>
      </c>
      <c r="I59" s="6">
        <v>0.997</v>
      </c>
      <c r="J59" s="5">
        <v>99.831100000000006</v>
      </c>
    </row>
    <row r="60" spans="1:18" x14ac:dyDescent="0.25">
      <c r="A60" s="5" t="s">
        <v>11</v>
      </c>
      <c r="B60" s="5">
        <v>0.99399999999999999</v>
      </c>
      <c r="C60" s="5">
        <v>4.0000000000000001E-3</v>
      </c>
      <c r="D60" s="5">
        <v>0.99399999999999999</v>
      </c>
      <c r="E60" s="5">
        <v>0.99399999999999999</v>
      </c>
      <c r="F60" s="5">
        <v>0.99399999999999999</v>
      </c>
      <c r="G60" s="5">
        <v>0.99099999999999999</v>
      </c>
      <c r="H60" s="5">
        <v>0.995</v>
      </c>
      <c r="I60" s="5">
        <v>0.99</v>
      </c>
      <c r="J60" s="5">
        <v>99.408799999999999</v>
      </c>
    </row>
    <row r="61" spans="1:18" x14ac:dyDescent="0.25">
      <c r="A61" s="5" t="s">
        <v>12</v>
      </c>
      <c r="B61" s="5">
        <v>0.99199999999999999</v>
      </c>
      <c r="C61" s="5">
        <v>6.0000000000000001E-3</v>
      </c>
      <c r="D61" s="5">
        <v>0.99199999999999999</v>
      </c>
      <c r="E61" s="5">
        <v>0.99199999999999999</v>
      </c>
      <c r="F61" s="5">
        <v>0.99199999999999999</v>
      </c>
      <c r="G61" s="5">
        <v>0.98699999999999999</v>
      </c>
      <c r="H61" s="5">
        <v>0.99299999999999999</v>
      </c>
      <c r="I61" s="5">
        <v>0.98599999999999999</v>
      </c>
      <c r="J61" s="5">
        <v>99.1554</v>
      </c>
    </row>
    <row r="62" spans="1:18" x14ac:dyDescent="0.25">
      <c r="A62" s="5" t="s">
        <v>13</v>
      </c>
      <c r="B62" s="5">
        <v>0.96699999999999997</v>
      </c>
      <c r="C62" s="5">
        <v>2.1999999999999999E-2</v>
      </c>
      <c r="D62" s="5">
        <v>0.96899999999999997</v>
      </c>
      <c r="E62" s="5">
        <v>0.96699999999999997</v>
      </c>
      <c r="F62" s="5">
        <v>0.96699999999999997</v>
      </c>
      <c r="G62" s="5">
        <v>0.94499999999999995</v>
      </c>
      <c r="H62" s="5">
        <v>0.97299999999999998</v>
      </c>
      <c r="I62" s="5">
        <v>0.95</v>
      </c>
      <c r="J62" s="5">
        <v>96.726200000000006</v>
      </c>
    </row>
    <row r="63" spans="1:18" x14ac:dyDescent="0.25">
      <c r="A63" s="5" t="s">
        <v>14</v>
      </c>
      <c r="B63" s="5">
        <v>0.98699999999999999</v>
      </c>
      <c r="C63" s="5">
        <v>8.0000000000000002E-3</v>
      </c>
      <c r="D63" s="5">
        <v>0.98699999999999999</v>
      </c>
      <c r="E63" s="5">
        <v>0.98699999999999999</v>
      </c>
      <c r="F63" s="5">
        <v>0.98699999999999999</v>
      </c>
      <c r="G63" s="5">
        <v>0.97899999999999998</v>
      </c>
      <c r="H63" s="5">
        <v>0.99</v>
      </c>
      <c r="I63" s="5">
        <v>0.98</v>
      </c>
      <c r="J63" s="5">
        <v>98.733099999999993</v>
      </c>
    </row>
    <row r="64" spans="1:18" x14ac:dyDescent="0.25">
      <c r="A64" s="1" t="s">
        <v>15</v>
      </c>
      <c r="B64" s="1">
        <v>0.93300000000000005</v>
      </c>
      <c r="C64" s="1">
        <v>4.7E-2</v>
      </c>
      <c r="D64" s="1">
        <v>0.94299999999999995</v>
      </c>
      <c r="E64" s="1">
        <v>0.93300000000000005</v>
      </c>
      <c r="F64" s="1">
        <v>0.93400000000000005</v>
      </c>
      <c r="G64" s="1">
        <v>0.89600000000000002</v>
      </c>
      <c r="H64" s="1">
        <v>0.996</v>
      </c>
      <c r="I64" s="1">
        <v>0.99399999999999999</v>
      </c>
      <c r="J64" s="1">
        <v>93.327699999999993</v>
      </c>
    </row>
    <row r="65" spans="1:10" x14ac:dyDescent="0.25">
      <c r="A65" s="1" t="s">
        <v>16</v>
      </c>
      <c r="B65" s="1">
        <v>0.41499999999999998</v>
      </c>
      <c r="C65" s="1">
        <v>0.39</v>
      </c>
      <c r="D65" s="1">
        <v>0.39400000000000002</v>
      </c>
      <c r="E65" s="1">
        <v>0.41499999999999998</v>
      </c>
      <c r="F65" s="1">
        <v>0.39700000000000002</v>
      </c>
      <c r="G65" s="1">
        <v>2.5000000000000001E-2</v>
      </c>
      <c r="H65" s="1">
        <v>0.51200000000000001</v>
      </c>
      <c r="I65" s="1">
        <v>0.38500000000000001</v>
      </c>
      <c r="J65" s="1">
        <v>41.4696</v>
      </c>
    </row>
    <row r="66" spans="1:10" x14ac:dyDescent="0.25">
      <c r="A66" s="5" t="s">
        <v>17</v>
      </c>
      <c r="B66" s="5">
        <v>0.997</v>
      </c>
      <c r="C66" s="5">
        <v>2E-3</v>
      </c>
      <c r="D66" s="5">
        <v>0.997</v>
      </c>
      <c r="E66" s="5">
        <v>0.997</v>
      </c>
      <c r="F66" s="5">
        <v>0.997</v>
      </c>
      <c r="G66" s="5">
        <v>0.996</v>
      </c>
      <c r="H66" s="5">
        <v>0.998</v>
      </c>
      <c r="I66" s="5">
        <v>0.996</v>
      </c>
      <c r="J66" s="5">
        <v>99.746600000000001</v>
      </c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</sheetData>
  <mergeCells count="5">
    <mergeCell ref="A56:J57"/>
    <mergeCell ref="A42:J43"/>
    <mergeCell ref="A28:J29"/>
    <mergeCell ref="A14:J15"/>
    <mergeCell ref="A1:J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46" workbookViewId="0">
      <selection activeCell="M14" sqref="M14"/>
    </sheetView>
  </sheetViews>
  <sheetFormatPr defaultRowHeight="15" x14ac:dyDescent="0.25"/>
  <cols>
    <col min="1" max="1" width="27.5703125" customWidth="1"/>
  </cols>
  <sheetData>
    <row r="1" spans="1:10" x14ac:dyDescent="0.25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25">
      <c r="A3" s="1" t="s">
        <v>0</v>
      </c>
      <c r="B3" s="1" t="s">
        <v>1</v>
      </c>
      <c r="C3" s="1" t="s">
        <v>10</v>
      </c>
      <c r="D3" s="1" t="s">
        <v>9</v>
      </c>
      <c r="E3" s="1" t="s">
        <v>2</v>
      </c>
      <c r="F3" s="1" t="s">
        <v>3</v>
      </c>
      <c r="G3" s="1" t="s">
        <v>4</v>
      </c>
      <c r="H3" s="1" t="s">
        <v>5</v>
      </c>
      <c r="I3" s="3" t="s">
        <v>6</v>
      </c>
      <c r="J3" s="4" t="s">
        <v>18</v>
      </c>
    </row>
    <row r="4" spans="1:10" x14ac:dyDescent="0.25">
      <c r="A4" s="1" t="s">
        <v>7</v>
      </c>
      <c r="B4" s="6">
        <v>0.94699999999999995</v>
      </c>
      <c r="C4" s="6">
        <v>4.4999999999999998E-2</v>
      </c>
      <c r="D4" s="6">
        <v>0.95</v>
      </c>
      <c r="E4" s="6">
        <v>0.94699999999999995</v>
      </c>
      <c r="F4" s="6">
        <v>0.94699999999999995</v>
      </c>
      <c r="G4" s="6">
        <v>0.90700000000000003</v>
      </c>
      <c r="H4" s="6">
        <v>0.95599999999999996</v>
      </c>
      <c r="I4" s="6">
        <v>0.93500000000000005</v>
      </c>
      <c r="J4" s="5">
        <v>94.697000000000003</v>
      </c>
    </row>
    <row r="5" spans="1:10" x14ac:dyDescent="0.25">
      <c r="A5" s="1" t="s">
        <v>11</v>
      </c>
      <c r="B5" s="5">
        <v>0.96199999999999997</v>
      </c>
      <c r="C5" s="5">
        <v>3.3000000000000002E-2</v>
      </c>
      <c r="D5" s="5">
        <v>0.96199999999999997</v>
      </c>
      <c r="E5" s="5">
        <v>0.96199999999999997</v>
      </c>
      <c r="F5" s="5">
        <v>0.96199999999999997</v>
      </c>
      <c r="G5" s="5">
        <v>0.92900000000000005</v>
      </c>
      <c r="H5" s="5">
        <v>0.96499999999999997</v>
      </c>
      <c r="I5" s="5">
        <v>0.94399999999999995</v>
      </c>
      <c r="J5" s="5">
        <v>96.212100000000007</v>
      </c>
    </row>
    <row r="6" spans="1:10" x14ac:dyDescent="0.25">
      <c r="A6" s="1" t="s">
        <v>12</v>
      </c>
      <c r="B6" s="5">
        <v>0.99199999999999999</v>
      </c>
      <c r="C6" s="5">
        <v>6.0000000000000001E-3</v>
      </c>
      <c r="D6" s="5">
        <v>0.99299999999999999</v>
      </c>
      <c r="E6" s="5">
        <v>0.99199999999999999</v>
      </c>
      <c r="F6" s="5">
        <v>0.99199999999999999</v>
      </c>
      <c r="G6" s="5">
        <v>0.98599999999999999</v>
      </c>
      <c r="H6" s="5">
        <v>0.99299999999999999</v>
      </c>
      <c r="I6" s="5">
        <v>0.98899999999999999</v>
      </c>
      <c r="J6">
        <v>99.242400000000004</v>
      </c>
    </row>
    <row r="7" spans="1:10" x14ac:dyDescent="0.25">
      <c r="A7" s="1" t="s">
        <v>13</v>
      </c>
      <c r="B7" s="5">
        <v>0.93200000000000005</v>
      </c>
      <c r="C7" s="5">
        <v>4.7E-2</v>
      </c>
      <c r="D7" s="5">
        <v>0.93200000000000005</v>
      </c>
      <c r="E7" s="5">
        <v>0.93200000000000005</v>
      </c>
      <c r="F7" s="5">
        <v>0.93200000000000005</v>
      </c>
      <c r="G7" s="5">
        <v>0.88500000000000001</v>
      </c>
      <c r="H7" s="5">
        <v>0.94199999999999995</v>
      </c>
      <c r="I7" s="5">
        <v>0.89600000000000002</v>
      </c>
      <c r="J7" s="5">
        <v>93.181799999999996</v>
      </c>
    </row>
    <row r="8" spans="1:10" x14ac:dyDescent="0.25">
      <c r="A8" s="1" t="s">
        <v>14</v>
      </c>
      <c r="B8" s="5">
        <v>0.99199999999999999</v>
      </c>
      <c r="C8" s="5">
        <v>7.0000000000000001E-3</v>
      </c>
      <c r="D8" s="5">
        <v>0.99299999999999999</v>
      </c>
      <c r="E8" s="5">
        <v>0.99199999999999999</v>
      </c>
      <c r="F8" s="5">
        <v>0.99199999999999999</v>
      </c>
      <c r="G8" s="5">
        <v>0.98899999999999999</v>
      </c>
      <c r="H8" s="5">
        <v>0.99299999999999999</v>
      </c>
      <c r="I8" s="5">
        <v>0.98499999999999999</v>
      </c>
      <c r="J8" s="5">
        <v>99.242400000000004</v>
      </c>
    </row>
    <row r="9" spans="1:10" x14ac:dyDescent="0.25">
      <c r="A9" s="1" t="s">
        <v>15</v>
      </c>
      <c r="B9" s="1">
        <v>0.93899999999999995</v>
      </c>
      <c r="C9" s="1">
        <v>5.0999999999999997E-2</v>
      </c>
      <c r="D9" s="1">
        <v>0.94699999999999995</v>
      </c>
      <c r="E9" s="1">
        <v>0.93899999999999995</v>
      </c>
      <c r="F9" s="1">
        <v>0.94</v>
      </c>
      <c r="G9" s="1">
        <v>0.89500000000000002</v>
      </c>
      <c r="H9" s="1">
        <v>1</v>
      </c>
      <c r="I9" s="1">
        <v>1</v>
      </c>
      <c r="J9" s="1">
        <v>93.939400000000006</v>
      </c>
    </row>
    <row r="10" spans="1:10" x14ac:dyDescent="0.25">
      <c r="A10" s="1" t="s">
        <v>16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17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4" spans="1:10" x14ac:dyDescent="0.25">
      <c r="A14" s="54" t="s">
        <v>26</v>
      </c>
      <c r="B14" s="54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</row>
    <row r="16" spans="1:10" x14ac:dyDescent="0.25">
      <c r="A16" s="1" t="s">
        <v>0</v>
      </c>
      <c r="B16" s="1" t="s">
        <v>1</v>
      </c>
      <c r="C16" s="1" t="s">
        <v>10</v>
      </c>
      <c r="D16" s="1" t="s">
        <v>9</v>
      </c>
      <c r="E16" s="1" t="s">
        <v>2</v>
      </c>
      <c r="F16" s="1" t="s">
        <v>3</v>
      </c>
      <c r="G16" s="1" t="s">
        <v>4</v>
      </c>
      <c r="H16" s="1" t="s">
        <v>5</v>
      </c>
      <c r="I16" s="3" t="s">
        <v>6</v>
      </c>
      <c r="J16" s="4" t="s">
        <v>18</v>
      </c>
    </row>
    <row r="17" spans="1:10" x14ac:dyDescent="0.25">
      <c r="A17" s="1" t="s">
        <v>7</v>
      </c>
      <c r="B17" s="2"/>
      <c r="C17" s="2"/>
      <c r="D17" s="2"/>
      <c r="E17" s="2"/>
      <c r="F17" s="2"/>
      <c r="G17" s="2"/>
      <c r="H17" s="2"/>
      <c r="I17" s="2"/>
      <c r="J17" s="1"/>
    </row>
    <row r="18" spans="1:10" x14ac:dyDescent="0.25">
      <c r="A18" s="1" t="s">
        <v>11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 t="s">
        <v>12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13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 t="s">
        <v>14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15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 t="s">
        <v>16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">
        <v>17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8" spans="1:10" x14ac:dyDescent="0.25">
      <c r="A28" s="54" t="s">
        <v>25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</row>
    <row r="30" spans="1:10" x14ac:dyDescent="0.25">
      <c r="A30" s="1" t="s">
        <v>0</v>
      </c>
      <c r="B30" s="1" t="s">
        <v>1</v>
      </c>
      <c r="C30" s="1" t="s">
        <v>10</v>
      </c>
      <c r="D30" s="1" t="s">
        <v>9</v>
      </c>
      <c r="E30" s="1" t="s">
        <v>2</v>
      </c>
      <c r="F30" s="1" t="s">
        <v>3</v>
      </c>
      <c r="G30" s="1" t="s">
        <v>4</v>
      </c>
      <c r="H30" s="1" t="s">
        <v>5</v>
      </c>
      <c r="I30" s="3" t="s">
        <v>6</v>
      </c>
      <c r="J30" s="4" t="s">
        <v>18</v>
      </c>
    </row>
    <row r="31" spans="1:10" x14ac:dyDescent="0.25">
      <c r="A31" s="1" t="s">
        <v>7</v>
      </c>
      <c r="B31" s="2"/>
      <c r="C31" s="2"/>
      <c r="D31" s="2"/>
      <c r="E31" s="2"/>
      <c r="F31" s="2"/>
      <c r="G31" s="2"/>
      <c r="H31" s="2"/>
      <c r="I31" s="2"/>
      <c r="J31" s="1"/>
    </row>
    <row r="32" spans="1:10" x14ac:dyDescent="0.25">
      <c r="A32" s="1" t="s">
        <v>11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 t="s">
        <v>12</v>
      </c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 t="s">
        <v>13</v>
      </c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 t="s">
        <v>14</v>
      </c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 t="s">
        <v>15</v>
      </c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 t="s">
        <v>16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 t="s">
        <v>17</v>
      </c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2" spans="1:10" x14ac:dyDescent="0.25">
      <c r="A42" s="54" t="s">
        <v>23</v>
      </c>
      <c r="B42" s="54"/>
      <c r="C42" s="54"/>
      <c r="D42" s="54"/>
      <c r="E42" s="54"/>
      <c r="F42" s="54"/>
      <c r="G42" s="54"/>
      <c r="H42" s="54"/>
      <c r="I42" s="54"/>
      <c r="J42" s="54"/>
    </row>
    <row r="43" spans="1:10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 x14ac:dyDescent="0.25">
      <c r="A44" s="1" t="s">
        <v>0</v>
      </c>
      <c r="B44" s="1" t="s">
        <v>1</v>
      </c>
      <c r="C44" s="1" t="s">
        <v>10</v>
      </c>
      <c r="D44" s="1" t="s">
        <v>9</v>
      </c>
      <c r="E44" s="1" t="s">
        <v>2</v>
      </c>
      <c r="F44" s="1" t="s">
        <v>3</v>
      </c>
      <c r="G44" s="1" t="s">
        <v>4</v>
      </c>
      <c r="H44" s="1" t="s">
        <v>5</v>
      </c>
      <c r="I44" s="3" t="s">
        <v>6</v>
      </c>
      <c r="J44" s="4" t="s">
        <v>18</v>
      </c>
    </row>
    <row r="45" spans="1:10" x14ac:dyDescent="0.25">
      <c r="A45" s="1" t="s">
        <v>7</v>
      </c>
      <c r="B45" s="2"/>
      <c r="C45" s="2"/>
      <c r="D45" s="2"/>
      <c r="E45" s="2"/>
      <c r="F45" s="2"/>
      <c r="G45" s="2"/>
      <c r="H45" s="2"/>
      <c r="I45" s="2"/>
      <c r="J45" s="1"/>
    </row>
    <row r="46" spans="1:10" x14ac:dyDescent="0.25">
      <c r="A46" s="1" t="s">
        <v>11</v>
      </c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 t="s">
        <v>12</v>
      </c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 t="s">
        <v>13</v>
      </c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 t="s">
        <v>14</v>
      </c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 t="s">
        <v>15</v>
      </c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 t="s">
        <v>16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 t="s">
        <v>17</v>
      </c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6" spans="1:10" x14ac:dyDescent="0.25">
      <c r="A56" s="54" t="s">
        <v>24</v>
      </c>
      <c r="B56" s="54"/>
      <c r="C56" s="54"/>
      <c r="D56" s="54"/>
      <c r="E56" s="54"/>
      <c r="F56" s="54"/>
      <c r="G56" s="54"/>
      <c r="H56" s="54"/>
      <c r="I56" s="54"/>
      <c r="J56" s="54"/>
    </row>
    <row r="57" spans="1:10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 x14ac:dyDescent="0.25">
      <c r="A58" s="1" t="s">
        <v>0</v>
      </c>
      <c r="B58" s="1" t="s">
        <v>1</v>
      </c>
      <c r="C58" s="1" t="s">
        <v>10</v>
      </c>
      <c r="D58" s="1" t="s">
        <v>9</v>
      </c>
      <c r="E58" s="1" t="s">
        <v>2</v>
      </c>
      <c r="F58" s="1" t="s">
        <v>3</v>
      </c>
      <c r="G58" s="1" t="s">
        <v>4</v>
      </c>
      <c r="H58" s="1" t="s">
        <v>5</v>
      </c>
      <c r="I58" s="3" t="s">
        <v>6</v>
      </c>
      <c r="J58" s="4" t="s">
        <v>18</v>
      </c>
    </row>
    <row r="59" spans="1:10" x14ac:dyDescent="0.25">
      <c r="A59" s="1" t="s">
        <v>7</v>
      </c>
      <c r="B59" s="2"/>
      <c r="C59" s="2"/>
      <c r="D59" s="2"/>
      <c r="E59" s="2"/>
      <c r="F59" s="2"/>
      <c r="G59" s="2"/>
      <c r="H59" s="2"/>
      <c r="I59" s="2"/>
      <c r="J59" s="1"/>
    </row>
    <row r="60" spans="1:10" x14ac:dyDescent="0.25">
      <c r="A60" s="1" t="s">
        <v>11</v>
      </c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 t="s">
        <v>12</v>
      </c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 t="s">
        <v>13</v>
      </c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 t="s">
        <v>14</v>
      </c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 t="s">
        <v>15</v>
      </c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 t="s">
        <v>16</v>
      </c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 t="s">
        <v>17</v>
      </c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</sheetData>
  <mergeCells count="5">
    <mergeCell ref="A1:J2"/>
    <mergeCell ref="A14:J15"/>
    <mergeCell ref="A28:J29"/>
    <mergeCell ref="A42:J43"/>
    <mergeCell ref="A56:J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5" sqref="A5:A9"/>
    </sheetView>
  </sheetViews>
  <sheetFormatPr defaultRowHeight="15" x14ac:dyDescent="0.25"/>
  <cols>
    <col min="1" max="1" width="17.42578125" customWidth="1"/>
  </cols>
  <sheetData>
    <row r="3" spans="1:2" x14ac:dyDescent="0.25">
      <c r="A3" s="70" t="s">
        <v>54</v>
      </c>
      <c r="B3" s="70"/>
    </row>
    <row r="4" spans="1:2" x14ac:dyDescent="0.25">
      <c r="A4" s="18" t="s">
        <v>52</v>
      </c>
      <c r="B4" s="18" t="s">
        <v>53</v>
      </c>
    </row>
    <row r="5" spans="1:2" x14ac:dyDescent="0.25">
      <c r="A5" s="1" t="s">
        <v>48</v>
      </c>
      <c r="B5" s="1">
        <v>8910</v>
      </c>
    </row>
    <row r="6" spans="1:2" x14ac:dyDescent="0.25">
      <c r="A6" s="1" t="s">
        <v>49</v>
      </c>
      <c r="B6" s="1">
        <v>7081</v>
      </c>
    </row>
    <row r="7" spans="1:2" x14ac:dyDescent="0.25">
      <c r="A7" s="1" t="s">
        <v>50</v>
      </c>
      <c r="B7" s="1">
        <v>5176</v>
      </c>
    </row>
    <row r="8" spans="1:2" x14ac:dyDescent="0.25">
      <c r="A8" s="1" t="s">
        <v>51</v>
      </c>
      <c r="B8" s="1">
        <v>6021</v>
      </c>
    </row>
    <row r="9" spans="1:2" x14ac:dyDescent="0.25">
      <c r="A9" s="1" t="s">
        <v>32</v>
      </c>
      <c r="B9" s="1">
        <v>6719</v>
      </c>
    </row>
    <row r="11" spans="1:2" x14ac:dyDescent="0.25">
      <c r="A11" s="70" t="s">
        <v>55</v>
      </c>
      <c r="B11" s="70"/>
    </row>
    <row r="12" spans="1:2" x14ac:dyDescent="0.25">
      <c r="A12" s="18" t="s">
        <v>52</v>
      </c>
      <c r="B12" s="18" t="s">
        <v>53</v>
      </c>
    </row>
    <row r="13" spans="1:2" x14ac:dyDescent="0.25">
      <c r="A13" s="1" t="s">
        <v>48</v>
      </c>
      <c r="B13" s="1">
        <v>721</v>
      </c>
    </row>
    <row r="14" spans="1:2" x14ac:dyDescent="0.25">
      <c r="A14" s="1" t="s">
        <v>49</v>
      </c>
      <c r="B14" s="1">
        <v>367</v>
      </c>
    </row>
    <row r="15" spans="1:2" x14ac:dyDescent="0.25">
      <c r="A15" s="1" t="s">
        <v>50</v>
      </c>
      <c r="B15" s="1">
        <v>648</v>
      </c>
    </row>
    <row r="16" spans="1:2" x14ac:dyDescent="0.25">
      <c r="A16" s="1" t="s">
        <v>51</v>
      </c>
      <c r="B16" s="1">
        <v>387</v>
      </c>
    </row>
    <row r="17" spans="1:2" x14ac:dyDescent="0.25">
      <c r="A17" s="1" t="s">
        <v>32</v>
      </c>
      <c r="B17" s="1">
        <v>263</v>
      </c>
    </row>
  </sheetData>
  <mergeCells count="2">
    <mergeCell ref="A3:B3"/>
    <mergeCell ref="A11:B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A2" sqref="A2:E9"/>
    </sheetView>
  </sheetViews>
  <sheetFormatPr defaultRowHeight="15" x14ac:dyDescent="0.25"/>
  <cols>
    <col min="1" max="1" width="18.7109375" customWidth="1"/>
  </cols>
  <sheetData>
    <row r="2" spans="1:6" x14ac:dyDescent="0.25">
      <c r="A2" s="70" t="s">
        <v>63</v>
      </c>
      <c r="B2" s="70"/>
      <c r="C2" s="70"/>
      <c r="D2" s="70"/>
      <c r="E2" s="70"/>
      <c r="F2" s="8"/>
    </row>
    <row r="3" spans="1:6" x14ac:dyDescent="0.25">
      <c r="A3" s="70" t="s">
        <v>66</v>
      </c>
      <c r="B3" s="70" t="s">
        <v>69</v>
      </c>
      <c r="C3" s="70"/>
      <c r="D3" s="70"/>
      <c r="E3" s="70" t="s">
        <v>68</v>
      </c>
      <c r="F3" s="8"/>
    </row>
    <row r="4" spans="1:6" x14ac:dyDescent="0.25">
      <c r="A4" s="70"/>
      <c r="B4" s="1" t="s">
        <v>64</v>
      </c>
      <c r="C4" s="1" t="s">
        <v>65</v>
      </c>
      <c r="D4" s="1" t="s">
        <v>67</v>
      </c>
      <c r="E4" s="70"/>
      <c r="F4" s="8"/>
    </row>
    <row r="5" spans="1:6" x14ac:dyDescent="0.25">
      <c r="A5" s="1" t="s">
        <v>48</v>
      </c>
      <c r="B5" s="1">
        <v>4075</v>
      </c>
      <c r="C5" s="1">
        <v>3409</v>
      </c>
      <c r="D5" s="1">
        <v>1426</v>
      </c>
      <c r="E5" s="1">
        <f>SUM(B5:D5)</f>
        <v>8910</v>
      </c>
      <c r="F5" s="8"/>
    </row>
    <row r="6" spans="1:6" x14ac:dyDescent="0.25">
      <c r="A6" s="1" t="s">
        <v>49</v>
      </c>
      <c r="B6" s="1">
        <v>3350</v>
      </c>
      <c r="C6" s="1">
        <v>2613</v>
      </c>
      <c r="D6" s="1">
        <v>1118</v>
      </c>
      <c r="E6" s="1">
        <f t="shared" ref="E6:E9" si="0">SUM(B6:D6)</f>
        <v>7081</v>
      </c>
      <c r="F6" s="8"/>
    </row>
    <row r="7" spans="1:6" x14ac:dyDescent="0.25">
      <c r="A7" s="1" t="s">
        <v>50</v>
      </c>
      <c r="B7" s="1">
        <v>2769</v>
      </c>
      <c r="C7" s="1">
        <v>1663</v>
      </c>
      <c r="D7" s="1">
        <v>744</v>
      </c>
      <c r="E7" s="1">
        <f t="shared" si="0"/>
        <v>5176</v>
      </c>
      <c r="F7" s="8"/>
    </row>
    <row r="8" spans="1:6" x14ac:dyDescent="0.25">
      <c r="A8" s="1" t="s">
        <v>51</v>
      </c>
      <c r="B8" s="1">
        <v>3047</v>
      </c>
      <c r="C8" s="1">
        <v>2422</v>
      </c>
      <c r="D8" s="1">
        <v>552</v>
      </c>
      <c r="E8" s="1">
        <f t="shared" si="0"/>
        <v>6021</v>
      </c>
      <c r="F8" s="8"/>
    </row>
    <row r="9" spans="1:6" x14ac:dyDescent="0.25">
      <c r="A9" s="1" t="s">
        <v>32</v>
      </c>
      <c r="B9" s="1">
        <v>2524</v>
      </c>
      <c r="C9" s="1">
        <v>3162</v>
      </c>
      <c r="D9" s="1">
        <v>1033</v>
      </c>
      <c r="E9" s="1">
        <f t="shared" si="0"/>
        <v>6719</v>
      </c>
      <c r="F9" s="8"/>
    </row>
  </sheetData>
  <mergeCells count="4">
    <mergeCell ref="A3:A4"/>
    <mergeCell ref="B3:D3"/>
    <mergeCell ref="E3:E4"/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 FOLD INDIA RESULTS </vt:lpstr>
      <vt:lpstr>10 FOLDCOMBINE RESULTS new set</vt:lpstr>
      <vt:lpstr>paper data analysis</vt:lpstr>
      <vt:lpstr>10 FOLDCOMBINE RESULTS </vt:lpstr>
      <vt:lpstr>80-20COMBINE RESULTS</vt:lpstr>
      <vt:lpstr>80-20RESULTS INDIA</vt:lpstr>
      <vt:lpstr>DATASET SIZE</vt:lpstr>
      <vt:lpstr>Sentiment distrubution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2022-02-23T17:56:12Z</dcterms:created>
  <dcterms:modified xsi:type="dcterms:W3CDTF">2022-04-03T13:54:44Z</dcterms:modified>
</cp:coreProperties>
</file>