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4"/>
    <sheet state="visible" name="V2" sheetId="2" r:id="rId5"/>
    <sheet state="visible" name="V3 + V4" sheetId="3" r:id="rId6"/>
    <sheet state="visible" name="V5+V6" sheetId="4" r:id="rId7"/>
    <sheet state="visible" name="V7+V8" sheetId="5" r:id="rId8"/>
    <sheet state="visible" name="V9 + V10" sheetId="6" r:id="rId9"/>
    <sheet state="visible" name="V11+V12" sheetId="7" r:id="rId10"/>
    <sheet state="visible" name="V13+V14" sheetId="8" r:id="rId11"/>
  </sheets>
  <definedNames/>
  <calcPr/>
</workbook>
</file>

<file path=xl/sharedStrings.xml><?xml version="1.0" encoding="utf-8"?>
<sst xmlns="http://schemas.openxmlformats.org/spreadsheetml/2006/main" count="321" uniqueCount="256">
  <si>
    <t>Kategoria ASVS</t>
  </si>
  <si>
    <t>Wymagania</t>
  </si>
  <si>
    <t>Wszystkie</t>
  </si>
  <si>
    <t>Wyłączone</t>
  </si>
  <si>
    <t>Niezgodne</t>
  </si>
  <si>
    <t>Pozostałe</t>
  </si>
  <si>
    <t>Poprawne</t>
  </si>
  <si>
    <t>Niepoprawne</t>
  </si>
  <si>
    <t>V2: Uwierzytelnianie</t>
  </si>
  <si>
    <t>V3: Zarządzanie sesją</t>
  </si>
  <si>
    <t>Brak</t>
  </si>
  <si>
    <t>Zgodne</t>
  </si>
  <si>
    <t>V4: Kontrola dostępu</t>
  </si>
  <si>
    <t>V5: Walidacja, sanityzacja i kodowanie</t>
  </si>
  <si>
    <t>V6: Kryptografia (dane w spoczynku)</t>
  </si>
  <si>
    <t>V7: Obsługa błędów i logowanie</t>
  </si>
  <si>
    <t>V8: Ochrona danych</t>
  </si>
  <si>
    <t>V9: Komunikacja</t>
  </si>
  <si>
    <t>V10: Złośliwy kod</t>
  </si>
  <si>
    <t>V11: Logika biznesowa</t>
  </si>
  <si>
    <t>V12: Pliki i zasoby</t>
  </si>
  <si>
    <t>V13: API i webserwisy</t>
  </si>
  <si>
    <t>V14: Konfiguracja</t>
  </si>
  <si>
    <t>Brak funkcjonalności</t>
  </si>
  <si>
    <t>Pozytywnie</t>
  </si>
  <si>
    <t>Negatywnie</t>
  </si>
  <si>
    <t>L1+L2+L3</t>
  </si>
  <si>
    <t>L2+L3</t>
  </si>
  <si>
    <t>TAK</t>
  </si>
  <si>
    <t>NIE</t>
  </si>
  <si>
    <t>Zgodne do testowania</t>
  </si>
  <si>
    <t>Verify that user set passwords are at least 12 characters in length (after multiple spaces are combined)</t>
  </si>
  <si>
    <t>ERRORY:</t>
  </si>
  <si>
    <t xml:space="preserve">Nie </t>
  </si>
  <si>
    <t>Jeśli w ustawieniach do mailowania login i haslo do poczty sie nie zgadzaja, apka crashuje</t>
  </si>
  <si>
    <t>jeśli podany email wymaga podwójnej autentykacji - crash</t>
  </si>
  <si>
    <t>Verify that passwords of at least 64 characters are permitted, and that passwords of more than 128 characters are denied.</t>
  </si>
  <si>
    <t>Może być 64</t>
  </si>
  <si>
    <t>Hasło może być dłuższe niż 128 znaków</t>
  </si>
  <si>
    <t>Nie</t>
  </si>
  <si>
    <t>Verify that password truncation is not performed. However, consecutive multiple spaces may be replaced by a single space.</t>
  </si>
  <si>
    <t>Obcinanie hasła nie następuje.</t>
  </si>
  <si>
    <t>Kilka spacji nie jest sklejane w jedną</t>
  </si>
  <si>
    <t>Verify that any printable Unicode character, including language neutral characters such as spaces and Emojis are permitted in passwords.</t>
  </si>
  <si>
    <t>Tak</t>
  </si>
  <si>
    <t>Verify users can change their password.</t>
  </si>
  <si>
    <t>Mogą resetować.</t>
  </si>
  <si>
    <t>Verify that password change functionality requires the user's current and new password.</t>
  </si>
  <si>
    <t>brak</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</si>
  <si>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t>
  </si>
  <si>
    <t>Nie, częściowo są sprawdzane - np. 123qweasd, a częściowo nie.</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</si>
  <si>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</si>
  <si>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t>
  </si>
  <si>
    <t>Verify that there are no periodic credential rotation or password history requirements.</t>
  </si>
  <si>
    <t>tak, nie ma</t>
  </si>
  <si>
    <t>Verify that "paste" functionality, browser password helpers, and external password managers are permitted.</t>
  </si>
  <si>
    <t>Sprawdź, czy użytkownik może tymczasowo wyświetlić całe zamaskowane hasło lub tymczasowo wyświetl ostatnio wpisane znak hasła na platformach, które nie mają tego jako wbudowana funkcjonalność.</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</si>
  <si>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</si>
  <si>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Nie, konto nie zostanie zablokowane</t>
  </si>
  <si>
    <t>Verify that a system generated initial activation or recovery secret is not sent in clear text to the user.</t>
  </si>
  <si>
    <t>Verify password hints or knowledge-based authentication (so_x0002_called "secret questions") are not present.</t>
  </si>
  <si>
    <t>Verify password credential recovery does not reveal the current password in any way.</t>
  </si>
  <si>
    <t>Verify shared or default accounts are not present (e.g. "root", "admin", or "sa").</t>
  </si>
  <si>
    <t>Nie, domyślne konto admina jest dostępne</t>
  </si>
  <si>
    <t>Verify that if an authentication factor is changed or replaced, that the user is notified of this event.</t>
  </si>
  <si>
    <t>Nie jest</t>
  </si>
  <si>
    <t>Verify forgotten password, and other recovery paths use a secure recovery mechanism, such as time-based OTP (TOTP) or other soft token, mobile push, or another offline recovery mechanism.</t>
  </si>
  <si>
    <t>Tak, reset hasła jest obsługiwany przez wewnętrzne mechanizmy django</t>
  </si>
  <si>
    <t>Implement Digital Identity</t>
  </si>
  <si>
    <t xml:space="preserve"> </t>
  </si>
  <si>
    <t>C6</t>
  </si>
  <si>
    <t>v3</t>
  </si>
  <si>
    <t>Session managment</t>
  </si>
  <si>
    <t>Verify the application never reveals session tokens in URL parameters.</t>
  </si>
  <si>
    <t>Tak, nigdy nie udostępnia</t>
  </si>
  <si>
    <t>Verify the application generates a new session token on user authentication. C6</t>
  </si>
  <si>
    <t>Verify that session tokens possess at least 64 bits of entropy. (C6)</t>
  </si>
  <si>
    <t>Nie, 32 bity</t>
  </si>
  <si>
    <t xml:space="preserve">3 Verify the application only stores session tokens in the browser using secure methods </t>
  </si>
  <si>
    <t>such as appropriately secured cookies (see section 3.4) or HTML 5 session storage</t>
  </si>
  <si>
    <t>1 Verify that logout and expiration invalidate the session token, such that the back button</t>
  </si>
  <si>
    <t>or a downstream relying party does not resume an authenticated session, including across relying parties.</t>
  </si>
  <si>
    <t xml:space="preserve">If authenticators permit users to remain logged in, verify that re-authentication occurs periodically both </t>
  </si>
  <si>
    <t>when actively used or after an idle period.</t>
  </si>
  <si>
    <t>30 days</t>
  </si>
  <si>
    <t>363 na wygaśnięcie tokenu</t>
  </si>
  <si>
    <t>Verify that cookie-based session tokens have the 'Secure' attribute set.</t>
  </si>
  <si>
    <t>Verify that cookie-based session tokens have the 'HttpOnly' attribute set.</t>
  </si>
  <si>
    <t>Verify that cookie-based session tokens utilize the 'SameSite' attribute to limit exposure to cross-site request forgery attacks. (C6)</t>
  </si>
  <si>
    <t>Verify that cookie-based session tokens use the "__Host-" prefix so cookies are only sent to the host that initially set the cookie.</t>
  </si>
  <si>
    <t>Verify that if the application is published under a domain name with other applications that set</t>
  </si>
  <si>
    <t>or use session cookies that might disclose the session cookies, set the path attribute</t>
  </si>
  <si>
    <t>in cookie-based session tokens using the most precise path possible. (C6)</t>
  </si>
  <si>
    <t>Verify the application ensures a full, valid login session or requires reauthentication</t>
  </si>
  <si>
    <t>or secondary verification before allowing any sensitive transactions or account modifications.</t>
  </si>
  <si>
    <t>V4</t>
  </si>
  <si>
    <t>Access Control</t>
  </si>
  <si>
    <t>Verify that the application enforces access control rules on a trusted service layer,  especially if client-side access control is present and could be bypassed.</t>
  </si>
  <si>
    <t xml:space="preserve">Verify that all user and data attributes and policy information used by access </t>
  </si>
  <si>
    <t>controls cannot be manipulated by end users unless specifically authorized.</t>
  </si>
  <si>
    <t xml:space="preserve">Verify that the principle of least privilege exists - users should only be able to access </t>
  </si>
  <si>
    <t xml:space="preserve">functions, data files, URLs, controllers, services, and other resources, </t>
  </si>
  <si>
    <t>for which they possess specific authorization. This implies protection against spoofing and elevation of privilege. (C7)</t>
  </si>
  <si>
    <t>TAk</t>
  </si>
  <si>
    <t>Verify that access controls fail securely including when an exception occurs. (C10)</t>
  </si>
  <si>
    <t>Nie zostały przewidziane wszystkie wyjątki (m.in ustawienia wysyłania maili)</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</si>
  <si>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</si>
  <si>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Tak 403 x 1 404x 8700 400x 8700</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</si>
  <si>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</si>
  <si>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</si>
  <si>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Verify that directory browsing is disabled unless deliberately desired. Additionally, applications should not allow discovery or disclosure of file or directory metadata, such as Thumbs.db, .DS_Store, .git or .svn folders.</t>
  </si>
  <si>
    <t>Tak, jest celowe, ponieważ apka jest w stanie developerskim</t>
  </si>
  <si>
    <t>V5</t>
  </si>
  <si>
    <t>Verify that the application has defenses against HTTP parameter pollution attacks, particularly if the application framework makes no distinction about the source of request parameters (GET, POST, cookies, headers, or environment variables)</t>
  </si>
  <si>
    <t>Tak, broni się, ponieważ nie używamy customowego RESTOWEGO API, tylko wbudowane Django i class based views w urlach. Nie ma querowania po zapytaniu</t>
  </si>
  <si>
    <t>Verify that frameworks protect against mass parameter assignment attacks, or that the application has countermeasures to protect against unsafe parameter assignment, such as marking fields private or similar. (C5)</t>
  </si>
  <si>
    <t>Tak, w celu uchronienia przed mass parameter assignment attacks użyto modelowych formsów</t>
  </si>
  <si>
    <t>Verify that all input (HTML form fields, REST requests, URL parameters, HTTP headers, cookies, batch files, RSS feeds, etc) is validated using positive validation (allow lists). (C5)</t>
  </si>
  <si>
    <t>Tak, w formularzach wykorzystano walidatory</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</si>
  <si>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t>
  </si>
  <si>
    <t>Tak, są sprawdzane (format maila, poprawność podanego adresu dostawy na podstawie openstreet api</t>
  </si>
  <si>
    <t>Verify that URL redirects and forwards only allow destinations which appear on an allow list, or show a warning when redirecting to potentially untrusted content.</t>
  </si>
  <si>
    <t>Nie ale tylko w panelu admina</t>
  </si>
  <si>
    <t>1 Verify that all untrusted HTML input from WYSIWYG editors or similar is properly sanitized with an HTML sanitizer library or framework feature. (C5)</t>
  </si>
  <si>
    <t>Brak, apka nie akceptuje html od użytkownika</t>
  </si>
  <si>
    <t>Verify that unstructured data is sanitized to enforce safety measures such as allowed characters and length.</t>
  </si>
  <si>
    <t>Brak , wydaje mi się że nie mamy unstructured data</t>
  </si>
  <si>
    <t>Verify that the application sanitizes user input before passing to mail systems to protect against SMTP or IMAP injection.</t>
  </si>
  <si>
    <t>Brak , wydaje mi  się że nie mają wpływu na maile</t>
  </si>
  <si>
    <t>Verify that the application avoids the use of eval() or other dynamic code execution features. Where there is no alternative, any user input being included must be sanitized or sandboxed before being executed.</t>
  </si>
  <si>
    <t>Tak, unika</t>
  </si>
  <si>
    <t>Verify that the application protects against template injection attacks by ensuring that any user input being included is sanitized or sandboxed.</t>
  </si>
  <si>
    <t>Tak, baza danych sanitazuje input użytkownika</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</si>
  <si>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</si>
  <si>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</si>
  <si>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</si>
  <si>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tak</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</si>
  <si>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t>
  </si>
  <si>
    <t>Tak, django automatycznie escapuje unicody</t>
  </si>
  <si>
    <t>Verify that output encoding preserves the user's chosen character set and locale, such that any Unicode character point is valid and safely handled. (C4)</t>
  </si>
  <si>
    <t>Verify that context-aware, preferably automated - or at worst, manual - output escaping protects against reflected, stored, and DOM based XSS. (C4)</t>
  </si>
  <si>
    <t>Verify that data selection or database queries (e.g. SQL, HQL, ORM, NoSQL) use parameterized queries, ORMs, entity frameworks, or are otherwise protected from database injection attacks. (C3)</t>
  </si>
  <si>
    <t>Tak, używany jest ORM</t>
  </si>
  <si>
    <t>Verify that where parameterized or safer mechanisms are not present, context-specific output encoding is used to protect against injection attacks, such as the use of SQL escaping to protect against SQL injection. (C3, C4)</t>
  </si>
  <si>
    <t>Verify that the application protects against JSON injection attacks, JSON eval attacks, and JavaScript expression evaluation. (C4)</t>
  </si>
  <si>
    <t>Brak, Brak REST</t>
  </si>
  <si>
    <t>Verify that the application protects against LDAP injection vulnerabilities, or that specific security controls to prevent LDAP injection have been implemented. (C4)</t>
  </si>
  <si>
    <t>Brak, nie używamy LDAP</t>
  </si>
  <si>
    <t>Verify that the application protects against OS command injection and that operating system calls use parameterized OS queries or use contextual command line output encoding. (C4)</t>
  </si>
  <si>
    <r>
      <rPr/>
      <t xml:space="preserve">Nie, w koszyku mogą być wykonywane niektóre komendy systemowe, np: </t>
    </r>
    <r>
      <rPr>
        <color rgb="FF1155CC"/>
        <u/>
      </rPr>
      <t>http://127.0.0.1:8000/dodaj-do-koszyka/?food_id=%3C%21--%23EXEC+cmd%3D%22dir+%5C%22--%3E</t>
    </r>
  </si>
  <si>
    <t>Ryzyko : wysokie</t>
  </si>
  <si>
    <t>Verify that the application protects against Local File Inclusion (LFI) or Remote File Inclusion (RFI) attacks.</t>
  </si>
  <si>
    <t>Verify that the application protects against XPath injection or XML injection attacks. (C4)</t>
  </si>
  <si>
    <t>1 Verify that serialized objects use integrity checks or are encrypted to prevent hostile object creation or data tampering. (C5)</t>
  </si>
  <si>
    <t>brak, obiekty nie są serializowane</t>
  </si>
  <si>
    <t>Verify that the application correctly restricts XML parsers to only use the most restrictive configuration possible and to ensure that unsafe features such as resolving external entities are disabled to prevent XML eXternal Entity (XXE) attacks.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</si>
  <si>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</si>
  <si>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</si>
  <si>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V6</t>
  </si>
  <si>
    <t>Stored Cryptography</t>
  </si>
  <si>
    <t>Verify that all cryptographic modules fail securely, and errors are handled in a way that does not enable Padding Oracle attacks.</t>
  </si>
  <si>
    <t>V7</t>
  </si>
  <si>
    <t>Log Content</t>
  </si>
  <si>
    <t>Verify that the application does not log credentials or payment details. Session tokens should only be stored in logs in an irreversible, hashed form. (C9, C10)</t>
  </si>
  <si>
    <t>Verify that the application does not log other sensitive data as defined under local privacy laws or relevant security policy. (C9)</t>
  </si>
  <si>
    <t>Tak, zbiera</t>
  </si>
  <si>
    <t>Verify that a generic message is shown when an unexpected or security sensitive error occurs, potentially with a unique ID which support personnel can use to investigate. (C10)</t>
  </si>
  <si>
    <t>Tak, ale debug = true</t>
  </si>
  <si>
    <t>V8</t>
  </si>
  <si>
    <t>Data Protection</t>
  </si>
  <si>
    <t>Verify the application sets sufficient anti-caching headers so that sensitive data is not cached in modern browsers.</t>
  </si>
  <si>
    <t>brak, nie mamy sensitive data</t>
  </si>
  <si>
    <t>Verify that data stored in browser storage (such as localStorage, sessionStorage, IndexedDB, or cookies) does not contain sensitive data</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</si>
  <si>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</si>
  <si>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</si>
  <si>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</si>
  <si>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tak, po części moga usunąć adresy ale nie konta (dane chyba zostają w bazie)</t>
  </si>
  <si>
    <t>Verify that users are provided clear language regarding collection and use of supplied personal information and that users have provided opt-in consent for the use of that data before it is used in any way</t>
  </si>
  <si>
    <t xml:space="preserve">Nie, bo to werjsa developerska </t>
  </si>
  <si>
    <t>Verify that all sensitive data created and processed by the application has been identified, and ensure that a policy is in place on how to deal with sensitive data. (C8)</t>
  </si>
  <si>
    <t>Nie, wersja deweloperska</t>
  </si>
  <si>
    <t>V9</t>
  </si>
  <si>
    <t>Communication</t>
  </si>
  <si>
    <t>Verify that TLS is used for all client connectivity, and does not fall back to insecure or unencrypted communications. (C8)</t>
  </si>
  <si>
    <t>Verify using up to date TLS testing tools that only strong cipher suites are enabled, with the strongest cipher suites set as preferred.</t>
  </si>
  <si>
    <t>Verify that only the latest recommended versions of the TLS protocol are enabled, such as TLS 1.2 and TLS 1.3. The latest version of the TLS protocol should be the preferred option.</t>
  </si>
  <si>
    <t>V10</t>
  </si>
  <si>
    <t>Malicious Code</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</si>
  <si>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</si>
  <si>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</si>
  <si>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Tak </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</si>
  <si>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</si>
  <si>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Brak, wydaje mi się że nie dotyczy</t>
  </si>
  <si>
    <t>V11</t>
  </si>
  <si>
    <t>Bussiness Logic</t>
  </si>
  <si>
    <t>Verify that the application will only process business logic flows for the same user in sequential step order and without skipping steps.</t>
  </si>
  <si>
    <t>Verify that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</si>
  <si>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</si>
  <si>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that the application has anti-automation controls to protect against excessive calls such as mass data exfiltration, business logic requests, file uploads or denial of service attacks.</t>
  </si>
  <si>
    <t>Verify the application has business logic limits or validation to protect against likely business risks or threats, identified using threat modeling or similar methodologies.</t>
  </si>
  <si>
    <t>V12</t>
  </si>
  <si>
    <t>Files and Resources</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</si>
  <si>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</si>
  <si>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</si>
  <si>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Brak - częściowe bo apka jest w developerskim</t>
  </si>
  <si>
    <t>Verify that user-submitted filename metadata is validated or ignored to prevent the disclosure, creation, updating or removal of local files (LFI).</t>
  </si>
  <si>
    <t>Tak, Django chroni przed LFI</t>
  </si>
  <si>
    <t>Verify that user-submitted filename metadata is validated or ignored to prevent the disclosure or execution of remote files via Remote File Inclusion (RFI) or Server-side Request Forgery (SSRF) attacks</t>
  </si>
  <si>
    <t>Tak, Django chroni przed RFI, SSRF</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</si>
  <si>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</si>
  <si>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Brak, bo nie mogą zamieścić nic poza tekstem?</t>
  </si>
  <si>
    <t>Verify that untrusted file metadata is not used directly with system API or libraries, to protect against OS command injection.</t>
  </si>
  <si>
    <t>Brak ?</t>
  </si>
  <si>
    <t>Verify that files obtained from untrusted sources are stored outside the web root, with limited permissions.</t>
  </si>
  <si>
    <t>Verify that files obtained from untrusted sources are scanned by antivirus scanners to prevent upload and serving of known malicious content.</t>
  </si>
  <si>
    <t>Nie, raczej nie mamy skanera antywirusowego</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</si>
  <si>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</si>
  <si>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</si>
  <si>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Nie- użytkownicy nie wgrywają plików, tylko ADMIN. Ale te pliki są pokazywane jako HTML,</t>
  </si>
  <si>
    <t>Verify that the web or application server is configured with an allow list of resources or systems to which the server can send requests or load data/files from.</t>
  </si>
  <si>
    <t xml:space="preserve">brak ? Częściowo ? Dewelopersko może ładować dane z bazy danych, folderu static, media, wysyłać może wszędzie. </t>
  </si>
  <si>
    <t>V13</t>
  </si>
  <si>
    <t xml:space="preserve"> API and Web Service</t>
  </si>
  <si>
    <t>Verify that all application components use the same encodings and parsers to avoid parsing attacks that exploit different URI or file parsing behavior that could be used in SSRF and RFI attacks.</t>
  </si>
  <si>
    <t>Verify API URLs do not expose sensitive information, such as the API key, session tokens etc.</t>
  </si>
  <si>
    <t xml:space="preserve">Brak API, </t>
  </si>
  <si>
    <t>Verify that enabled RESTful HTTP methods are a valid choice for the user or action, such as preventing normal users using DELETE or PUT on protected API or resources</t>
  </si>
  <si>
    <t>Tak, ale nie ma tu REST Api tylko wbudowane api Django</t>
  </si>
  <si>
    <t>Verify that JSON schema validation is in place and verified before accepting input.</t>
  </si>
  <si>
    <t>Tak, ponieważ obsługuje to Django</t>
  </si>
  <si>
    <t>Verify that RESTful web services that utilize cookies are protected from Cross-Site Request Forgery via the use of at least one or more of the following: double submit cookie pattern, CSRF nonces, or Origin request header checks.</t>
  </si>
  <si>
    <t>Brak, nie używamy REST</t>
  </si>
  <si>
    <t>Verify that XSD schema validation takes place to ensure a properly formed XML document, followed by validation of each input field before any processing of that data takes place.</t>
  </si>
  <si>
    <t>brak, nie używamy dokumentów XML</t>
  </si>
  <si>
    <t>V14</t>
  </si>
  <si>
    <t>Configuration</t>
  </si>
  <si>
    <t>Verify that all components are up to date, preferably using a dependency checker during build or compile time. (C2)</t>
  </si>
  <si>
    <t>Verify that all unneeded features, documentation, sample applications and configurations are removed.</t>
  </si>
  <si>
    <t>ze względu na stan deweloperski</t>
  </si>
  <si>
    <t>Verify that if application assets, such as JavaScript libraries, CSS or web fonts, are hosted externally on a Content Delivery Network (CDN) or external provider, Subresource Integrity (SRI) is used to validate the integrity of the asset.</t>
  </si>
  <si>
    <t>Verify that web or application server and application framework debug modes are disabled in production to eliminate debug features, developer consoles, and unintended security disclosures</t>
  </si>
  <si>
    <t>Verify that the HTTP headers or any part of the HTTP response do not expose detailed version information of system components.</t>
  </si>
  <si>
    <t>Verify that every HTTP response contains a Content-Type header. Also specify a safe character set (e.g., UTF-8, ISO-8859-1) if the content types are text/*, /+xml and application/xml. Content must match with the provided Content-Type header</t>
  </si>
  <si>
    <t>Verify that all API responses contain a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</si>
  <si>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</si>
  <si>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</si>
  <si>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</si>
  <si>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Nie, ponieważ aplikacja jest w stanie developerskim. Zalecenie - w ustawieniach django dodać ustawienie dla HSTS na true</t>
  </si>
  <si>
    <t>Verify that a suitable Referrer-Policy header is included to avoid exposing sensitive information in the URL through the Referer header to untrusted parties.</t>
  </si>
  <si>
    <t>Nie, częściowo - aplikacja korzysta z domyślnego same-origin, które może przekazywać sensitive information takie jak adresy e-mail</t>
  </si>
  <si>
    <t>Verify that the content of a web application cannot be embedded in a thirdparty site by default and that embedding of the exact resources is only allowed where necessary by using suitable Content-Security-Policy: frameancestors and X-Frame-Options response headers.</t>
  </si>
  <si>
    <t>Tak, nie może być, ponieważ używany jest middleware do clickJackingu</t>
  </si>
  <si>
    <t>Verify that the application server only accepts the HTTP methods in use by the application/API, including pre-flight OPTIONS, and logs/alerts on any requests that are not valid for the application context.</t>
  </si>
  <si>
    <t>brak, nie korzystamy z django rest więc nie mamy api</t>
  </si>
  <si>
    <t>Verify that the supplied Origin header is not used for authentication or access control decisions, as the Origin header can easily be changed by an attacker.</t>
  </si>
  <si>
    <t>Verify that the Cross-Origin Resource Sharing (CORS) Access-Control-AllowOrigin header uses a strict allow list of trusted domains and subdomains to match against and does not support the "null" origin.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</si>
</sst>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1.0"/>
      <color rgb="FF000000"/>
      <name val="Calibri"/>
    </font>
    <font/>
    <font>
      <color theme="1"/>
      <name val="Arial"/>
    </font>
    <font>
      <sz val="11.0"/>
      <color rgb="FF000000"/>
      <name val="Calibri"/>
    </font>
    <font>
      <color rgb="FFD75050"/>
      <name val="Arial"/>
    </font>
    <font>
      <color rgb="FF000000"/>
      <name val="Arial"/>
    </font>
    <font>
      <sz val="14.0"/>
      <color rgb="FF000000"/>
      <name val="Roboto"/>
    </font>
    <font>
      <color rgb="FF000000"/>
      <name val="Roboto"/>
    </font>
    <font>
      <u/>
      <color rgb="FF0000FF"/>
    </font>
    <font>
      <u/>
      <color theme="1"/>
      <name val="Arial"/>
    </font>
  </fonts>
  <fills count="11">
    <fill>
      <patternFill patternType="none"/>
    </fill>
    <fill>
      <patternFill patternType="lightGray"/>
    </fill>
    <fill>
      <patternFill patternType="solid">
        <fgColor rgb="FF6FA8DC"/>
        <bgColor rgb="FF6FA8DC"/>
      </patternFill>
    </fill>
    <fill>
      <patternFill patternType="solid">
        <fgColor rgb="FFCFE2F3"/>
        <bgColor rgb="FFCFE2F3"/>
      </patternFill>
    </fill>
    <fill>
      <patternFill patternType="solid">
        <fgColor rgb="FF87B447"/>
        <bgColor rgb="FF87B447"/>
      </patternFill>
    </fill>
    <fill>
      <patternFill patternType="solid">
        <fgColor rgb="FFD75050"/>
        <bgColor rgb="FFD75050"/>
      </patternFill>
    </fill>
    <fill>
      <patternFill patternType="solid">
        <fgColor rgb="FFF1C232"/>
        <bgColor rgb="FFF1C232"/>
      </patternFill>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2" fontId="1" numFmtId="0" xfId="0" applyAlignment="1" applyBorder="1" applyFont="1">
      <alignment horizontal="center" readingOrder="0" shrinkToFit="0" vertical="bottom" wrapText="0"/>
    </xf>
    <xf borderId="3" fillId="0" fontId="2" numFmtId="0" xfId="0" applyBorder="1" applyFont="1"/>
    <xf borderId="4" fillId="0" fontId="2" numFmtId="0" xfId="0" applyBorder="1" applyFont="1"/>
    <xf borderId="1" fillId="3" fontId="1" numFmtId="0" xfId="0" applyAlignment="1" applyBorder="1" applyFill="1" applyFont="1">
      <alignment shrinkToFit="0" vertical="bottom" wrapText="0"/>
    </xf>
    <xf borderId="1" fillId="3" fontId="1" numFmtId="0" xfId="0" applyAlignment="1" applyBorder="1" applyFont="1">
      <alignment readingOrder="0" shrinkToFit="0" vertical="bottom" wrapText="0"/>
    </xf>
    <xf borderId="0" fillId="0" fontId="3" numFmtId="0" xfId="0" applyAlignment="1" applyFont="1">
      <alignment readingOrder="0"/>
    </xf>
    <xf borderId="1" fillId="0"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0" fillId="0" fontId="3" numFmtId="0" xfId="0" applyFont="1"/>
    <xf borderId="0" fillId="4" fontId="3" numFmtId="0" xfId="0" applyAlignment="1" applyFill="1" applyFont="1">
      <alignment readingOrder="0"/>
    </xf>
    <xf borderId="0" fillId="5" fontId="3" numFmtId="0" xfId="0" applyAlignment="1" applyFill="1" applyFont="1">
      <alignment readingOrder="0"/>
    </xf>
    <xf borderId="0" fillId="5" fontId="3" numFmtId="0" xfId="0" applyFont="1"/>
    <xf borderId="0" fillId="6" fontId="3" numFmtId="0" xfId="0" applyAlignment="1" applyFill="1" applyFont="1">
      <alignment readingOrder="0"/>
    </xf>
    <xf borderId="0" fillId="0" fontId="3" numFmtId="0" xfId="0" applyAlignment="1" applyFont="1">
      <alignment readingOrder="0" shrinkToFit="0" wrapText="1"/>
    </xf>
    <xf borderId="0" fillId="0" fontId="5" numFmtId="0" xfId="0" applyAlignment="1" applyFont="1">
      <alignment readingOrder="0"/>
    </xf>
    <xf borderId="0" fillId="7" fontId="3" numFmtId="0" xfId="0" applyAlignment="1" applyFill="1" applyFont="1">
      <alignment readingOrder="0"/>
    </xf>
    <xf borderId="0" fillId="8" fontId="3" numFmtId="0" xfId="0" applyAlignment="1" applyFill="1" applyFont="1">
      <alignment readingOrder="0"/>
    </xf>
    <xf borderId="0" fillId="9" fontId="6" numFmtId="0" xfId="0" applyAlignment="1" applyFill="1" applyFont="1">
      <alignment horizontal="left" readingOrder="0" shrinkToFit="0" wrapText="1"/>
    </xf>
    <xf borderId="0" fillId="0" fontId="7" numFmtId="0" xfId="0" applyAlignment="1" applyFont="1">
      <alignment horizontal="left" readingOrder="0"/>
    </xf>
    <xf borderId="0" fillId="9" fontId="8" numFmtId="0" xfId="0" applyAlignment="1" applyFont="1">
      <alignment readingOrder="0"/>
    </xf>
    <xf borderId="0" fillId="9" fontId="6" numFmtId="0" xfId="0" applyAlignment="1" applyFont="1">
      <alignment horizontal="left" readingOrder="0"/>
    </xf>
    <xf borderId="0" fillId="0" fontId="3" numFmtId="0" xfId="0" applyAlignment="1" applyFont="1">
      <alignment shrinkToFit="0" wrapText="1"/>
    </xf>
    <xf borderId="0" fillId="0" fontId="9" numFmtId="0" xfId="0" applyAlignment="1" applyFont="1">
      <alignment readingOrder="0" shrinkToFit="0" wrapText="1"/>
    </xf>
    <xf borderId="0" fillId="0" fontId="3" numFmtId="0" xfId="0" applyAlignment="1" applyFont="1">
      <alignment horizontal="center" readingOrder="0" shrinkToFit="0" vertical="center" wrapText="1"/>
    </xf>
    <xf borderId="0" fillId="9" fontId="3" numFmtId="0" xfId="0" applyAlignment="1" applyFont="1">
      <alignment shrinkToFit="0" wrapText="1"/>
    </xf>
    <xf borderId="0" fillId="10" fontId="3" numFmtId="0" xfId="0" applyAlignment="1" applyFill="1" applyFont="1">
      <alignment readingOrder="0" shrinkToFit="0" wrapText="1"/>
    </xf>
    <xf borderId="0" fillId="0" fontId="10" numFmtId="0" xfId="0" applyAlignment="1" applyFont="1">
      <alignment shrinkToFit="0" wrapText="1"/>
    </xf>
  </cellXfs>
  <cellStyles count="1">
    <cellStyle xfId="0" name="Normal" builtinId="0"/>
  </cellStyles>
  <dxfs count="7">
    <dxf>
      <font/>
      <fill>
        <patternFill patternType="solid">
          <fgColor rgb="FFFF0000"/>
          <bgColor rgb="FFFF0000"/>
        </patternFill>
      </fill>
      <border/>
    </dxf>
    <dxf>
      <font/>
      <fill>
        <patternFill patternType="solid">
          <fgColor theme="7"/>
          <bgColor theme="7"/>
        </patternFill>
      </fill>
      <border/>
    </dxf>
    <dxf>
      <font/>
      <fill>
        <patternFill patternType="solid">
          <fgColor theme="6"/>
          <bgColor theme="6"/>
        </patternFill>
      </fill>
      <border/>
    </dxf>
    <dxf>
      <font>
        <color theme="1"/>
      </font>
      <fill>
        <patternFill patternType="solid">
          <fgColor rgb="FF34A853"/>
          <bgColor rgb="FF34A853"/>
        </patternFill>
      </fill>
      <border/>
    </dxf>
    <dxf>
      <font/>
      <fill>
        <patternFill patternType="solid">
          <fgColor rgb="FF34A853"/>
          <bgColor rgb="FF34A853"/>
        </patternFill>
      </fill>
      <border/>
    </dxf>
    <dxf>
      <font>
        <color theme="1"/>
      </font>
      <fill>
        <patternFill patternType="solid">
          <fgColor theme="6"/>
          <bgColor theme="6"/>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Liczba wymagań zgodnych, niezgodnych i wyłączonych</a:t>
            </a:r>
          </a:p>
        </c:rich>
      </c:tx>
      <c:overlay val="0"/>
    </c:title>
    <c:plotArea>
      <c:layout/>
      <c:pieChart>
        <c:varyColors val="1"/>
        <c:ser>
          <c:idx val="0"/>
          <c:order val="0"/>
          <c:dPt>
            <c:idx val="0"/>
            <c:explosion val="0"/>
            <c:spPr>
              <a:solidFill>
                <a:srgbClr val="4285F4"/>
              </a:solidFill>
            </c:spPr>
          </c:dPt>
          <c:dLbls>
            <c:showLegendKey val="0"/>
            <c:showVal val="1"/>
            <c:showCatName val="0"/>
            <c:showSerName val="0"/>
            <c:showPercent val="0"/>
            <c:showBubbleSize val="0"/>
            <c:showLeaderLines val="1"/>
          </c:dLbls>
          <c:cat>
            <c:strRef>
              <c:f>Arkusz1!$C$23:$E$23</c:f>
            </c:strRef>
          </c:cat>
          <c:val>
            <c:numRef>
              <c:f>Arkusz1!$C$24:$E$24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Wynik audytu dla L1</a:t>
            </a:r>
          </a:p>
        </c:rich>
      </c:tx>
      <c:overlay val="0"/>
    </c:title>
    <c:plotArea>
      <c:layout/>
      <c:pieChart>
        <c:varyColors val="1"/>
        <c:ser>
          <c:idx val="0"/>
          <c:order val="0"/>
          <c:dPt>
            <c:idx val="0"/>
            <c:spPr>
              <a:solidFill>
                <a:schemeClr val="accent3"/>
              </a:solidFill>
            </c:spPr>
          </c:dPt>
          <c:dLbls>
            <c:showLegendKey val="0"/>
            <c:showVal val="1"/>
            <c:showCatName val="0"/>
            <c:showSerName val="0"/>
            <c:showPercent val="0"/>
            <c:showBubbleSize val="0"/>
            <c:showLeaderLines val="1"/>
          </c:dLbls>
          <c:cat>
            <c:strRef>
              <c:f>Arkusz1!$K$16:$M$16</c:f>
            </c:strRef>
          </c:cat>
          <c:val>
            <c:numRef>
              <c:f>Arkusz1!$K$17:$M$17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276225</xdr:colOff>
      <xdr:row>29</xdr:row>
      <xdr:rowOff>114300</xdr:rowOff>
    </xdr:from>
    <xdr:ext cx="5715000" cy="353377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895350</xdr:colOff>
      <xdr:row>29</xdr:row>
      <xdr:rowOff>114300</xdr:rowOff>
    </xdr:from>
    <xdr:ext cx="5715000" cy="3533775"/>
    <xdr:graphicFrame>
      <xdr:nvGraphicFramePr>
        <xdr:cNvPr id="2" name="Chart 2" title="Wykres"/>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581025</xdr:colOff>
      <xdr:row>34</xdr:row>
      <xdr:rowOff>133350</xdr:rowOff>
    </xdr:from>
    <xdr:ext cx="9153525" cy="3495675"/>
    <xdr:pic>
      <xdr:nvPicPr>
        <xdr:cNvPr id="0" name="image1.png" title="Obraz"/>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127.0.0.1:8000/dodaj-do-koszyka/?food_id=%3C%21--%23EXEC+cmd%3D%22dir+%5C%22--%3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71"/>
    <col customWidth="1" min="3" max="3" width="19.86"/>
  </cols>
  <sheetData>
    <row r="2">
      <c r="B2" s="1" t="s">
        <v>0</v>
      </c>
      <c r="C2" s="2" t="s">
        <v>1</v>
      </c>
      <c r="D2" s="3"/>
      <c r="E2" s="4"/>
    </row>
    <row r="3">
      <c r="B3" s="5"/>
      <c r="C3" s="6" t="s">
        <v>2</v>
      </c>
      <c r="D3" s="6" t="s">
        <v>3</v>
      </c>
      <c r="E3" s="6" t="s">
        <v>4</v>
      </c>
      <c r="F3" s="7" t="s">
        <v>5</v>
      </c>
      <c r="G3" s="7" t="s">
        <v>6</v>
      </c>
      <c r="H3" s="7" t="s">
        <v>7</v>
      </c>
    </row>
    <row r="4">
      <c r="B4" s="8" t="s">
        <v>8</v>
      </c>
      <c r="C4" s="9">
        <v>57.0</v>
      </c>
      <c r="D4" s="9">
        <v>30.0</v>
      </c>
      <c r="E4" s="8">
        <v>5.0</v>
      </c>
      <c r="G4" s="7">
        <v>9.0</v>
      </c>
    </row>
    <row r="5">
      <c r="B5" s="8" t="s">
        <v>9</v>
      </c>
      <c r="C5" s="9">
        <v>20.0</v>
      </c>
      <c r="D5" s="9">
        <v>8.0</v>
      </c>
      <c r="E5" s="8">
        <v>1.0</v>
      </c>
      <c r="G5" s="7">
        <v>11.0</v>
      </c>
      <c r="I5" s="7" t="s">
        <v>10</v>
      </c>
      <c r="J5" s="7" t="s">
        <v>11</v>
      </c>
      <c r="K5" s="7" t="s">
        <v>4</v>
      </c>
    </row>
    <row r="6">
      <c r="B6" s="8" t="s">
        <v>12</v>
      </c>
      <c r="C6" s="9">
        <v>10.0</v>
      </c>
      <c r="D6" s="9">
        <v>1.0</v>
      </c>
      <c r="E6" s="8">
        <v>0.0</v>
      </c>
    </row>
    <row r="7">
      <c r="B7" s="8" t="s">
        <v>13</v>
      </c>
      <c r="C7" s="9">
        <v>30.0</v>
      </c>
      <c r="D7" s="9">
        <v>3.0</v>
      </c>
      <c r="E7" s="8">
        <v>11.0</v>
      </c>
      <c r="G7" s="7">
        <v>14.0</v>
      </c>
    </row>
    <row r="8">
      <c r="B8" s="8" t="s">
        <v>14</v>
      </c>
      <c r="C8" s="9">
        <v>16.0</v>
      </c>
      <c r="D8" s="9">
        <v>15.0</v>
      </c>
      <c r="E8" s="8">
        <v>1.0</v>
      </c>
    </row>
    <row r="9">
      <c r="B9" s="8" t="s">
        <v>15</v>
      </c>
      <c r="C9" s="9">
        <v>13.0</v>
      </c>
      <c r="D9" s="9">
        <v>9.0</v>
      </c>
      <c r="E9" s="8">
        <v>1.0</v>
      </c>
      <c r="G9" s="7">
        <v>3.0</v>
      </c>
    </row>
    <row r="10">
      <c r="B10" s="8" t="s">
        <v>16</v>
      </c>
      <c r="C10" s="9">
        <v>17.0</v>
      </c>
      <c r="D10" s="9">
        <v>11.0</v>
      </c>
      <c r="E10" s="8">
        <v>2.0</v>
      </c>
    </row>
    <row r="11">
      <c r="B11" s="8" t="s">
        <v>17</v>
      </c>
      <c r="C11" s="9">
        <v>8.0</v>
      </c>
      <c r="D11" s="9">
        <v>5.0</v>
      </c>
      <c r="E11" s="8">
        <v>3.0</v>
      </c>
      <c r="G11" s="7">
        <v>2.0</v>
      </c>
    </row>
    <row r="12">
      <c r="B12" s="8" t="s">
        <v>18</v>
      </c>
      <c r="C12" s="9">
        <v>10.0</v>
      </c>
      <c r="D12" s="9">
        <v>7.0</v>
      </c>
      <c r="E12" s="8">
        <v>2.0</v>
      </c>
    </row>
    <row r="13">
      <c r="B13" s="8" t="s">
        <v>19</v>
      </c>
      <c r="C13" s="9">
        <v>8.0</v>
      </c>
      <c r="D13" s="9">
        <v>3.0</v>
      </c>
      <c r="E13" s="8">
        <v>0.0</v>
      </c>
      <c r="G13" s="7">
        <v>4.0</v>
      </c>
    </row>
    <row r="14">
      <c r="B14" s="8" t="s">
        <v>20</v>
      </c>
      <c r="C14" s="9">
        <v>15.0</v>
      </c>
      <c r="D14" s="9">
        <v>4.0</v>
      </c>
      <c r="E14" s="8">
        <v>6.0</v>
      </c>
    </row>
    <row r="15">
      <c r="B15" s="8" t="s">
        <v>21</v>
      </c>
      <c r="C15" s="9">
        <v>15.0</v>
      </c>
      <c r="D15" s="9">
        <v>8.0</v>
      </c>
      <c r="E15" s="8">
        <v>4.0</v>
      </c>
      <c r="G15" s="7">
        <v>11.0</v>
      </c>
    </row>
    <row r="16">
      <c r="B16" s="8" t="s">
        <v>22</v>
      </c>
      <c r="C16" s="9">
        <v>25.0</v>
      </c>
      <c r="D16" s="9">
        <v>9.0</v>
      </c>
      <c r="E16" s="8">
        <v>3.0</v>
      </c>
      <c r="K16" s="7" t="s">
        <v>23</v>
      </c>
      <c r="L16" s="7" t="s">
        <v>24</v>
      </c>
      <c r="M16" s="7" t="s">
        <v>25</v>
      </c>
    </row>
    <row r="17">
      <c r="K17" s="7">
        <v>39.0</v>
      </c>
      <c r="L17" s="7">
        <v>54.0</v>
      </c>
      <c r="M17" s="7">
        <v>38.0</v>
      </c>
    </row>
    <row r="18">
      <c r="C18" s="10">
        <f t="shared" ref="C18:E18" si="1">SUM(C4:C16)</f>
        <v>244</v>
      </c>
      <c r="D18" s="10">
        <f t="shared" si="1"/>
        <v>113</v>
      </c>
      <c r="E18" s="7">
        <f t="shared" si="1"/>
        <v>39</v>
      </c>
      <c r="F18" s="7">
        <v>92.0</v>
      </c>
      <c r="G18" s="10">
        <f>SUM(G4:G16)</f>
        <v>54</v>
      </c>
      <c r="H18" s="10">
        <f>F18-G18</f>
        <v>38</v>
      </c>
    </row>
    <row r="19">
      <c r="C19" s="7" t="s">
        <v>26</v>
      </c>
      <c r="D19" s="7" t="s">
        <v>27</v>
      </c>
      <c r="E19" s="7" t="s">
        <v>10</v>
      </c>
      <c r="G19" s="7" t="s">
        <v>28</v>
      </c>
      <c r="H19" s="7" t="s">
        <v>29</v>
      </c>
    </row>
    <row r="23">
      <c r="C23" s="7" t="s">
        <v>30</v>
      </c>
      <c r="D23" s="7" t="s">
        <v>3</v>
      </c>
      <c r="E23" s="7" t="s">
        <v>4</v>
      </c>
    </row>
    <row r="24">
      <c r="C24" s="7">
        <v>92.0</v>
      </c>
      <c r="D24" s="7">
        <v>113.0</v>
      </c>
      <c r="E24" s="7">
        <v>39.0</v>
      </c>
    </row>
  </sheetData>
  <mergeCells count="7">
    <mergeCell ref="C2:E2"/>
    <mergeCell ref="G15:G16"/>
    <mergeCell ref="G13:G14"/>
    <mergeCell ref="G11:G12"/>
    <mergeCell ref="G9:G10"/>
    <mergeCell ref="G5:G6"/>
    <mergeCell ref="G7:G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2" max="2" width="117.14"/>
    <col customWidth="1" min="4" max="4" width="18.43"/>
  </cols>
  <sheetData>
    <row r="3">
      <c r="B3" s="11" t="s">
        <v>31</v>
      </c>
      <c r="F3" s="12" t="s">
        <v>32</v>
      </c>
      <c r="G3" s="13"/>
      <c r="H3" s="13"/>
      <c r="I3" s="13"/>
      <c r="J3" s="13"/>
      <c r="K3" s="13"/>
    </row>
    <row r="4">
      <c r="B4" s="12" t="s">
        <v>33</v>
      </c>
      <c r="F4" s="12" t="s">
        <v>34</v>
      </c>
      <c r="G4" s="13"/>
      <c r="H4" s="13"/>
      <c r="I4" s="13"/>
      <c r="J4" s="13"/>
      <c r="K4" s="13"/>
    </row>
    <row r="5">
      <c r="F5" s="12" t="s">
        <v>35</v>
      </c>
      <c r="G5" s="13"/>
      <c r="H5" s="13"/>
      <c r="I5" s="13"/>
    </row>
    <row r="6">
      <c r="B6" s="7" t="s">
        <v>36</v>
      </c>
    </row>
    <row r="7">
      <c r="B7" s="11" t="s">
        <v>37</v>
      </c>
    </row>
    <row r="8">
      <c r="B8" s="12" t="s">
        <v>38</v>
      </c>
    </row>
    <row r="9">
      <c r="B9" s="7" t="s">
        <v>39</v>
      </c>
    </row>
    <row r="11">
      <c r="B11" s="7" t="s">
        <v>40</v>
      </c>
    </row>
    <row r="12">
      <c r="B12" s="11" t="s">
        <v>41</v>
      </c>
      <c r="D12" s="11"/>
    </row>
    <row r="13">
      <c r="B13" s="12" t="s">
        <v>42</v>
      </c>
      <c r="D13" s="12"/>
    </row>
    <row r="15">
      <c r="B15" s="7" t="s">
        <v>43</v>
      </c>
    </row>
    <row r="16">
      <c r="B16" s="11" t="s">
        <v>44</v>
      </c>
    </row>
    <row r="17">
      <c r="B17" s="7" t="s">
        <v>45</v>
      </c>
    </row>
    <row r="18">
      <c r="B18" s="12" t="s">
        <v>39</v>
      </c>
    </row>
    <row r="19">
      <c r="B19" s="7" t="s">
        <v>46</v>
      </c>
    </row>
    <row r="21">
      <c r="B21" s="7" t="s">
        <v>47</v>
      </c>
    </row>
    <row r="22">
      <c r="B22" s="14" t="s">
        <v>48</v>
      </c>
    </row>
    <row r="24">
      <c r="B24" s="15" t="s">
        <v>49</v>
      </c>
    </row>
    <row r="25">
      <c r="B25" s="12" t="s">
        <v>50</v>
      </c>
    </row>
    <row r="27">
      <c r="B27" s="7" t="s">
        <v>51</v>
      </c>
    </row>
    <row r="28">
      <c r="B28" s="11" t="s">
        <v>44</v>
      </c>
    </row>
    <row r="30">
      <c r="B30" s="15" t="s">
        <v>52</v>
      </c>
    </row>
    <row r="31">
      <c r="B31" s="16" t="s">
        <v>44</v>
      </c>
    </row>
    <row r="33">
      <c r="B33" s="7" t="s">
        <v>53</v>
      </c>
    </row>
    <row r="34">
      <c r="B34" s="17" t="s">
        <v>54</v>
      </c>
    </row>
    <row r="36">
      <c r="B36" s="7" t="s">
        <v>55</v>
      </c>
    </row>
    <row r="37">
      <c r="B37" s="11" t="s">
        <v>44</v>
      </c>
    </row>
    <row r="39">
      <c r="B39" s="15" t="s">
        <v>56</v>
      </c>
    </row>
    <row r="40">
      <c r="B40" s="18" t="s">
        <v>39</v>
      </c>
    </row>
    <row r="43">
      <c r="B43" s="15" t="s">
        <v>57</v>
      </c>
    </row>
    <row r="44">
      <c r="B44" s="15" t="s">
        <v>58</v>
      </c>
    </row>
    <row r="45">
      <c r="B45" s="15"/>
    </row>
    <row r="46">
      <c r="B46" s="19"/>
    </row>
    <row r="47">
      <c r="B47" s="7" t="s">
        <v>59</v>
      </c>
    </row>
    <row r="48">
      <c r="B48" s="7" t="s">
        <v>44</v>
      </c>
    </row>
    <row r="50">
      <c r="B50" s="7" t="s">
        <v>60</v>
      </c>
    </row>
    <row r="51">
      <c r="B51" s="7" t="s">
        <v>44</v>
      </c>
    </row>
    <row r="53">
      <c r="B53" s="7" t="s">
        <v>61</v>
      </c>
    </row>
    <row r="54">
      <c r="B54" s="7" t="s">
        <v>44</v>
      </c>
    </row>
    <row r="56">
      <c r="B56" s="7" t="s">
        <v>62</v>
      </c>
    </row>
    <row r="57">
      <c r="B57" s="7" t="s">
        <v>63</v>
      </c>
    </row>
    <row r="59">
      <c r="B59" s="7" t="s">
        <v>64</v>
      </c>
    </row>
    <row r="60">
      <c r="B60" s="7" t="s">
        <v>65</v>
      </c>
    </row>
    <row r="62">
      <c r="B62" s="15" t="s">
        <v>66</v>
      </c>
    </row>
    <row r="63">
      <c r="B63" s="7" t="s">
        <v>67</v>
      </c>
    </row>
  </sheetData>
  <conditionalFormatting sqref="A1:Z1000">
    <cfRule type="beginsWith" dxfId="0" priority="1" operator="beginsWith" text="Nie">
      <formula>LEFT((A1),LEN("Nie"))=("Nie")</formula>
    </cfRule>
  </conditionalFormatting>
  <conditionalFormatting sqref="A1:Z1000">
    <cfRule type="beginsWith" dxfId="1" priority="2" operator="beginsWith" text="Tak">
      <formula>LEFT((A1),LEN("Tak"))=("Tak")</formula>
    </cfRule>
  </conditionalFormatting>
  <conditionalFormatting sqref="A1:Z1000">
    <cfRule type="beginsWith" dxfId="2" priority="3" operator="beginsWith" text="Brak">
      <formula>LEFT((A1),LEN("Brak"))=("Brak")</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2" max="2" width="110.0"/>
    <col customWidth="1" min="4" max="4" width="31.0"/>
    <col customWidth="1" min="5" max="5" width="7.86"/>
  </cols>
  <sheetData>
    <row r="1">
      <c r="D1" s="20" t="s">
        <v>68</v>
      </c>
      <c r="F1" s="7" t="s">
        <v>69</v>
      </c>
      <c r="G1" s="7" t="s">
        <v>70</v>
      </c>
    </row>
    <row r="2">
      <c r="A2" s="7" t="s">
        <v>71</v>
      </c>
      <c r="B2" s="7" t="s">
        <v>72</v>
      </c>
    </row>
    <row r="6">
      <c r="B6" s="7" t="s">
        <v>73</v>
      </c>
    </row>
    <row r="7">
      <c r="B7" s="7" t="s">
        <v>74</v>
      </c>
    </row>
    <row r="10">
      <c r="B10" s="7" t="s">
        <v>75</v>
      </c>
    </row>
    <row r="11">
      <c r="B11" s="7" t="s">
        <v>44</v>
      </c>
    </row>
    <row r="14">
      <c r="B14" s="7" t="s">
        <v>76</v>
      </c>
    </row>
    <row r="15">
      <c r="B15" s="7" t="s">
        <v>77</v>
      </c>
    </row>
    <row r="18">
      <c r="B18" s="7" t="s">
        <v>78</v>
      </c>
    </row>
    <row r="19">
      <c r="B19" s="21" t="s">
        <v>79</v>
      </c>
    </row>
    <row r="20">
      <c r="B20" s="7" t="s">
        <v>44</v>
      </c>
    </row>
    <row r="23">
      <c r="B23" s="7" t="s">
        <v>80</v>
      </c>
    </row>
    <row r="24">
      <c r="B24" s="21" t="s">
        <v>81</v>
      </c>
    </row>
    <row r="25">
      <c r="B25" s="7" t="s">
        <v>44</v>
      </c>
    </row>
    <row r="28">
      <c r="B28" s="7" t="s">
        <v>82</v>
      </c>
    </row>
    <row r="29">
      <c r="B29" s="21" t="s">
        <v>83</v>
      </c>
      <c r="E29" s="7" t="s">
        <v>84</v>
      </c>
    </row>
    <row r="30">
      <c r="B30" s="7" t="s">
        <v>39</v>
      </c>
    </row>
    <row r="31">
      <c r="B31" s="7" t="s">
        <v>85</v>
      </c>
    </row>
    <row r="33">
      <c r="B33" s="7" t="s">
        <v>86</v>
      </c>
    </row>
    <row r="34">
      <c r="B34" s="7" t="s">
        <v>44</v>
      </c>
    </row>
    <row r="37">
      <c r="B37" s="7" t="s">
        <v>87</v>
      </c>
    </row>
    <row r="38">
      <c r="B38" s="7" t="s">
        <v>39</v>
      </c>
    </row>
    <row r="41">
      <c r="B41" s="7" t="s">
        <v>88</v>
      </c>
    </row>
    <row r="42">
      <c r="B42" s="7" t="s">
        <v>39</v>
      </c>
    </row>
    <row r="45">
      <c r="B45" s="7" t="s">
        <v>89</v>
      </c>
    </row>
    <row r="46">
      <c r="B46" s="7" t="s">
        <v>39</v>
      </c>
    </row>
    <row r="49">
      <c r="B49" s="7" t="s">
        <v>90</v>
      </c>
    </row>
    <row r="50">
      <c r="B50" s="21" t="s">
        <v>91</v>
      </c>
    </row>
    <row r="51">
      <c r="B51" s="21" t="s">
        <v>92</v>
      </c>
    </row>
    <row r="52">
      <c r="B52" s="7" t="s">
        <v>10</v>
      </c>
    </row>
    <row r="55">
      <c r="B55" s="7" t="s">
        <v>93</v>
      </c>
    </row>
    <row r="56">
      <c r="B56" s="21" t="s">
        <v>94</v>
      </c>
    </row>
    <row r="57">
      <c r="B57" s="7" t="s">
        <v>39</v>
      </c>
    </row>
    <row r="59">
      <c r="A59" s="7" t="s">
        <v>95</v>
      </c>
      <c r="B59" s="7" t="s">
        <v>96</v>
      </c>
    </row>
    <row r="60">
      <c r="B60" s="15" t="s">
        <v>97</v>
      </c>
    </row>
    <row r="61">
      <c r="B61" s="21" t="s">
        <v>44</v>
      </c>
    </row>
    <row r="65">
      <c r="B65" s="7" t="s">
        <v>98</v>
      </c>
    </row>
    <row r="66">
      <c r="B66" s="21" t="s">
        <v>99</v>
      </c>
    </row>
    <row r="67">
      <c r="B67" s="7" t="s">
        <v>44</v>
      </c>
    </row>
    <row r="70">
      <c r="B70" s="7" t="s">
        <v>100</v>
      </c>
    </row>
    <row r="71">
      <c r="B71" s="21" t="s">
        <v>101</v>
      </c>
    </row>
    <row r="72">
      <c r="B72" s="21" t="s">
        <v>102</v>
      </c>
    </row>
    <row r="73">
      <c r="B73" s="7" t="s">
        <v>103</v>
      </c>
    </row>
    <row r="76">
      <c r="B76" s="7" t="s">
        <v>104</v>
      </c>
    </row>
    <row r="77">
      <c r="B77" s="7" t="s">
        <v>105</v>
      </c>
    </row>
    <row r="80">
      <c r="B80" s="15" t="s">
        <v>106</v>
      </c>
    </row>
    <row r="81">
      <c r="B81" s="7" t="s">
        <v>107</v>
      </c>
    </row>
    <row r="82">
      <c r="B82" s="22"/>
    </row>
    <row r="86">
      <c r="B86" s="15" t="s">
        <v>108</v>
      </c>
    </row>
    <row r="87">
      <c r="B87" s="7" t="s">
        <v>44</v>
      </c>
    </row>
    <row r="91">
      <c r="B91" s="7" t="s">
        <v>109</v>
      </c>
    </row>
    <row r="92">
      <c r="B92" s="7" t="s">
        <v>39</v>
      </c>
    </row>
    <row r="95">
      <c r="B95" s="15" t="s">
        <v>110</v>
      </c>
    </row>
    <row r="96">
      <c r="B96" s="21" t="s">
        <v>111</v>
      </c>
    </row>
    <row r="97">
      <c r="B97" s="21"/>
    </row>
  </sheetData>
  <conditionalFormatting sqref="A1:N275">
    <cfRule type="beginsWith" dxfId="0" priority="1" operator="beginsWith" text="Nie">
      <formula>LEFT((A1),LEN("Nie"))=("Nie")</formula>
    </cfRule>
  </conditionalFormatting>
  <conditionalFormatting sqref="A1:Z1000">
    <cfRule type="beginsWith" dxfId="1" priority="2" operator="beginsWith" text="Tak">
      <formula>LEFT((A1),LEN("Tak"))=("Tak")</formula>
    </cfRule>
  </conditionalFormatting>
  <conditionalFormatting sqref="A1:Z1000">
    <cfRule type="beginsWith" dxfId="2" priority="3" operator="beginsWith" text="Brak">
      <formula>LEFT((A1),LEN("Brak"))=("Brak")</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1" max="1" width="12.14"/>
    <col customWidth="1" min="2" max="2" width="54.86"/>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c r="B2" s="23"/>
      <c r="C2" s="23"/>
      <c r="D2" s="23"/>
      <c r="E2" s="23"/>
      <c r="F2" s="23"/>
      <c r="G2" s="23"/>
      <c r="H2" s="23"/>
      <c r="I2" s="23"/>
      <c r="J2" s="23"/>
      <c r="K2" s="23"/>
      <c r="L2" s="23"/>
      <c r="M2" s="23"/>
      <c r="N2" s="23"/>
      <c r="O2" s="23"/>
      <c r="P2" s="23"/>
      <c r="Q2" s="23"/>
      <c r="R2" s="23"/>
      <c r="S2" s="23"/>
      <c r="T2" s="23"/>
      <c r="U2" s="23"/>
      <c r="V2" s="23"/>
      <c r="W2" s="23"/>
      <c r="X2" s="23"/>
      <c r="Y2" s="23"/>
      <c r="Z2" s="23"/>
    </row>
    <row r="3">
      <c r="A3" s="15" t="s">
        <v>112</v>
      </c>
      <c r="B3" s="23"/>
      <c r="C3" s="23"/>
      <c r="D3" s="23"/>
      <c r="E3" s="23"/>
      <c r="F3" s="23"/>
      <c r="G3" s="23"/>
      <c r="H3" s="23"/>
      <c r="I3" s="23"/>
      <c r="J3" s="23"/>
      <c r="K3" s="23"/>
      <c r="L3" s="23"/>
      <c r="M3" s="23"/>
      <c r="N3" s="23"/>
      <c r="O3" s="23"/>
      <c r="P3" s="23"/>
      <c r="Q3" s="23"/>
      <c r="R3" s="23"/>
      <c r="S3" s="23"/>
      <c r="T3" s="23"/>
      <c r="U3" s="23"/>
      <c r="V3" s="23"/>
      <c r="W3" s="23"/>
      <c r="X3" s="23"/>
      <c r="Y3" s="23"/>
      <c r="Z3" s="23"/>
    </row>
    <row r="4" ht="66.75" customHeight="1">
      <c r="A4" s="23"/>
      <c r="B4" s="15" t="s">
        <v>113</v>
      </c>
      <c r="C4" s="23"/>
      <c r="D4" s="23"/>
      <c r="E4" s="23"/>
      <c r="F4" s="23"/>
      <c r="G4" s="23"/>
      <c r="H4" s="23"/>
      <c r="I4" s="23"/>
      <c r="J4" s="23"/>
      <c r="K4" s="23"/>
      <c r="L4" s="23"/>
      <c r="M4" s="23"/>
      <c r="N4" s="23"/>
      <c r="O4" s="23"/>
      <c r="P4" s="23"/>
      <c r="Q4" s="23"/>
      <c r="R4" s="23"/>
      <c r="S4" s="23"/>
      <c r="T4" s="23"/>
      <c r="U4" s="23"/>
      <c r="V4" s="23"/>
      <c r="W4" s="23"/>
      <c r="X4" s="23"/>
      <c r="Y4" s="23"/>
      <c r="Z4" s="23"/>
    </row>
    <row r="5">
      <c r="A5" s="23"/>
      <c r="B5" s="15" t="s">
        <v>114</v>
      </c>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15" t="s">
        <v>115</v>
      </c>
      <c r="C9" s="23"/>
      <c r="D9" s="23"/>
      <c r="E9" s="23"/>
      <c r="F9" s="23"/>
      <c r="G9" s="23"/>
      <c r="H9" s="23"/>
      <c r="I9" s="23"/>
      <c r="J9" s="23"/>
      <c r="K9" s="23"/>
      <c r="L9" s="23"/>
      <c r="M9" s="23"/>
      <c r="N9" s="23"/>
      <c r="O9" s="23"/>
      <c r="P9" s="23"/>
      <c r="Q9" s="23"/>
      <c r="R9" s="23"/>
      <c r="S9" s="23"/>
      <c r="T9" s="23"/>
      <c r="U9" s="23"/>
      <c r="V9" s="23"/>
      <c r="W9" s="23"/>
      <c r="X9" s="23"/>
      <c r="Y9" s="23"/>
      <c r="Z9" s="23"/>
    </row>
    <row r="10">
      <c r="A10" s="23"/>
      <c r="B10" s="15" t="s">
        <v>116</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15" t="s">
        <v>117</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15" t="s">
        <v>118</v>
      </c>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15" t="s">
        <v>119</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15" t="s">
        <v>120</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15" t="s">
        <v>121</v>
      </c>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15" t="s">
        <v>122</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15" t="s">
        <v>123</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15" t="s">
        <v>124</v>
      </c>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15" t="s">
        <v>125</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15" t="s">
        <v>126</v>
      </c>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15" t="s">
        <v>127</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15" t="s">
        <v>128</v>
      </c>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15" t="s">
        <v>129</v>
      </c>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15" t="s">
        <v>130</v>
      </c>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15" t="s">
        <v>131</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15" t="s">
        <v>132</v>
      </c>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15"/>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15" t="s">
        <v>133</v>
      </c>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15" t="s">
        <v>44</v>
      </c>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15" t="s">
        <v>134</v>
      </c>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15" t="s">
        <v>10</v>
      </c>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15" t="s">
        <v>135</v>
      </c>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15" t="s">
        <v>136</v>
      </c>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15" t="s">
        <v>137</v>
      </c>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15" t="s">
        <v>138</v>
      </c>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15" t="s">
        <v>139</v>
      </c>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15" t="s">
        <v>136</v>
      </c>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15" t="s">
        <v>140</v>
      </c>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15" t="s">
        <v>136</v>
      </c>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15" t="s">
        <v>141</v>
      </c>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15" t="s">
        <v>142</v>
      </c>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15" t="s">
        <v>143</v>
      </c>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15" t="s">
        <v>44</v>
      </c>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15" t="s">
        <v>144</v>
      </c>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15" t="s">
        <v>145</v>
      </c>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15" t="s">
        <v>146</v>
      </c>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15" t="s">
        <v>147</v>
      </c>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15" t="s">
        <v>148</v>
      </c>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4" t="s">
        <v>149</v>
      </c>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15" t="s">
        <v>150</v>
      </c>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15" t="s">
        <v>151</v>
      </c>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15" t="s">
        <v>44</v>
      </c>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15" t="s">
        <v>152</v>
      </c>
      <c r="C94" s="23"/>
      <c r="D94" s="25"/>
      <c r="E94" s="25"/>
      <c r="F94" s="25"/>
      <c r="G94" s="23"/>
      <c r="H94" s="23"/>
      <c r="I94" s="23"/>
      <c r="J94" s="23"/>
      <c r="K94" s="23"/>
      <c r="L94" s="23"/>
      <c r="M94" s="23"/>
      <c r="N94" s="23"/>
      <c r="O94" s="23"/>
      <c r="P94" s="23"/>
      <c r="Q94" s="23"/>
      <c r="R94" s="23"/>
      <c r="S94" s="23"/>
      <c r="T94" s="23"/>
      <c r="U94" s="23"/>
      <c r="V94" s="23"/>
      <c r="W94" s="23"/>
      <c r="X94" s="23"/>
      <c r="Y94" s="23"/>
      <c r="Z94" s="23"/>
    </row>
    <row r="95">
      <c r="A95" s="23"/>
      <c r="B95" s="15" t="s">
        <v>48</v>
      </c>
      <c r="C95" s="23"/>
      <c r="D95" s="25"/>
      <c r="E95" s="25"/>
      <c r="F95" s="25"/>
      <c r="G95" s="23"/>
      <c r="H95" s="23"/>
      <c r="I95" s="23"/>
      <c r="J95" s="23"/>
      <c r="K95" s="23"/>
      <c r="L95" s="23"/>
      <c r="M95" s="23"/>
      <c r="N95" s="23"/>
      <c r="O95" s="23"/>
      <c r="P95" s="23"/>
      <c r="Q95" s="23"/>
      <c r="R95" s="23"/>
      <c r="S95" s="23"/>
      <c r="T95" s="23"/>
      <c r="U95" s="23"/>
      <c r="V95" s="23"/>
      <c r="W95" s="23"/>
      <c r="X95" s="23"/>
      <c r="Y95" s="23"/>
      <c r="Z95" s="23"/>
    </row>
    <row r="96">
      <c r="A96" s="23"/>
      <c r="B96" s="23"/>
      <c r="C96" s="23"/>
      <c r="D96" s="25"/>
      <c r="E96" s="25"/>
      <c r="F96" s="25"/>
      <c r="G96" s="23"/>
      <c r="H96" s="23"/>
      <c r="I96" s="23"/>
      <c r="J96" s="23"/>
      <c r="K96" s="23"/>
      <c r="L96" s="23"/>
      <c r="M96" s="23"/>
      <c r="N96" s="23"/>
      <c r="O96" s="23"/>
      <c r="P96" s="23"/>
      <c r="Q96" s="23"/>
      <c r="R96" s="23"/>
      <c r="S96" s="23"/>
      <c r="T96" s="23"/>
      <c r="U96" s="23"/>
      <c r="V96" s="23"/>
      <c r="W96" s="23"/>
      <c r="X96" s="23"/>
      <c r="Y96" s="23"/>
      <c r="Z96" s="23"/>
    </row>
    <row r="97">
      <c r="A97" s="23"/>
      <c r="B97" s="23"/>
      <c r="C97" s="23"/>
      <c r="D97" s="25"/>
      <c r="E97" s="25"/>
      <c r="F97" s="25"/>
      <c r="G97" s="23"/>
      <c r="H97" s="23"/>
      <c r="I97" s="23"/>
      <c r="J97" s="23"/>
      <c r="K97" s="23"/>
      <c r="L97" s="23"/>
      <c r="M97" s="23"/>
      <c r="N97" s="23"/>
      <c r="O97" s="23"/>
      <c r="P97" s="23"/>
      <c r="Q97" s="23"/>
      <c r="R97" s="23"/>
      <c r="S97" s="23"/>
      <c r="T97" s="23"/>
      <c r="U97" s="23"/>
      <c r="V97" s="23"/>
      <c r="W97" s="23"/>
      <c r="X97" s="23"/>
      <c r="Y97" s="23"/>
      <c r="Z97" s="23"/>
    </row>
    <row r="98">
      <c r="A98" s="23"/>
      <c r="B98" s="15" t="s">
        <v>153</v>
      </c>
      <c r="C98" s="23"/>
      <c r="D98" s="25"/>
      <c r="E98" s="25"/>
      <c r="F98" s="25"/>
      <c r="G98" s="23"/>
      <c r="H98" s="23"/>
      <c r="I98" s="23"/>
      <c r="J98" s="23"/>
      <c r="K98" s="23"/>
      <c r="L98" s="23"/>
      <c r="M98" s="23"/>
      <c r="N98" s="23"/>
      <c r="O98" s="23"/>
      <c r="P98" s="23"/>
      <c r="Q98" s="23"/>
      <c r="R98" s="23"/>
      <c r="S98" s="23"/>
      <c r="T98" s="23"/>
      <c r="U98" s="23"/>
      <c r="V98" s="23"/>
      <c r="W98" s="23"/>
      <c r="X98" s="23"/>
      <c r="Y98" s="23"/>
      <c r="Z98" s="23"/>
    </row>
    <row r="99">
      <c r="A99" s="23"/>
      <c r="B99" s="15" t="s">
        <v>154</v>
      </c>
      <c r="C99" s="23"/>
      <c r="D99" s="25"/>
      <c r="E99" s="25"/>
      <c r="F99" s="25"/>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5"/>
      <c r="E100" s="25"/>
      <c r="F100" s="25"/>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5"/>
      <c r="E101" s="25"/>
      <c r="F101" s="25"/>
      <c r="G101" s="23"/>
      <c r="H101" s="23"/>
      <c r="I101" s="23"/>
      <c r="J101" s="23"/>
      <c r="K101" s="23"/>
      <c r="L101" s="23"/>
      <c r="M101" s="23"/>
      <c r="N101" s="23"/>
      <c r="O101" s="23"/>
      <c r="P101" s="23"/>
      <c r="Q101" s="23"/>
      <c r="R101" s="23"/>
      <c r="S101" s="23"/>
      <c r="T101" s="23"/>
      <c r="U101" s="23"/>
      <c r="V101" s="23"/>
      <c r="W101" s="23"/>
      <c r="X101" s="23"/>
      <c r="Y101" s="23"/>
      <c r="Z101" s="23"/>
    </row>
    <row r="102">
      <c r="A102" s="23"/>
      <c r="B102" s="15" t="s">
        <v>155</v>
      </c>
      <c r="C102" s="23"/>
      <c r="D102" s="25"/>
      <c r="E102" s="25"/>
      <c r="F102" s="25"/>
      <c r="G102" s="23"/>
      <c r="H102" s="23"/>
      <c r="I102" s="23"/>
      <c r="J102" s="23"/>
      <c r="K102" s="23"/>
      <c r="L102" s="23"/>
      <c r="M102" s="23"/>
      <c r="N102" s="23"/>
      <c r="O102" s="23"/>
      <c r="P102" s="23"/>
      <c r="Q102" s="23"/>
      <c r="R102" s="23"/>
      <c r="S102" s="23"/>
      <c r="T102" s="23"/>
      <c r="U102" s="23"/>
      <c r="V102" s="23"/>
      <c r="W102" s="23"/>
      <c r="X102" s="23"/>
      <c r="Y102" s="23"/>
      <c r="Z102" s="23"/>
    </row>
    <row r="103">
      <c r="A103" s="23"/>
      <c r="B103" s="15" t="s">
        <v>48</v>
      </c>
      <c r="C103" s="23"/>
      <c r="D103" s="25"/>
      <c r="E103" s="25"/>
      <c r="F103" s="25"/>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5"/>
      <c r="E104" s="25"/>
      <c r="F104" s="25"/>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5"/>
      <c r="E105" s="25"/>
      <c r="F105" s="25"/>
      <c r="G105" s="23"/>
      <c r="H105" s="23"/>
      <c r="I105" s="23"/>
      <c r="J105" s="23"/>
      <c r="K105" s="23"/>
      <c r="L105" s="23"/>
      <c r="M105" s="23"/>
      <c r="N105" s="23"/>
      <c r="O105" s="23"/>
      <c r="P105" s="23"/>
      <c r="Q105" s="23"/>
      <c r="R105" s="23"/>
      <c r="S105" s="23"/>
      <c r="T105" s="23"/>
      <c r="U105" s="23"/>
      <c r="V105" s="23"/>
      <c r="W105" s="23"/>
      <c r="X105" s="23"/>
      <c r="Y105" s="23"/>
      <c r="Z105" s="23"/>
    </row>
    <row r="106">
      <c r="A106" s="23"/>
      <c r="B106" s="15" t="s">
        <v>156</v>
      </c>
      <c r="C106" s="23"/>
      <c r="D106" s="25"/>
      <c r="E106" s="25"/>
      <c r="F106" s="25"/>
      <c r="G106" s="23"/>
      <c r="H106" s="23"/>
      <c r="I106" s="23"/>
      <c r="J106" s="23"/>
      <c r="K106" s="23"/>
      <c r="L106" s="23"/>
      <c r="M106" s="23"/>
      <c r="N106" s="23"/>
      <c r="O106" s="23"/>
      <c r="P106" s="23"/>
      <c r="Q106" s="23"/>
      <c r="R106" s="23"/>
      <c r="S106" s="23"/>
      <c r="T106" s="23"/>
      <c r="U106" s="23"/>
      <c r="V106" s="23"/>
      <c r="W106" s="23"/>
      <c r="X106" s="23"/>
      <c r="Y106" s="23"/>
      <c r="Z106" s="23"/>
    </row>
    <row r="107">
      <c r="A107" s="23"/>
      <c r="B107" s="15" t="s">
        <v>48</v>
      </c>
      <c r="C107" s="23"/>
      <c r="D107" s="25"/>
      <c r="E107" s="25"/>
      <c r="F107" s="25"/>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15" t="s">
        <v>157</v>
      </c>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15" t="s">
        <v>48</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15" t="s">
        <v>158</v>
      </c>
      <c r="B115" s="15" t="s">
        <v>159</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15" t="s">
        <v>160</v>
      </c>
      <c r="C117" s="23"/>
      <c r="D117" s="15"/>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15" t="s">
        <v>10</v>
      </c>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conditionalFormatting sqref="A1:Z1000">
    <cfRule type="beginsWith" dxfId="0" priority="1" operator="beginsWith" text="Nie">
      <formula>LEFT((A1),LEN("Nie"))=("Nie")</formula>
    </cfRule>
  </conditionalFormatting>
  <conditionalFormatting sqref="A1:Z1000">
    <cfRule type="beginsWith" dxfId="1" priority="2" operator="beginsWith" text="Tak">
      <formula>LEFT((A1),LEN("Tak"))=("Tak")</formula>
    </cfRule>
  </conditionalFormatting>
  <conditionalFormatting sqref="A1:Z1000">
    <cfRule type="beginsWith" dxfId="2" priority="3" operator="beginsWith" text="Brak">
      <formula>LEFT((A1),LEN("Brak"))=("Brak")</formula>
    </cfRule>
  </conditionalFormatting>
  <hyperlinks>
    <hyperlink r:id="rId1" ref="B8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2" max="2" width="50.86"/>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15" t="s">
        <v>161</v>
      </c>
      <c r="B2" s="15" t="s">
        <v>162</v>
      </c>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15" t="s">
        <v>163</v>
      </c>
      <c r="C4" s="23"/>
      <c r="D4" s="23"/>
      <c r="E4" s="23"/>
      <c r="F4" s="23"/>
      <c r="G4" s="23"/>
      <c r="H4" s="23"/>
      <c r="I4" s="23"/>
      <c r="J4" s="23"/>
      <c r="K4" s="23"/>
      <c r="L4" s="23"/>
      <c r="M4" s="23"/>
      <c r="N4" s="23"/>
      <c r="O4" s="23"/>
      <c r="P4" s="23"/>
      <c r="Q4" s="23"/>
      <c r="R4" s="23"/>
      <c r="S4" s="23"/>
      <c r="T4" s="23"/>
      <c r="U4" s="23"/>
      <c r="V4" s="23"/>
      <c r="W4" s="23"/>
      <c r="X4" s="23"/>
      <c r="Y4" s="23"/>
      <c r="Z4" s="23"/>
    </row>
    <row r="5">
      <c r="A5" s="23"/>
      <c r="B5" s="15" t="s">
        <v>10</v>
      </c>
      <c r="C5" s="23"/>
      <c r="D5" s="23"/>
      <c r="E5" s="23"/>
      <c r="F5" s="23"/>
      <c r="G5" s="23"/>
      <c r="H5" s="23"/>
      <c r="I5" s="23"/>
      <c r="J5" s="23"/>
      <c r="K5" s="23"/>
      <c r="L5" s="23"/>
      <c r="M5" s="23"/>
      <c r="N5" s="23"/>
      <c r="O5" s="23"/>
      <c r="P5" s="23"/>
      <c r="Q5" s="23"/>
      <c r="R5" s="23"/>
      <c r="S5" s="23"/>
      <c r="T5" s="23"/>
      <c r="U5" s="23"/>
      <c r="V5" s="23"/>
      <c r="W5" s="23"/>
      <c r="X5" s="23"/>
      <c r="Y5" s="23"/>
      <c r="Z5" s="23"/>
    </row>
    <row r="6">
      <c r="A6" s="23"/>
      <c r="B6" s="15"/>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15" t="s">
        <v>164</v>
      </c>
      <c r="C8" s="23"/>
      <c r="D8" s="23"/>
      <c r="E8" s="23"/>
      <c r="F8" s="23"/>
      <c r="G8" s="23"/>
      <c r="H8" s="23"/>
      <c r="I8" s="23"/>
      <c r="J8" s="23"/>
      <c r="K8" s="23"/>
      <c r="L8" s="23"/>
      <c r="M8" s="23"/>
      <c r="N8" s="23"/>
      <c r="O8" s="23"/>
      <c r="P8" s="23"/>
      <c r="Q8" s="23"/>
      <c r="R8" s="23"/>
      <c r="S8" s="23"/>
      <c r="T8" s="23"/>
      <c r="U8" s="23"/>
      <c r="V8" s="23"/>
      <c r="W8" s="23"/>
      <c r="X8" s="23"/>
      <c r="Y8" s="23"/>
      <c r="Z8" s="23"/>
    </row>
    <row r="9">
      <c r="A9" s="23"/>
      <c r="B9" s="15" t="s">
        <v>165</v>
      </c>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15"/>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15" t="s">
        <v>166</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15" t="s">
        <v>167</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15" t="s">
        <v>168</v>
      </c>
      <c r="B17" s="15" t="s">
        <v>169</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15" t="s">
        <v>170</v>
      </c>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15" t="s">
        <v>171</v>
      </c>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15"/>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15" t="s">
        <v>172</v>
      </c>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15" t="s">
        <v>136</v>
      </c>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15" t="s">
        <v>173</v>
      </c>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15" t="s">
        <v>39</v>
      </c>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15" t="s">
        <v>174</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15" t="s">
        <v>48</v>
      </c>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15" t="s">
        <v>175</v>
      </c>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15" t="s">
        <v>176</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15" t="s">
        <v>177</v>
      </c>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15" t="s">
        <v>178</v>
      </c>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15" t="s">
        <v>179</v>
      </c>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15" t="s">
        <v>180</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conditionalFormatting sqref="A1:Z1000">
    <cfRule type="beginsWith" dxfId="0" priority="1" operator="beginsWith" text="Nie">
      <formula>LEFT((A1),LEN("Nie"))=("Nie")</formula>
    </cfRule>
  </conditionalFormatting>
  <conditionalFormatting sqref="A1:Z1000">
    <cfRule type="beginsWith" dxfId="3" priority="2" operator="beginsWith" text="Tak">
      <formula>LEFT((A1),LEN("Tak"))=("Tak")</formula>
    </cfRule>
  </conditionalFormatting>
  <conditionalFormatting sqref="A1:Z1000">
    <cfRule type="beginsWith" dxfId="2" priority="3" operator="beginsWith" text="Brak">
      <formula>LEFT((A1),LEN("Brak"))=("Brak")</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2" max="2" width="68.43"/>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15" t="s">
        <v>181</v>
      </c>
      <c r="B2" s="15" t="s">
        <v>182</v>
      </c>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15" t="s">
        <v>183</v>
      </c>
      <c r="C4" s="23"/>
      <c r="D4" s="23"/>
      <c r="E4" s="23"/>
      <c r="F4" s="23"/>
      <c r="G4" s="23"/>
      <c r="H4" s="23"/>
      <c r="I4" s="23"/>
      <c r="J4" s="23"/>
      <c r="K4" s="23"/>
      <c r="L4" s="23"/>
      <c r="M4" s="23"/>
      <c r="N4" s="23"/>
      <c r="O4" s="23"/>
      <c r="P4" s="23"/>
      <c r="Q4" s="23"/>
      <c r="R4" s="23"/>
      <c r="S4" s="23"/>
      <c r="T4" s="23"/>
      <c r="U4" s="23"/>
      <c r="V4" s="23"/>
      <c r="W4" s="23"/>
      <c r="X4" s="23"/>
      <c r="Y4" s="23"/>
      <c r="Z4" s="23"/>
    </row>
    <row r="5">
      <c r="A5" s="23"/>
      <c r="B5" s="15" t="s">
        <v>10</v>
      </c>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15" t="s">
        <v>184</v>
      </c>
      <c r="C8" s="23"/>
      <c r="D8" s="23"/>
      <c r="E8" s="23"/>
      <c r="F8" s="23"/>
      <c r="G8" s="23"/>
      <c r="H8" s="23"/>
      <c r="I8" s="23"/>
      <c r="J8" s="23"/>
      <c r="K8" s="23"/>
      <c r="L8" s="23"/>
      <c r="M8" s="23"/>
      <c r="N8" s="23"/>
      <c r="O8" s="23"/>
      <c r="P8" s="23"/>
      <c r="Q8" s="23"/>
      <c r="R8" s="23"/>
      <c r="S8" s="23"/>
      <c r="T8" s="23"/>
      <c r="U8" s="23"/>
      <c r="V8" s="23"/>
      <c r="W8" s="23"/>
      <c r="X8" s="23"/>
      <c r="Y8" s="23"/>
      <c r="Z8" s="23"/>
    </row>
    <row r="9">
      <c r="A9" s="23"/>
      <c r="B9" s="15" t="s">
        <v>10</v>
      </c>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15" t="s">
        <v>185</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15" t="s">
        <v>10</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15" t="s">
        <v>186</v>
      </c>
      <c r="B15" s="15" t="s">
        <v>187</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15" t="s">
        <v>188</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15" t="s">
        <v>48</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15" t="s">
        <v>189</v>
      </c>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15" t="s">
        <v>190</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15" t="s">
        <v>191</v>
      </c>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15" t="s">
        <v>192</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conditionalFormatting sqref="A1:Z1000">
    <cfRule type="beginsWith" dxfId="0" priority="1" operator="beginsWith" text="Nie">
      <formula>LEFT((A1),LEN("Nie"))=("Nie")</formula>
    </cfRule>
  </conditionalFormatting>
  <conditionalFormatting sqref="A1:Z1000">
    <cfRule type="beginsWith" dxfId="4" priority="2" operator="beginsWith" text="Tak">
      <formula>LEFT((A1),LEN("Tak"))=("Tak")</formula>
    </cfRule>
  </conditionalFormatting>
  <conditionalFormatting sqref="A1:Z1000">
    <cfRule type="beginsWith" dxfId="5" priority="3" operator="beginsWith" text="Brak">
      <formula>LEFT((A1),LEN("Brak"))=("Brak")</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2" max="2" width="52.14"/>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15" t="s">
        <v>193</v>
      </c>
      <c r="B2" s="15" t="s">
        <v>194</v>
      </c>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15" t="s">
        <v>195</v>
      </c>
      <c r="C4" s="23"/>
      <c r="D4" s="23"/>
      <c r="E4" s="23"/>
      <c r="F4" s="23"/>
      <c r="G4" s="23"/>
      <c r="H4" s="23"/>
      <c r="I4" s="23"/>
      <c r="J4" s="23"/>
      <c r="K4" s="23"/>
      <c r="L4" s="23"/>
      <c r="M4" s="23"/>
      <c r="N4" s="23"/>
      <c r="O4" s="23"/>
      <c r="P4" s="23"/>
      <c r="Q4" s="23"/>
      <c r="R4" s="23"/>
      <c r="S4" s="23"/>
      <c r="T4" s="23"/>
      <c r="U4" s="23"/>
      <c r="V4" s="23"/>
      <c r="W4" s="23"/>
      <c r="X4" s="23"/>
      <c r="Y4" s="23"/>
      <c r="Z4" s="23"/>
    </row>
    <row r="5">
      <c r="A5" s="23"/>
      <c r="B5" s="15" t="s">
        <v>44</v>
      </c>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15" t="s">
        <v>196</v>
      </c>
      <c r="C8" s="23"/>
      <c r="D8" s="23"/>
      <c r="E8" s="23"/>
      <c r="F8" s="23"/>
      <c r="G8" s="23"/>
      <c r="H8" s="23"/>
      <c r="I8" s="23"/>
      <c r="J8" s="23"/>
      <c r="K8" s="23"/>
      <c r="L8" s="23"/>
      <c r="M8" s="23"/>
      <c r="N8" s="23"/>
      <c r="O8" s="23"/>
      <c r="P8" s="23"/>
      <c r="Q8" s="23"/>
      <c r="R8" s="23"/>
      <c r="S8" s="23"/>
      <c r="T8" s="23"/>
      <c r="U8" s="23"/>
      <c r="V8" s="23"/>
      <c r="W8" s="23"/>
      <c r="X8" s="23"/>
      <c r="Y8" s="23"/>
      <c r="Z8" s="23"/>
    </row>
    <row r="9">
      <c r="A9" s="23"/>
      <c r="B9" s="15" t="s">
        <v>39</v>
      </c>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15" t="s">
        <v>197</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15" t="s">
        <v>39</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15" t="s">
        <v>198</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15" t="s">
        <v>39</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15" t="s">
        <v>199</v>
      </c>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15" t="s">
        <v>39</v>
      </c>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15" t="s">
        <v>200</v>
      </c>
      <c r="B23" s="15" t="s">
        <v>201</v>
      </c>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15" t="s">
        <v>202</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15" t="s">
        <v>136</v>
      </c>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6"/>
      <c r="B30" s="15" t="s">
        <v>203</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6"/>
      <c r="B31" s="15" t="s">
        <v>204</v>
      </c>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6"/>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6"/>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6"/>
      <c r="B34" s="15" t="s">
        <v>205</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6"/>
      <c r="B35" s="15" t="s">
        <v>206</v>
      </c>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6"/>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6"/>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6"/>
      <c r="B38" s="15" t="s">
        <v>207</v>
      </c>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6"/>
      <c r="B39" s="15" t="s">
        <v>208</v>
      </c>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6"/>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6"/>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6"/>
      <c r="B42" s="15" t="s">
        <v>209</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6"/>
      <c r="B43" s="15" t="s">
        <v>210</v>
      </c>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15" t="s">
        <v>211</v>
      </c>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15" t="s">
        <v>212</v>
      </c>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15" t="s">
        <v>213</v>
      </c>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15" t="s">
        <v>48</v>
      </c>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15" t="s">
        <v>214</v>
      </c>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15" t="s">
        <v>215</v>
      </c>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15" t="s">
        <v>216</v>
      </c>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15" t="s">
        <v>48</v>
      </c>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15" t="s">
        <v>217</v>
      </c>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15" t="s">
        <v>218</v>
      </c>
      <c r="C63" s="23"/>
      <c r="D63" s="27"/>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15" t="s">
        <v>219</v>
      </c>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15" t="s">
        <v>220</v>
      </c>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conditionalFormatting sqref="A1:Z1000">
    <cfRule type="beginsWith" dxfId="6" priority="1" operator="beginsWith" text="Nie">
      <formula>LEFT((A1),LEN("Nie"))=("Nie")</formula>
    </cfRule>
  </conditionalFormatting>
  <conditionalFormatting sqref="A1:Z1000">
    <cfRule type="beginsWith" dxfId="1" priority="2" operator="beginsWith" text="Tak">
      <formula>LEFT((A1),LEN("Tak"))=("Tak")</formula>
    </cfRule>
  </conditionalFormatting>
  <conditionalFormatting sqref="A1:Z1000">
    <cfRule type="beginsWith" dxfId="2" priority="3" operator="beginsWith" text="Brak">
      <formula>LEFT((A1),LEN("Brak"))=("Brak")</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4.43" defaultRowHeight="15.75"/>
  <cols>
    <col customWidth="1" min="2" max="2" width="54.71"/>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15" t="s">
        <v>221</v>
      </c>
      <c r="B2" s="15" t="s">
        <v>222</v>
      </c>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c r="A5" s="23"/>
      <c r="B5" s="15" t="s">
        <v>223</v>
      </c>
      <c r="C5" s="23"/>
      <c r="D5" s="23"/>
      <c r="E5" s="23"/>
      <c r="F5" s="23"/>
      <c r="G5" s="23"/>
      <c r="H5" s="23"/>
      <c r="I5" s="23"/>
      <c r="J5" s="23"/>
      <c r="K5" s="23"/>
      <c r="L5" s="23"/>
      <c r="M5" s="23"/>
      <c r="N5" s="23"/>
      <c r="O5" s="23"/>
      <c r="P5" s="23"/>
      <c r="Q5" s="23"/>
      <c r="R5" s="23"/>
      <c r="S5" s="23"/>
      <c r="T5" s="23"/>
      <c r="U5" s="23"/>
      <c r="V5" s="23"/>
      <c r="W5" s="23"/>
      <c r="X5" s="23"/>
      <c r="Y5" s="23"/>
      <c r="Z5" s="23"/>
    </row>
    <row r="6">
      <c r="A6" s="23"/>
      <c r="B6" s="15" t="s">
        <v>48</v>
      </c>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15" t="s">
        <v>224</v>
      </c>
      <c r="C9" s="23"/>
      <c r="D9" s="23"/>
      <c r="E9" s="23"/>
      <c r="F9" s="23"/>
      <c r="G9" s="23"/>
      <c r="H9" s="23"/>
      <c r="I9" s="23"/>
      <c r="J9" s="23"/>
      <c r="K9" s="23"/>
      <c r="L9" s="23"/>
      <c r="M9" s="23"/>
      <c r="N9" s="23"/>
      <c r="O9" s="23"/>
      <c r="P9" s="23"/>
      <c r="Q9" s="23"/>
      <c r="R9" s="23"/>
      <c r="S9" s="23"/>
      <c r="T9" s="23"/>
      <c r="U9" s="23"/>
      <c r="V9" s="23"/>
      <c r="W9" s="23"/>
      <c r="X9" s="23"/>
      <c r="Y9" s="23"/>
      <c r="Z9" s="23"/>
    </row>
    <row r="10">
      <c r="A10" s="23"/>
      <c r="B10" s="15" t="s">
        <v>225</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8"/>
      <c r="E12" s="23"/>
      <c r="F12" s="23"/>
      <c r="G12" s="23"/>
      <c r="H12" s="23"/>
      <c r="I12" s="23"/>
      <c r="J12" s="23"/>
      <c r="K12" s="23"/>
      <c r="L12" s="23"/>
      <c r="M12" s="23"/>
      <c r="N12" s="23"/>
      <c r="O12" s="23"/>
      <c r="P12" s="23"/>
      <c r="Q12" s="23"/>
      <c r="R12" s="23"/>
      <c r="S12" s="23"/>
      <c r="T12" s="23"/>
      <c r="U12" s="23"/>
      <c r="V12" s="23"/>
      <c r="W12" s="23"/>
      <c r="X12" s="23"/>
      <c r="Y12" s="23"/>
      <c r="Z12" s="23"/>
    </row>
    <row r="13">
      <c r="A13" s="23"/>
      <c r="B13" s="15" t="s">
        <v>226</v>
      </c>
      <c r="C13" s="23"/>
      <c r="D13" s="28"/>
      <c r="E13" s="23"/>
      <c r="F13" s="23"/>
      <c r="G13" s="23"/>
      <c r="H13" s="23"/>
      <c r="I13" s="23"/>
      <c r="J13" s="23"/>
      <c r="K13" s="23"/>
      <c r="L13" s="23"/>
      <c r="M13" s="23"/>
      <c r="N13" s="23"/>
      <c r="O13" s="23"/>
      <c r="P13" s="23"/>
      <c r="Q13" s="23"/>
      <c r="R13" s="23"/>
      <c r="S13" s="23"/>
      <c r="T13" s="23"/>
      <c r="U13" s="23"/>
      <c r="V13" s="23"/>
      <c r="W13" s="23"/>
      <c r="X13" s="23"/>
      <c r="Y13" s="23"/>
      <c r="Z13" s="23"/>
    </row>
    <row r="14">
      <c r="A14" s="23"/>
      <c r="B14" s="15" t="s">
        <v>227</v>
      </c>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15" t="s">
        <v>228</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15" t="s">
        <v>229</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15" t="s">
        <v>230</v>
      </c>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15" t="s">
        <v>231</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15" t="s">
        <v>232</v>
      </c>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15" t="s">
        <v>233</v>
      </c>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15" t="s">
        <v>234</v>
      </c>
      <c r="B28" s="15" t="s">
        <v>235</v>
      </c>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15" t="s">
        <v>236</v>
      </c>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15" t="s">
        <v>39</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15" t="s">
        <v>237</v>
      </c>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15" t="s">
        <v>39</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15" t="s">
        <v>238</v>
      </c>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15" t="s">
        <v>239</v>
      </c>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15" t="s">
        <v>44</v>
      </c>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15" t="s">
        <v>240</v>
      </c>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15" t="s">
        <v>10</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15" t="s">
        <v>241</v>
      </c>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15" t="s">
        <v>136</v>
      </c>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15" t="s">
        <v>242</v>
      </c>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15" t="s">
        <v>136</v>
      </c>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15" t="s">
        <v>243</v>
      </c>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15" t="s">
        <v>10</v>
      </c>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15" t="s">
        <v>244</v>
      </c>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15" t="s">
        <v>44</v>
      </c>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15" t="s">
        <v>245</v>
      </c>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15" t="s">
        <v>44</v>
      </c>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15" t="s">
        <v>246</v>
      </c>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15" t="s">
        <v>247</v>
      </c>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15" t="s">
        <v>248</v>
      </c>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15" t="s">
        <v>249</v>
      </c>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15" t="s">
        <v>250</v>
      </c>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15" t="s">
        <v>251</v>
      </c>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15" t="s">
        <v>252</v>
      </c>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15" t="s">
        <v>253</v>
      </c>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15" t="s">
        <v>254</v>
      </c>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15" t="s">
        <v>136</v>
      </c>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15" t="s">
        <v>255</v>
      </c>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15" t="s">
        <v>39</v>
      </c>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conditionalFormatting sqref="A1:G97">
    <cfRule type="beginsWith" dxfId="0" priority="1" operator="beginsWith" text="Nie">
      <formula>LEFT((A1),LEN("Nie"))=("Nie")</formula>
    </cfRule>
  </conditionalFormatting>
  <conditionalFormatting sqref="A1:G103">
    <cfRule type="beginsWith" dxfId="4" priority="2" operator="beginsWith" text="Tak">
      <formula>LEFT((A1),LEN("Tak"))=("Tak")</formula>
    </cfRule>
  </conditionalFormatting>
  <conditionalFormatting sqref="A1:Z1000">
    <cfRule type="beginsWith" dxfId="2" priority="3" operator="beginsWith" text="Brak">
      <formula>LEFT((A1),LEN("Brak"))=("Brak")</formula>
    </cfRule>
  </conditionalFormatting>
  <drawing r:id="rId1"/>
</worksheet>
</file>