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tsur\Box\ワァの\KIT\M1後期\制御工学特論\Roomba2023\graph\"/>
    </mc:Choice>
  </mc:AlternateContent>
  <xr:revisionPtr revIDLastSave="0" documentId="13_ncr:1_{FC0D1D10-2ABA-4361-AE36-B32D85906ECE}" xr6:coauthVersionLast="47" xr6:coauthVersionMax="47" xr10:uidLastSave="{00000000-0000-0000-0000-000000000000}"/>
  <bookViews>
    <workbookView xWindow="-93" yWindow="-93" windowWidth="25786" windowHeight="13986" activeTab="3" xr2:uid="{00000000-000D-0000-FFFF-FFFF00000000}"/>
  </bookViews>
  <sheets>
    <sheet name="st_tu_st" sheetId="1" r:id="rId1"/>
    <sheet name="turn" sheetId="3" r:id="rId2"/>
    <sheet name="st" sheetId="2" r:id="rId3"/>
    <sheet name="cur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2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299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22" i="2"/>
  <c r="V2" i="2"/>
  <c r="Q3" i="2"/>
  <c r="Q4" i="2"/>
  <c r="Q5" i="2"/>
  <c r="Q6" i="2"/>
  <c r="Q7" i="2"/>
  <c r="Q8" i="2"/>
  <c r="Q9" i="2"/>
  <c r="Q10" i="2"/>
  <c r="R11" i="2" s="1"/>
  <c r="Q11" i="2"/>
  <c r="Q12" i="2"/>
  <c r="Q13" i="2"/>
  <c r="Q14" i="2"/>
  <c r="Q15" i="2"/>
  <c r="Q16" i="2"/>
  <c r="Q17" i="2"/>
  <c r="Q18" i="2"/>
  <c r="R19" i="2" s="1"/>
  <c r="Q19" i="2"/>
  <c r="Q20" i="2"/>
  <c r="Q21" i="2"/>
  <c r="Q22" i="2"/>
  <c r="Q23" i="2"/>
  <c r="Q24" i="2"/>
  <c r="Q25" i="2"/>
  <c r="Q26" i="2"/>
  <c r="R27" i="2" s="1"/>
  <c r="Q27" i="2"/>
  <c r="Q28" i="2"/>
  <c r="Q29" i="2"/>
  <c r="Q30" i="2"/>
  <c r="Q31" i="2"/>
  <c r="Q32" i="2"/>
  <c r="Q33" i="2"/>
  <c r="Q34" i="2"/>
  <c r="R35" i="2" s="1"/>
  <c r="Q35" i="2"/>
  <c r="Q36" i="2"/>
  <c r="Q37" i="2"/>
  <c r="Q38" i="2"/>
  <c r="Q39" i="2"/>
  <c r="Q40" i="2"/>
  <c r="Q41" i="2"/>
  <c r="Q42" i="2"/>
  <c r="R43" i="2" s="1"/>
  <c r="Q43" i="2"/>
  <c r="Q44" i="2"/>
  <c r="Q45" i="2"/>
  <c r="Q46" i="2"/>
  <c r="Q47" i="2"/>
  <c r="Q48" i="2"/>
  <c r="Q49" i="2"/>
  <c r="Q50" i="2"/>
  <c r="R51" i="2" s="1"/>
  <c r="Q51" i="2"/>
  <c r="Q52" i="2"/>
  <c r="Q53" i="2"/>
  <c r="Q54" i="2"/>
  <c r="Q55" i="2"/>
  <c r="Q56" i="2"/>
  <c r="Q57" i="2"/>
  <c r="Q58" i="2"/>
  <c r="R59" i="2" s="1"/>
  <c r="Q59" i="2"/>
  <c r="Q60" i="2"/>
  <c r="Q61" i="2"/>
  <c r="Q62" i="2"/>
  <c r="Q63" i="2"/>
  <c r="Q64" i="2"/>
  <c r="Q65" i="2"/>
  <c r="Q66" i="2"/>
  <c r="R66" i="2" s="1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R82" i="2" s="1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R98" i="2" s="1"/>
  <c r="Q99" i="2"/>
  <c r="Q100" i="2"/>
  <c r="Q101" i="2"/>
  <c r="Q102" i="2"/>
  <c r="Q103" i="2"/>
  <c r="Q104" i="2"/>
  <c r="Q105" i="2"/>
  <c r="Q106" i="2"/>
  <c r="R106" i="2" s="1"/>
  <c r="Q107" i="2"/>
  <c r="Q108" i="2"/>
  <c r="Q109" i="2"/>
  <c r="Q110" i="2"/>
  <c r="Q111" i="2"/>
  <c r="Q112" i="2"/>
  <c r="Q113" i="2"/>
  <c r="Q114" i="2"/>
  <c r="R114" i="2" s="1"/>
  <c r="Q115" i="2"/>
  <c r="Q116" i="2"/>
  <c r="Q117" i="2"/>
  <c r="Q118" i="2"/>
  <c r="Q119" i="2"/>
  <c r="Q120" i="2"/>
  <c r="Q121" i="2"/>
  <c r="Q122" i="2"/>
  <c r="R122" i="2" s="1"/>
  <c r="Q123" i="2"/>
  <c r="Q124" i="2"/>
  <c r="Q125" i="2"/>
  <c r="Q126" i="2"/>
  <c r="Q127" i="2"/>
  <c r="Q128" i="2"/>
  <c r="Q129" i="2"/>
  <c r="Q130" i="2"/>
  <c r="R130" i="2" s="1"/>
  <c r="Q131" i="2"/>
  <c r="Q132" i="2"/>
  <c r="Q133" i="2"/>
  <c r="Q134" i="2"/>
  <c r="Q135" i="2"/>
  <c r="Q136" i="2"/>
  <c r="Q137" i="2"/>
  <c r="Q138" i="2"/>
  <c r="R138" i="2" s="1"/>
  <c r="Q139" i="2"/>
  <c r="Q140" i="2"/>
  <c r="Q141" i="2"/>
  <c r="Q142" i="2"/>
  <c r="Q143" i="2"/>
  <c r="Q144" i="2"/>
  <c r="Q145" i="2"/>
  <c r="Q146" i="2"/>
  <c r="R146" i="2" s="1"/>
  <c r="Q147" i="2"/>
  <c r="Q148" i="2"/>
  <c r="Q149" i="2"/>
  <c r="Q150" i="2"/>
  <c r="Q151" i="2"/>
  <c r="Q152" i="2"/>
  <c r="Q153" i="2"/>
  <c r="Q154" i="2"/>
  <c r="R154" i="2" s="1"/>
  <c r="Q155" i="2"/>
  <c r="Q156" i="2"/>
  <c r="Q157" i="2"/>
  <c r="Q158" i="2"/>
  <c r="Q159" i="2"/>
  <c r="Q160" i="2"/>
  <c r="Q161" i="2"/>
  <c r="Q162" i="2"/>
  <c r="R162" i="2" s="1"/>
  <c r="Q163" i="2"/>
  <c r="Q164" i="2"/>
  <c r="Q165" i="2"/>
  <c r="Q166" i="2"/>
  <c r="Q167" i="2"/>
  <c r="Q168" i="2"/>
  <c r="Q169" i="2"/>
  <c r="Q170" i="2"/>
  <c r="R170" i="2" s="1"/>
  <c r="Q171" i="2"/>
  <c r="Q172" i="2"/>
  <c r="Q173" i="2"/>
  <c r="Q174" i="2"/>
  <c r="Q175" i="2"/>
  <c r="Q176" i="2"/>
  <c r="Q177" i="2"/>
  <c r="Q178" i="2"/>
  <c r="R178" i="2" s="1"/>
  <c r="Q179" i="2"/>
  <c r="Q180" i="2"/>
  <c r="Q181" i="2"/>
  <c r="Q182" i="2"/>
  <c r="Q183" i="2"/>
  <c r="Q184" i="2"/>
  <c r="Q185" i="2"/>
  <c r="Q186" i="2"/>
  <c r="R186" i="2" s="1"/>
  <c r="Q187" i="2"/>
  <c r="Q188" i="2"/>
  <c r="Q189" i="2"/>
  <c r="Q190" i="2"/>
  <c r="Q191" i="2"/>
  <c r="Q192" i="2"/>
  <c r="Q193" i="2"/>
  <c r="Q194" i="2"/>
  <c r="R194" i="2" s="1"/>
  <c r="Q195" i="2"/>
  <c r="Q196" i="2"/>
  <c r="Q197" i="2"/>
  <c r="Q198" i="2"/>
  <c r="Q199" i="2"/>
  <c r="Q200" i="2"/>
  <c r="Q201" i="2"/>
  <c r="Q202" i="2"/>
  <c r="R202" i="2" s="1"/>
  <c r="Q203" i="2"/>
  <c r="Q204" i="2"/>
  <c r="Q205" i="2"/>
  <c r="Q206" i="2"/>
  <c r="Q207" i="2"/>
  <c r="Q208" i="2"/>
  <c r="Q209" i="2"/>
  <c r="Q210" i="2"/>
  <c r="R210" i="2" s="1"/>
  <c r="Q211" i="2"/>
  <c r="Q212" i="2"/>
  <c r="Q213" i="2"/>
  <c r="Q214" i="2"/>
  <c r="Q215" i="2"/>
  <c r="Q216" i="2"/>
  <c r="Q217" i="2"/>
  <c r="Q218" i="2"/>
  <c r="R218" i="2" s="1"/>
  <c r="Q219" i="2"/>
  <c r="Q220" i="2"/>
  <c r="Q221" i="2"/>
  <c r="Q222" i="2"/>
  <c r="Q223" i="2"/>
  <c r="Q224" i="2"/>
  <c r="Q225" i="2"/>
  <c r="Q226" i="2"/>
  <c r="R226" i="2" s="1"/>
  <c r="Q227" i="2"/>
  <c r="Q228" i="2"/>
  <c r="Q229" i="2"/>
  <c r="Q230" i="2"/>
  <c r="Q231" i="2"/>
  <c r="Q232" i="2"/>
  <c r="Q233" i="2"/>
  <c r="Q234" i="2"/>
  <c r="R234" i="2" s="1"/>
  <c r="Q235" i="2"/>
  <c r="Q236" i="2"/>
  <c r="Q237" i="2"/>
  <c r="Q238" i="2"/>
  <c r="Q239" i="2"/>
  <c r="Q240" i="2"/>
  <c r="Q241" i="2"/>
  <c r="Q242" i="2"/>
  <c r="R242" i="2" s="1"/>
  <c r="Q243" i="2"/>
  <c r="Q244" i="2"/>
  <c r="Q245" i="2"/>
  <c r="Q246" i="2"/>
  <c r="Q247" i="2"/>
  <c r="Q248" i="2"/>
  <c r="Q249" i="2"/>
  <c r="Q250" i="2"/>
  <c r="R250" i="2" s="1"/>
  <c r="Q251" i="2"/>
  <c r="Q252" i="2"/>
  <c r="Q253" i="2"/>
  <c r="Q254" i="2"/>
  <c r="Q255" i="2"/>
  <c r="Q256" i="2"/>
  <c r="Q257" i="2"/>
  <c r="Q258" i="2"/>
  <c r="R258" i="2" s="1"/>
  <c r="Q259" i="2"/>
  <c r="Q260" i="2"/>
  <c r="Q261" i="2"/>
  <c r="Q262" i="2"/>
  <c r="Q263" i="2"/>
  <c r="Q264" i="2"/>
  <c r="Q265" i="2"/>
  <c r="Q266" i="2"/>
  <c r="R266" i="2" s="1"/>
  <c r="Q267" i="2"/>
  <c r="Q268" i="2"/>
  <c r="Q269" i="2"/>
  <c r="Q270" i="2"/>
  <c r="Q271" i="2"/>
  <c r="Q272" i="2"/>
  <c r="Q273" i="2"/>
  <c r="Q274" i="2"/>
  <c r="R274" i="2" s="1"/>
  <c r="Q275" i="2"/>
  <c r="Q276" i="2"/>
  <c r="Q277" i="2"/>
  <c r="Q278" i="2"/>
  <c r="Q279" i="2"/>
  <c r="Q280" i="2"/>
  <c r="Q281" i="2"/>
  <c r="Q282" i="2"/>
  <c r="R282" i="2" s="1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R298" i="2" s="1"/>
  <c r="Q299" i="2"/>
  <c r="Q300" i="2"/>
  <c r="Q301" i="2"/>
  <c r="Q302" i="2"/>
  <c r="Q303" i="2"/>
  <c r="Q304" i="2"/>
  <c r="Q305" i="2"/>
  <c r="Q306" i="2"/>
  <c r="R306" i="2" s="1"/>
  <c r="Q307" i="2"/>
  <c r="Q308" i="2"/>
  <c r="Q309" i="2"/>
  <c r="Q310" i="2"/>
  <c r="Q311" i="2"/>
  <c r="Q312" i="2"/>
  <c r="Q313" i="2"/>
  <c r="Q314" i="2"/>
  <c r="R314" i="2" s="1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R330" i="2" s="1"/>
  <c r="Q331" i="2"/>
  <c r="Q332" i="2"/>
  <c r="Q333" i="2"/>
  <c r="Q334" i="2"/>
  <c r="Q335" i="2"/>
  <c r="Q336" i="2"/>
  <c r="Q337" i="2"/>
  <c r="Q338" i="2"/>
  <c r="R338" i="2" s="1"/>
  <c r="Q339" i="2"/>
  <c r="Q340" i="2"/>
  <c r="Q341" i="2"/>
  <c r="Q342" i="2"/>
  <c r="Q343" i="2"/>
  <c r="Q344" i="2"/>
  <c r="Q345" i="2"/>
  <c r="Q346" i="2"/>
  <c r="R346" i="2" s="1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R362" i="2" s="1"/>
  <c r="Q363" i="2"/>
  <c r="Q364" i="2"/>
  <c r="Q365" i="2"/>
  <c r="Q366" i="2"/>
  <c r="Q367" i="2"/>
  <c r="Q368" i="2"/>
  <c r="Q369" i="2"/>
  <c r="Q370" i="2"/>
  <c r="R370" i="2" s="1"/>
  <c r="Q371" i="2"/>
  <c r="Q372" i="2"/>
  <c r="Q373" i="2"/>
  <c r="Q374" i="2"/>
  <c r="Q375" i="2"/>
  <c r="Q376" i="2"/>
  <c r="Q377" i="2"/>
  <c r="Q378" i="2"/>
  <c r="R378" i="2" s="1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R394" i="2" s="1"/>
  <c r="Q395" i="2"/>
  <c r="Q396" i="2"/>
  <c r="Q397" i="2"/>
  <c r="Q398" i="2"/>
  <c r="Q399" i="2"/>
  <c r="Q400" i="2"/>
  <c r="Q401" i="2"/>
  <c r="Q402" i="2"/>
  <c r="R402" i="2" s="1"/>
  <c r="Q403" i="2"/>
  <c r="Q404" i="2"/>
  <c r="Q405" i="2"/>
  <c r="Q406" i="2"/>
  <c r="Q407" i="2"/>
  <c r="Q408" i="2"/>
  <c r="Q409" i="2"/>
  <c r="Q410" i="2"/>
  <c r="R410" i="2" s="1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R426" i="2" s="1"/>
  <c r="Q427" i="2"/>
  <c r="Q428" i="2"/>
  <c r="Q429" i="2"/>
  <c r="Q430" i="2"/>
  <c r="Q431" i="2"/>
  <c r="Q432" i="2"/>
  <c r="Q433" i="2"/>
  <c r="Q434" i="2"/>
  <c r="R434" i="2" s="1"/>
  <c r="Q435" i="2"/>
  <c r="Q436" i="2"/>
  <c r="Q437" i="2"/>
  <c r="Q438" i="2"/>
  <c r="Q439" i="2"/>
  <c r="Q440" i="2"/>
  <c r="Q441" i="2"/>
  <c r="Q442" i="2"/>
  <c r="R442" i="2" s="1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R458" i="2" s="1"/>
  <c r="Q459" i="2"/>
  <c r="Q460" i="2"/>
  <c r="Q461" i="2"/>
  <c r="Q462" i="2"/>
  <c r="Q463" i="2"/>
  <c r="Q464" i="2"/>
  <c r="Q465" i="2"/>
  <c r="Q466" i="2"/>
  <c r="R466" i="2" s="1"/>
  <c r="Q467" i="2"/>
  <c r="Q468" i="2"/>
  <c r="Q469" i="2"/>
  <c r="Q470" i="2"/>
  <c r="Q471" i="2"/>
  <c r="Q472" i="2"/>
  <c r="Q473" i="2"/>
  <c r="Q474" i="2"/>
  <c r="R474" i="2" s="1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R490" i="2" s="1"/>
  <c r="Q491" i="2"/>
  <c r="Q492" i="2"/>
  <c r="Q493" i="2"/>
  <c r="Q494" i="2"/>
  <c r="Q495" i="2"/>
  <c r="Q496" i="2"/>
  <c r="Q497" i="2"/>
  <c r="Q498" i="2"/>
  <c r="R498" i="2" s="1"/>
  <c r="Q499" i="2"/>
  <c r="Q500" i="2"/>
  <c r="Q501" i="2"/>
  <c r="Q502" i="2"/>
  <c r="Q503" i="2"/>
  <c r="Q504" i="2"/>
  <c r="Q505" i="2"/>
  <c r="Q506" i="2"/>
  <c r="R506" i="2" s="1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R522" i="2" s="1"/>
  <c r="Q523" i="2"/>
  <c r="Q524" i="2"/>
  <c r="Q525" i="2"/>
  <c r="Q526" i="2"/>
  <c r="Q527" i="2"/>
  <c r="Q528" i="2"/>
  <c r="Q529" i="2"/>
  <c r="Q530" i="2"/>
  <c r="R530" i="2" s="1"/>
  <c r="Q531" i="2"/>
  <c r="Q532" i="2"/>
  <c r="Q533" i="2"/>
  <c r="Q534" i="2"/>
  <c r="Q535" i="2"/>
  <c r="Q536" i="2"/>
  <c r="Q537" i="2"/>
  <c r="Q538" i="2"/>
  <c r="R538" i="2" s="1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R554" i="2" s="1"/>
  <c r="Q555" i="2"/>
  <c r="Q556" i="2"/>
  <c r="Q557" i="2"/>
  <c r="Q558" i="2"/>
  <c r="Q559" i="2"/>
  <c r="Q560" i="2"/>
  <c r="Q561" i="2"/>
  <c r="Q562" i="2"/>
  <c r="R562" i="2" s="1"/>
  <c r="Q563" i="2"/>
  <c r="Q564" i="2"/>
  <c r="Q565" i="2"/>
  <c r="Q566" i="2"/>
  <c r="Q567" i="2"/>
  <c r="Q568" i="2"/>
  <c r="Q569" i="2"/>
  <c r="Q570" i="2"/>
  <c r="R570" i="2" s="1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R586" i="2" s="1"/>
  <c r="Q587" i="2"/>
  <c r="Q588" i="2"/>
  <c r="Q589" i="2"/>
  <c r="Q590" i="2"/>
  <c r="Q591" i="2"/>
  <c r="Q592" i="2"/>
  <c r="Q593" i="2"/>
  <c r="Q594" i="2"/>
  <c r="R594" i="2" s="1"/>
  <c r="Q595" i="2"/>
  <c r="Q596" i="2"/>
  <c r="Q597" i="2"/>
  <c r="Q598" i="2"/>
  <c r="Q599" i="2"/>
  <c r="Q600" i="2"/>
  <c r="Q601" i="2"/>
  <c r="Q602" i="2"/>
  <c r="R602" i="2" s="1"/>
  <c r="Q603" i="2"/>
  <c r="Q604" i="2"/>
  <c r="Q605" i="2"/>
  <c r="Q606" i="2"/>
  <c r="Q607" i="2"/>
  <c r="Q608" i="2"/>
  <c r="Q609" i="2"/>
  <c r="Q610" i="2"/>
  <c r="R610" i="2" s="1"/>
  <c r="Q611" i="2"/>
  <c r="Q612" i="2"/>
  <c r="Q613" i="2"/>
  <c r="Q614" i="2"/>
  <c r="Q615" i="2"/>
  <c r="Q616" i="2"/>
  <c r="Q617" i="2"/>
  <c r="Q618" i="2"/>
  <c r="R618" i="2" s="1"/>
  <c r="Q619" i="2"/>
  <c r="Q620" i="2"/>
  <c r="Q621" i="2"/>
  <c r="Q622" i="2"/>
  <c r="Q623" i="2"/>
  <c r="Q624" i="2"/>
  <c r="Q625" i="2"/>
  <c r="Q626" i="2"/>
  <c r="R626" i="2" s="1"/>
  <c r="Q627" i="2"/>
  <c r="Q628" i="2"/>
  <c r="Q629" i="2"/>
  <c r="Q630" i="2"/>
  <c r="Q631" i="2"/>
  <c r="Q632" i="2"/>
  <c r="Q633" i="2"/>
  <c r="Q634" i="2"/>
  <c r="R634" i="2" s="1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R650" i="2" s="1"/>
  <c r="Q651" i="2"/>
  <c r="Q652" i="2"/>
  <c r="Q653" i="2"/>
  <c r="Q654" i="2"/>
  <c r="Q655" i="2"/>
  <c r="Q656" i="2"/>
  <c r="Q657" i="2"/>
  <c r="Q658" i="2"/>
  <c r="R658" i="2" s="1"/>
  <c r="Q659" i="2"/>
  <c r="Q660" i="2"/>
  <c r="Q661" i="2"/>
  <c r="Q662" i="2"/>
  <c r="Q663" i="2"/>
  <c r="Q664" i="2"/>
  <c r="Q665" i="2"/>
  <c r="Q666" i="2"/>
  <c r="R666" i="2" s="1"/>
  <c r="Q667" i="2"/>
  <c r="Q668" i="2"/>
  <c r="Q669" i="2"/>
  <c r="Q670" i="2"/>
  <c r="Q671" i="2"/>
  <c r="Q672" i="2"/>
  <c r="Q673" i="2"/>
  <c r="Q674" i="2"/>
  <c r="R674" i="2" s="1"/>
  <c r="Q675" i="2"/>
  <c r="Q676" i="2"/>
  <c r="Q677" i="2"/>
  <c r="Q678" i="2"/>
  <c r="Q679" i="2"/>
  <c r="Q680" i="2"/>
  <c r="Q681" i="2"/>
  <c r="Q682" i="2"/>
  <c r="R682" i="2" s="1"/>
  <c r="Q683" i="2"/>
  <c r="Q684" i="2"/>
  <c r="Q685" i="2"/>
  <c r="Q686" i="2"/>
  <c r="Q687" i="2"/>
  <c r="Q688" i="2"/>
  <c r="Q689" i="2"/>
  <c r="Q690" i="2"/>
  <c r="R690" i="2" s="1"/>
  <c r="Q691" i="2"/>
  <c r="Q692" i="2"/>
  <c r="Q693" i="2"/>
  <c r="Q694" i="2"/>
  <c r="Q695" i="2"/>
  <c r="Q696" i="2"/>
  <c r="Q697" i="2"/>
  <c r="Q698" i="2"/>
  <c r="R698" i="2" s="1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R714" i="2" s="1"/>
  <c r="Q715" i="2"/>
  <c r="Q716" i="2"/>
  <c r="Q717" i="2"/>
  <c r="Q718" i="2"/>
  <c r="Q719" i="2"/>
  <c r="Q720" i="2"/>
  <c r="Q721" i="2"/>
  <c r="Q722" i="2"/>
  <c r="R722" i="2" s="1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R738" i="2" s="1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R754" i="2" s="1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R770" i="2" s="1"/>
  <c r="Q771" i="2"/>
  <c r="Q772" i="2"/>
  <c r="Q773" i="2"/>
  <c r="Q774" i="2"/>
  <c r="Q775" i="2"/>
  <c r="Q776" i="2"/>
  <c r="Q777" i="2"/>
  <c r="Q778" i="2"/>
  <c r="R778" i="2" s="1"/>
  <c r="Q779" i="2"/>
  <c r="Q780" i="2"/>
  <c r="Q781" i="2"/>
  <c r="Q782" i="2"/>
  <c r="Q783" i="2"/>
  <c r="Q784" i="2"/>
  <c r="Q785" i="2"/>
  <c r="Q786" i="2"/>
  <c r="R786" i="2" s="1"/>
  <c r="Q787" i="2"/>
  <c r="Q788" i="2"/>
  <c r="Q789" i="2"/>
  <c r="Q790" i="2"/>
  <c r="Q791" i="2"/>
  <c r="Q792" i="2"/>
  <c r="Q793" i="2"/>
  <c r="Q794" i="2"/>
  <c r="R794" i="2" s="1"/>
  <c r="Q795" i="2"/>
  <c r="Q796" i="2"/>
  <c r="Q797" i="2"/>
  <c r="Q798" i="2"/>
  <c r="Q799" i="2"/>
  <c r="Q800" i="2"/>
  <c r="Q801" i="2"/>
  <c r="Q802" i="2"/>
  <c r="R802" i="2" s="1"/>
  <c r="Q803" i="2"/>
  <c r="Q804" i="2"/>
  <c r="Q805" i="2"/>
  <c r="Q806" i="2"/>
  <c r="Q807" i="2"/>
  <c r="Q808" i="2"/>
  <c r="Q809" i="2"/>
  <c r="Q810" i="2"/>
  <c r="R810" i="2" s="1"/>
  <c r="Q811" i="2"/>
  <c r="Q812" i="2"/>
  <c r="Q813" i="2"/>
  <c r="Q814" i="2"/>
  <c r="Q815" i="2"/>
  <c r="Q816" i="2"/>
  <c r="Q817" i="2"/>
  <c r="Q818" i="2"/>
  <c r="R818" i="2" s="1"/>
  <c r="Q819" i="2"/>
  <c r="Q820" i="2"/>
  <c r="Q821" i="2"/>
  <c r="Q822" i="2"/>
  <c r="Q823" i="2"/>
  <c r="Q824" i="2"/>
  <c r="Q825" i="2"/>
  <c r="Q826" i="2"/>
  <c r="R826" i="2" s="1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R842" i="2" s="1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R858" i="2" s="1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R874" i="2" s="1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R890" i="2" s="1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R906" i="2" s="1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R922" i="2" s="1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R938" i="2" s="1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R954" i="2" s="1"/>
  <c r="Q955" i="2"/>
  <c r="Q956" i="2"/>
  <c r="Q957" i="2"/>
  <c r="Q958" i="2"/>
  <c r="Q959" i="2"/>
  <c r="Q960" i="2"/>
  <c r="Q961" i="2"/>
  <c r="Q962" i="2"/>
  <c r="R962" i="2" s="1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R978" i="2" s="1"/>
  <c r="Q979" i="2"/>
  <c r="Q980" i="2"/>
  <c r="Q981" i="2"/>
  <c r="Q982" i="2"/>
  <c r="Q983" i="2"/>
  <c r="Q984" i="2"/>
  <c r="Q985" i="2"/>
  <c r="Q986" i="2"/>
  <c r="R986" i="2" s="1"/>
  <c r="Q987" i="2"/>
  <c r="Q988" i="2"/>
  <c r="Q989" i="2"/>
  <c r="Q990" i="2"/>
  <c r="Q991" i="2"/>
  <c r="Q992" i="2"/>
  <c r="Q993" i="2"/>
  <c r="Q994" i="2"/>
  <c r="R994" i="2" s="1"/>
  <c r="Q995" i="2"/>
  <c r="Q996" i="2"/>
  <c r="Q997" i="2"/>
  <c r="Q998" i="2"/>
  <c r="Q999" i="2"/>
  <c r="Q1000" i="2"/>
  <c r="Q1001" i="2"/>
  <c r="Q1002" i="2"/>
  <c r="R1002" i="2" s="1"/>
  <c r="Q1003" i="2"/>
  <c r="Q1004" i="2"/>
  <c r="Q1005" i="2"/>
  <c r="Q1006" i="2"/>
  <c r="Q1007" i="2"/>
  <c r="Q1008" i="2"/>
  <c r="Q1009" i="2"/>
  <c r="Q1010" i="2"/>
  <c r="R1010" i="2" s="1"/>
  <c r="Q1011" i="2"/>
  <c r="Q1012" i="2"/>
  <c r="Q1013" i="2"/>
  <c r="Q1014" i="2"/>
  <c r="Q1015" i="2"/>
  <c r="Q1016" i="2"/>
  <c r="Q1017" i="2"/>
  <c r="Q1018" i="2"/>
  <c r="R1018" i="2" s="1"/>
  <c r="Q1019" i="2"/>
  <c r="Q1020" i="2"/>
  <c r="Q1021" i="2"/>
  <c r="Q1022" i="2"/>
  <c r="Q1023" i="2"/>
  <c r="Q1024" i="2"/>
  <c r="Q1025" i="2"/>
  <c r="Q1026" i="2"/>
  <c r="R1026" i="2" s="1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R1042" i="2" s="1"/>
  <c r="Q1043" i="2"/>
  <c r="Q1044" i="2"/>
  <c r="Q1045" i="2"/>
  <c r="Q1046" i="2"/>
  <c r="Q1047" i="2"/>
  <c r="Q1048" i="2"/>
  <c r="Q1049" i="2"/>
  <c r="Q1050" i="2"/>
  <c r="R1050" i="2" s="1"/>
  <c r="Q1051" i="2"/>
  <c r="Q1052" i="2"/>
  <c r="Q1053" i="2"/>
  <c r="Q1054" i="2"/>
  <c r="Q1055" i="2"/>
  <c r="Q1056" i="2"/>
  <c r="Q1057" i="2"/>
  <c r="Q1058" i="2"/>
  <c r="R1058" i="2" s="1"/>
  <c r="Q1059" i="2"/>
  <c r="Q1060" i="2"/>
  <c r="Q1061" i="2"/>
  <c r="Q1062" i="2"/>
  <c r="Q1063" i="2"/>
  <c r="Q1064" i="2"/>
  <c r="Q1065" i="2"/>
  <c r="Q1066" i="2"/>
  <c r="R1066" i="2" s="1"/>
  <c r="Q1067" i="2"/>
  <c r="Q1068" i="2"/>
  <c r="Q1069" i="2"/>
  <c r="Q1070" i="2"/>
  <c r="Q1071" i="2"/>
  <c r="Q1072" i="2"/>
  <c r="Q1073" i="2"/>
  <c r="Q1074" i="2"/>
  <c r="R1074" i="2" s="1"/>
  <c r="Q1075" i="2"/>
  <c r="Q1076" i="2"/>
  <c r="Q1077" i="2"/>
  <c r="Q1078" i="2"/>
  <c r="Q1079" i="2"/>
  <c r="Q1080" i="2"/>
  <c r="Q1081" i="2"/>
  <c r="Q1082" i="2"/>
  <c r="R1082" i="2" s="1"/>
  <c r="Q1083" i="2"/>
  <c r="Q1084" i="2"/>
  <c r="Q1085" i="2"/>
  <c r="Q1086" i="2"/>
  <c r="Q1087" i="2"/>
  <c r="Q1088" i="2"/>
  <c r="Q1089" i="2"/>
  <c r="Q1090" i="2"/>
  <c r="R1090" i="2" s="1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R1106" i="2" s="1"/>
  <c r="Q1107" i="2"/>
  <c r="Q1108" i="2"/>
  <c r="Q1109" i="2"/>
  <c r="Q1110" i="2"/>
  <c r="Q1111" i="2"/>
  <c r="Q1112" i="2"/>
  <c r="Q1113" i="2"/>
  <c r="Q1114" i="2"/>
  <c r="R1114" i="2" s="1"/>
  <c r="Q1115" i="2"/>
  <c r="Q1116" i="2"/>
  <c r="Q1117" i="2"/>
  <c r="Q1118" i="2"/>
  <c r="Q1119" i="2"/>
  <c r="Q1120" i="2"/>
  <c r="Q1121" i="2"/>
  <c r="Q1122" i="2"/>
  <c r="R1122" i="2" s="1"/>
  <c r="Q1123" i="2"/>
  <c r="Q1124" i="2"/>
  <c r="Q1125" i="2"/>
  <c r="Q1126" i="2"/>
  <c r="Q1127" i="2"/>
  <c r="Q1128" i="2"/>
  <c r="Q1129" i="2"/>
  <c r="Q1130" i="2"/>
  <c r="R1130" i="2" s="1"/>
  <c r="Q1131" i="2"/>
  <c r="Q1132" i="2"/>
  <c r="Q1133" i="2"/>
  <c r="Q1134" i="2"/>
  <c r="Q1135" i="2"/>
  <c r="Q1136" i="2"/>
  <c r="Q1137" i="2"/>
  <c r="Q1138" i="2"/>
  <c r="R1138" i="2" s="1"/>
  <c r="Q1139" i="2"/>
  <c r="Q1140" i="2"/>
  <c r="Q1141" i="2"/>
  <c r="Q1142" i="2"/>
  <c r="Q1143" i="2"/>
  <c r="Q1144" i="2"/>
  <c r="Q1145" i="2"/>
  <c r="Q1146" i="2"/>
  <c r="R1146" i="2" s="1"/>
  <c r="Q1147" i="2"/>
  <c r="Q1148" i="2"/>
  <c r="Q1149" i="2"/>
  <c r="Q1150" i="2"/>
  <c r="Q1151" i="2"/>
  <c r="Q1152" i="2"/>
  <c r="Q1153" i="2"/>
  <c r="Q1154" i="2"/>
  <c r="R1154" i="2" s="1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R1170" i="2" s="1"/>
  <c r="Q1171" i="2"/>
  <c r="Q1172" i="2"/>
  <c r="Q1173" i="2"/>
  <c r="Q1174" i="2"/>
  <c r="Q1175" i="2"/>
  <c r="Q1176" i="2"/>
  <c r="Q1177" i="2"/>
  <c r="Q1178" i="2"/>
  <c r="R1178" i="2" s="1"/>
  <c r="Q1179" i="2"/>
  <c r="Q1180" i="2"/>
  <c r="Q1181" i="2"/>
  <c r="Q1182" i="2"/>
  <c r="Q1183" i="2"/>
  <c r="Q1184" i="2"/>
  <c r="Q1185" i="2"/>
  <c r="Q1186" i="2"/>
  <c r="R1186" i="2" s="1"/>
  <c r="Q1187" i="2"/>
  <c r="Q1188" i="2"/>
  <c r="Q1189" i="2"/>
  <c r="Q1190" i="2"/>
  <c r="Q1191" i="2"/>
  <c r="Q1192" i="2"/>
  <c r="Q1193" i="2"/>
  <c r="Q1194" i="2"/>
  <c r="R1194" i="2" s="1"/>
  <c r="Q1195" i="2"/>
  <c r="Q1196" i="2"/>
  <c r="Q1197" i="2"/>
  <c r="Q1198" i="2"/>
  <c r="Q1199" i="2"/>
  <c r="Q1200" i="2"/>
  <c r="Q1201" i="2"/>
  <c r="Q1202" i="2"/>
  <c r="R1202" i="2" s="1"/>
  <c r="Q1203" i="2"/>
  <c r="Q1204" i="2"/>
  <c r="Q1205" i="2"/>
  <c r="Q1206" i="2"/>
  <c r="Q1207" i="2"/>
  <c r="Q1208" i="2"/>
  <c r="Q1209" i="2"/>
  <c r="Q1210" i="2"/>
  <c r="R1210" i="2" s="1"/>
  <c r="Q1211" i="2"/>
  <c r="Q1212" i="2"/>
  <c r="Q1213" i="2"/>
  <c r="Q1214" i="2"/>
  <c r="Q1215" i="2"/>
  <c r="Q1216" i="2"/>
  <c r="Q1217" i="2"/>
  <c r="Q1218" i="2"/>
  <c r="R1218" i="2" s="1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R1234" i="2" s="1"/>
  <c r="Q1235" i="2"/>
  <c r="Q1236" i="2"/>
  <c r="Q1237" i="2"/>
  <c r="Q1238" i="2"/>
  <c r="Q1239" i="2"/>
  <c r="Q1240" i="2"/>
  <c r="Q1241" i="2"/>
  <c r="Q1242" i="2"/>
  <c r="R1242" i="2" s="1"/>
  <c r="Q1243" i="2"/>
  <c r="Q1244" i="2"/>
  <c r="Q1245" i="2"/>
  <c r="Q1246" i="2"/>
  <c r="Q1247" i="2"/>
  <c r="Q1248" i="2"/>
  <c r="Q1249" i="2"/>
  <c r="Q1250" i="2"/>
  <c r="R1250" i="2" s="1"/>
  <c r="Q1251" i="2"/>
  <c r="Q1252" i="2"/>
  <c r="Q1253" i="2"/>
  <c r="Q1254" i="2"/>
  <c r="Q1255" i="2"/>
  <c r="Q1256" i="2"/>
  <c r="Q1257" i="2"/>
  <c r="Q1258" i="2"/>
  <c r="R1258" i="2" s="1"/>
  <c r="Q1259" i="2"/>
  <c r="Q1260" i="2"/>
  <c r="Q1261" i="2"/>
  <c r="Q1262" i="2"/>
  <c r="Q1263" i="2"/>
  <c r="Q1264" i="2"/>
  <c r="Q1265" i="2"/>
  <c r="Q1266" i="2"/>
  <c r="R1266" i="2" s="1"/>
  <c r="Q1267" i="2"/>
  <c r="Q1268" i="2"/>
  <c r="Q1269" i="2"/>
  <c r="Q1270" i="2"/>
  <c r="Q1271" i="2"/>
  <c r="Q1272" i="2"/>
  <c r="Q1273" i="2"/>
  <c r="Q1274" i="2"/>
  <c r="R1274" i="2" s="1"/>
  <c r="Q1275" i="2"/>
  <c r="Q1276" i="2"/>
  <c r="Q1277" i="2"/>
  <c r="Q1278" i="2"/>
  <c r="Q1279" i="2"/>
  <c r="Q1280" i="2"/>
  <c r="Q1281" i="2"/>
  <c r="Q1282" i="2"/>
  <c r="R1282" i="2" s="1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R1298" i="2" s="1"/>
  <c r="Q1299" i="2"/>
  <c r="Q1300" i="2"/>
  <c r="Q1301" i="2"/>
  <c r="Q1302" i="2"/>
  <c r="Q1303" i="2"/>
  <c r="Q1304" i="2"/>
  <c r="Q1305" i="2"/>
  <c r="Q1306" i="2"/>
  <c r="R1306" i="2" s="1"/>
  <c r="Q1307" i="2"/>
  <c r="Q1308" i="2"/>
  <c r="Q1309" i="2"/>
  <c r="Q1310" i="2"/>
  <c r="Q1311" i="2"/>
  <c r="Q1312" i="2"/>
  <c r="Q1313" i="2"/>
  <c r="Q1314" i="2"/>
  <c r="R1314" i="2" s="1"/>
  <c r="Q1315" i="2"/>
  <c r="Q1316" i="2"/>
  <c r="Q1317" i="2"/>
  <c r="Q1318" i="2"/>
  <c r="Q1319" i="2"/>
  <c r="Q1320" i="2"/>
  <c r="Q1321" i="2"/>
  <c r="Q1322" i="2"/>
  <c r="R1322" i="2" s="1"/>
  <c r="Q1323" i="2"/>
  <c r="Q1324" i="2"/>
  <c r="Q1325" i="2"/>
  <c r="Q1326" i="2"/>
  <c r="Q1327" i="2"/>
  <c r="Q1328" i="2"/>
  <c r="Q1329" i="2"/>
  <c r="Q1330" i="2"/>
  <c r="R1330" i="2" s="1"/>
  <c r="Q1331" i="2"/>
  <c r="Q1332" i="2"/>
  <c r="Q1333" i="2"/>
  <c r="Q1334" i="2"/>
  <c r="Q1335" i="2"/>
  <c r="Q1336" i="2"/>
  <c r="Q1337" i="2"/>
  <c r="Q1338" i="2"/>
  <c r="R1338" i="2" s="1"/>
  <c r="Q1339" i="2"/>
  <c r="Q1340" i="2"/>
  <c r="Q1341" i="2"/>
  <c r="Q1342" i="2"/>
  <c r="Q1343" i="2"/>
  <c r="Q1344" i="2"/>
  <c r="Q1345" i="2"/>
  <c r="Q1346" i="2"/>
  <c r="R1346" i="2" s="1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R1362" i="2" s="1"/>
  <c r="Q1363" i="2"/>
  <c r="Q1364" i="2"/>
  <c r="Q1365" i="2"/>
  <c r="Q1366" i="2"/>
  <c r="Q1367" i="2"/>
  <c r="Q1368" i="2"/>
  <c r="Q1369" i="2"/>
  <c r="Q1370" i="2"/>
  <c r="R1370" i="2" s="1"/>
  <c r="Q1371" i="2"/>
  <c r="Q1372" i="2"/>
  <c r="Q1373" i="2"/>
  <c r="Q1374" i="2"/>
  <c r="Q1375" i="2"/>
  <c r="Q1376" i="2"/>
  <c r="Q1377" i="2"/>
  <c r="Q1378" i="2"/>
  <c r="R1378" i="2" s="1"/>
  <c r="Q1379" i="2"/>
  <c r="Q1380" i="2"/>
  <c r="Q1381" i="2"/>
  <c r="Q1382" i="2"/>
  <c r="Q1383" i="2"/>
  <c r="Q1384" i="2"/>
  <c r="Q1385" i="2"/>
  <c r="Q1386" i="2"/>
  <c r="R1386" i="2" s="1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2" i="2"/>
  <c r="H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2" i="2"/>
  <c r="U2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T3" i="2"/>
  <c r="R63" i="2"/>
  <c r="R65" i="2"/>
  <c r="R69" i="2"/>
  <c r="R71" i="2"/>
  <c r="R73" i="2"/>
  <c r="R74" i="2"/>
  <c r="R77" i="2"/>
  <c r="R79" i="2"/>
  <c r="R81" i="2"/>
  <c r="R85" i="2"/>
  <c r="R87" i="2"/>
  <c r="R89" i="2"/>
  <c r="R90" i="2"/>
  <c r="R93" i="2"/>
  <c r="R95" i="2"/>
  <c r="R97" i="2"/>
  <c r="R101" i="2"/>
  <c r="R103" i="2"/>
  <c r="R109" i="2"/>
  <c r="R111" i="2"/>
  <c r="R117" i="2"/>
  <c r="R119" i="2"/>
  <c r="R121" i="2"/>
  <c r="R125" i="2"/>
  <c r="R127" i="2"/>
  <c r="R129" i="2"/>
  <c r="R133" i="2"/>
  <c r="R135" i="2"/>
  <c r="R137" i="2"/>
  <c r="R141" i="2"/>
  <c r="R143" i="2"/>
  <c r="R145" i="2"/>
  <c r="R149" i="2"/>
  <c r="R151" i="2"/>
  <c r="R153" i="2"/>
  <c r="R157" i="2"/>
  <c r="R159" i="2"/>
  <c r="R161" i="2"/>
  <c r="R165" i="2"/>
  <c r="R167" i="2"/>
  <c r="R175" i="2"/>
  <c r="R183" i="2"/>
  <c r="R191" i="2"/>
  <c r="R199" i="2"/>
  <c r="R207" i="2"/>
  <c r="R215" i="2"/>
  <c r="R223" i="2"/>
  <c r="R229" i="2"/>
  <c r="R231" i="2"/>
  <c r="R237" i="2"/>
  <c r="R239" i="2"/>
  <c r="R245" i="2"/>
  <c r="R247" i="2"/>
  <c r="R253" i="2"/>
  <c r="R255" i="2"/>
  <c r="R261" i="2"/>
  <c r="R263" i="2"/>
  <c r="R271" i="2"/>
  <c r="R279" i="2"/>
  <c r="R287" i="2"/>
  <c r="R290" i="2"/>
  <c r="R295" i="2"/>
  <c r="R303" i="2"/>
  <c r="R311" i="2"/>
  <c r="R319" i="2"/>
  <c r="R322" i="2"/>
  <c r="R327" i="2"/>
  <c r="R335" i="2"/>
  <c r="R343" i="2"/>
  <c r="R351" i="2"/>
  <c r="R354" i="2"/>
  <c r="R359" i="2"/>
  <c r="R367" i="2"/>
  <c r="R375" i="2"/>
  <c r="R383" i="2"/>
  <c r="R386" i="2"/>
  <c r="R391" i="2"/>
  <c r="R399" i="2"/>
  <c r="R407" i="2"/>
  <c r="R415" i="2"/>
  <c r="R418" i="2"/>
  <c r="R423" i="2"/>
  <c r="R431" i="2"/>
  <c r="R439" i="2"/>
  <c r="R447" i="2"/>
  <c r="R450" i="2"/>
  <c r="R455" i="2"/>
  <c r="R463" i="2"/>
  <c r="R471" i="2"/>
  <c r="R479" i="2"/>
  <c r="R482" i="2"/>
  <c r="R487" i="2"/>
  <c r="R495" i="2"/>
  <c r="R503" i="2"/>
  <c r="R511" i="2"/>
  <c r="R514" i="2"/>
  <c r="R519" i="2"/>
  <c r="R527" i="2"/>
  <c r="R535" i="2"/>
  <c r="R543" i="2"/>
  <c r="R546" i="2"/>
  <c r="R551" i="2"/>
  <c r="R559" i="2"/>
  <c r="R567" i="2"/>
  <c r="R575" i="2"/>
  <c r="R578" i="2"/>
  <c r="R580" i="2"/>
  <c r="R583" i="2"/>
  <c r="R588" i="2"/>
  <c r="R591" i="2"/>
  <c r="R596" i="2"/>
  <c r="R599" i="2"/>
  <c r="R604" i="2"/>
  <c r="R607" i="2"/>
  <c r="R612" i="2"/>
  <c r="R615" i="2"/>
  <c r="R620" i="2"/>
  <c r="R623" i="2"/>
  <c r="R628" i="2"/>
  <c r="R631" i="2"/>
  <c r="R636" i="2"/>
  <c r="R639" i="2"/>
  <c r="R642" i="2"/>
  <c r="R644" i="2"/>
  <c r="R647" i="2"/>
  <c r="R652" i="2"/>
  <c r="R655" i="2"/>
  <c r="R660" i="2"/>
  <c r="R663" i="2"/>
  <c r="R668" i="2"/>
  <c r="R671" i="2"/>
  <c r="R676" i="2"/>
  <c r="R679" i="2"/>
  <c r="R684" i="2"/>
  <c r="R687" i="2"/>
  <c r="R692" i="2"/>
  <c r="R695" i="2"/>
  <c r="R700" i="2"/>
  <c r="R703" i="2"/>
  <c r="R706" i="2"/>
  <c r="R708" i="2"/>
  <c r="R711" i="2"/>
  <c r="R716" i="2"/>
  <c r="R719" i="2"/>
  <c r="R724" i="2"/>
  <c r="R730" i="2"/>
  <c r="R732" i="2"/>
  <c r="R734" i="2"/>
  <c r="R735" i="2"/>
  <c r="R740" i="2"/>
  <c r="R742" i="2"/>
  <c r="R743" i="2"/>
  <c r="R746" i="2"/>
  <c r="R748" i="2"/>
  <c r="R750" i="2"/>
  <c r="R751" i="2"/>
  <c r="R756" i="2"/>
  <c r="R758" i="2"/>
  <c r="R759" i="2"/>
  <c r="R762" i="2"/>
  <c r="R764" i="2"/>
  <c r="R766" i="2"/>
  <c r="R767" i="2"/>
  <c r="R772" i="2"/>
  <c r="R774" i="2"/>
  <c r="R775" i="2"/>
  <c r="R777" i="2"/>
  <c r="R780" i="2"/>
  <c r="R782" i="2"/>
  <c r="R783" i="2"/>
  <c r="R788" i="2"/>
  <c r="R790" i="2"/>
  <c r="R791" i="2"/>
  <c r="R796" i="2"/>
  <c r="R798" i="2"/>
  <c r="R799" i="2"/>
  <c r="R804" i="2"/>
  <c r="R806" i="2"/>
  <c r="R807" i="2"/>
  <c r="R812" i="2"/>
  <c r="R814" i="2"/>
  <c r="R815" i="2"/>
  <c r="R817" i="2"/>
  <c r="R820" i="2"/>
  <c r="R822" i="2"/>
  <c r="R823" i="2"/>
  <c r="R825" i="2"/>
  <c r="R828" i="2"/>
  <c r="R830" i="2"/>
  <c r="R831" i="2"/>
  <c r="R833" i="2"/>
  <c r="R834" i="2"/>
  <c r="R836" i="2"/>
  <c r="R838" i="2"/>
  <c r="R839" i="2"/>
  <c r="R844" i="2"/>
  <c r="R846" i="2"/>
  <c r="R847" i="2"/>
  <c r="R850" i="2"/>
  <c r="R852" i="2"/>
  <c r="R854" i="2"/>
  <c r="R855" i="2"/>
  <c r="R860" i="2"/>
  <c r="R862" i="2"/>
  <c r="R863" i="2"/>
  <c r="R866" i="2"/>
  <c r="R868" i="2"/>
  <c r="R870" i="2"/>
  <c r="R871" i="2"/>
  <c r="R876" i="2"/>
  <c r="R878" i="2"/>
  <c r="R879" i="2"/>
  <c r="R882" i="2"/>
  <c r="R884" i="2"/>
  <c r="R886" i="2"/>
  <c r="R887" i="2"/>
  <c r="R892" i="2"/>
  <c r="R894" i="2"/>
  <c r="R895" i="2"/>
  <c r="R898" i="2"/>
  <c r="R900" i="2"/>
  <c r="R902" i="2"/>
  <c r="R903" i="2"/>
  <c r="R908" i="2"/>
  <c r="R910" i="2"/>
  <c r="R911" i="2"/>
  <c r="R914" i="2"/>
  <c r="R916" i="2"/>
  <c r="R918" i="2"/>
  <c r="R919" i="2"/>
  <c r="R924" i="2"/>
  <c r="R926" i="2"/>
  <c r="R927" i="2"/>
  <c r="R930" i="2"/>
  <c r="R932" i="2"/>
  <c r="R934" i="2"/>
  <c r="R935" i="2"/>
  <c r="R940" i="2"/>
  <c r="R942" i="2"/>
  <c r="R943" i="2"/>
  <c r="R946" i="2"/>
  <c r="R948" i="2"/>
  <c r="R950" i="2"/>
  <c r="R951" i="2"/>
  <c r="R952" i="2"/>
  <c r="R956" i="2"/>
  <c r="R958" i="2"/>
  <c r="R959" i="2"/>
  <c r="R960" i="2"/>
  <c r="R964" i="2"/>
  <c r="R966" i="2"/>
  <c r="R967" i="2"/>
  <c r="R968" i="2"/>
  <c r="R969" i="2"/>
  <c r="R970" i="2"/>
  <c r="R972" i="2"/>
  <c r="R974" i="2"/>
  <c r="R975" i="2"/>
  <c r="R976" i="2"/>
  <c r="R980" i="2"/>
  <c r="R982" i="2"/>
  <c r="R983" i="2"/>
  <c r="R984" i="2"/>
  <c r="R988" i="2"/>
  <c r="R990" i="2"/>
  <c r="R991" i="2"/>
  <c r="R992" i="2"/>
  <c r="R996" i="2"/>
  <c r="R998" i="2"/>
  <c r="R999" i="2"/>
  <c r="R1000" i="2"/>
  <c r="R1004" i="2"/>
  <c r="R1006" i="2"/>
  <c r="R1007" i="2"/>
  <c r="R1008" i="2"/>
  <c r="R1012" i="2"/>
  <c r="R1014" i="2"/>
  <c r="R1015" i="2"/>
  <c r="R1016" i="2"/>
  <c r="R1020" i="2"/>
  <c r="R1022" i="2"/>
  <c r="R1023" i="2"/>
  <c r="R1024" i="2"/>
  <c r="R1028" i="2"/>
  <c r="R1030" i="2"/>
  <c r="R1031" i="2"/>
  <c r="R1032" i="2"/>
  <c r="R1034" i="2"/>
  <c r="R1036" i="2"/>
  <c r="R1038" i="2"/>
  <c r="R1039" i="2"/>
  <c r="R1040" i="2"/>
  <c r="R1044" i="2"/>
  <c r="R1046" i="2"/>
  <c r="R1047" i="2"/>
  <c r="R1048" i="2"/>
  <c r="R1052" i="2"/>
  <c r="R1054" i="2"/>
  <c r="R1055" i="2"/>
  <c r="R1056" i="2"/>
  <c r="R1060" i="2"/>
  <c r="R1062" i="2"/>
  <c r="R1063" i="2"/>
  <c r="R1064" i="2"/>
  <c r="R1068" i="2"/>
  <c r="R1070" i="2"/>
  <c r="R1071" i="2"/>
  <c r="R1072" i="2"/>
  <c r="R1076" i="2"/>
  <c r="R1078" i="2"/>
  <c r="R1079" i="2"/>
  <c r="R1080" i="2"/>
  <c r="R1084" i="2"/>
  <c r="R1086" i="2"/>
  <c r="R1087" i="2"/>
  <c r="R1088" i="2"/>
  <c r="R1092" i="2"/>
  <c r="R1094" i="2"/>
  <c r="R1095" i="2"/>
  <c r="R1096" i="2"/>
  <c r="R1098" i="2"/>
  <c r="R1100" i="2"/>
  <c r="R1102" i="2"/>
  <c r="R1103" i="2"/>
  <c r="R1104" i="2"/>
  <c r="R1108" i="2"/>
  <c r="R1110" i="2"/>
  <c r="R1111" i="2"/>
  <c r="R1112" i="2"/>
  <c r="R1116" i="2"/>
  <c r="R1118" i="2"/>
  <c r="R1119" i="2"/>
  <c r="R1120" i="2"/>
  <c r="R1124" i="2"/>
  <c r="R1126" i="2"/>
  <c r="R1127" i="2"/>
  <c r="R1128" i="2"/>
  <c r="R1132" i="2"/>
  <c r="R1134" i="2"/>
  <c r="R1135" i="2"/>
  <c r="R1136" i="2"/>
  <c r="R1140" i="2"/>
  <c r="R1142" i="2"/>
  <c r="R1143" i="2"/>
  <c r="R1144" i="2"/>
  <c r="R1148" i="2"/>
  <c r="R1150" i="2"/>
  <c r="R1151" i="2"/>
  <c r="R1152" i="2"/>
  <c r="R1156" i="2"/>
  <c r="R1158" i="2"/>
  <c r="R1159" i="2"/>
  <c r="R1160" i="2"/>
  <c r="R1162" i="2"/>
  <c r="R1164" i="2"/>
  <c r="R1166" i="2"/>
  <c r="R1167" i="2"/>
  <c r="R1168" i="2"/>
  <c r="R1172" i="2"/>
  <c r="R1174" i="2"/>
  <c r="R1175" i="2"/>
  <c r="R1176" i="2"/>
  <c r="R1180" i="2"/>
  <c r="R1182" i="2"/>
  <c r="R1183" i="2"/>
  <c r="R1184" i="2"/>
  <c r="R1188" i="2"/>
  <c r="R1190" i="2"/>
  <c r="R1191" i="2"/>
  <c r="R1192" i="2"/>
  <c r="R1196" i="2"/>
  <c r="R1198" i="2"/>
  <c r="R1199" i="2"/>
  <c r="R1200" i="2"/>
  <c r="R1204" i="2"/>
  <c r="R1206" i="2"/>
  <c r="R1207" i="2"/>
  <c r="R1208" i="2"/>
  <c r="R1212" i="2"/>
  <c r="R1214" i="2"/>
  <c r="R1215" i="2"/>
  <c r="R1216" i="2"/>
  <c r="R1220" i="2"/>
  <c r="R1222" i="2"/>
  <c r="R1223" i="2"/>
  <c r="R1224" i="2"/>
  <c r="R1226" i="2"/>
  <c r="R1228" i="2"/>
  <c r="R1230" i="2"/>
  <c r="R1231" i="2"/>
  <c r="R1232" i="2"/>
  <c r="R1236" i="2"/>
  <c r="R1238" i="2"/>
  <c r="R1239" i="2"/>
  <c r="R1240" i="2"/>
  <c r="R1244" i="2"/>
  <c r="R1246" i="2"/>
  <c r="R1247" i="2"/>
  <c r="R1248" i="2"/>
  <c r="R1252" i="2"/>
  <c r="R1254" i="2"/>
  <c r="R1255" i="2"/>
  <c r="R1256" i="2"/>
  <c r="R1260" i="2"/>
  <c r="R1262" i="2"/>
  <c r="R1263" i="2"/>
  <c r="R1264" i="2"/>
  <c r="R1268" i="2"/>
  <c r="R1270" i="2"/>
  <c r="R1271" i="2"/>
  <c r="R1272" i="2"/>
  <c r="R1276" i="2"/>
  <c r="R1278" i="2"/>
  <c r="R1279" i="2"/>
  <c r="R1280" i="2"/>
  <c r="R1284" i="2"/>
  <c r="R1286" i="2"/>
  <c r="R1287" i="2"/>
  <c r="R1288" i="2"/>
  <c r="R1290" i="2"/>
  <c r="R1292" i="2"/>
  <c r="R1294" i="2"/>
  <c r="R1295" i="2"/>
  <c r="R1296" i="2"/>
  <c r="R1300" i="2"/>
  <c r="R1302" i="2"/>
  <c r="R1303" i="2"/>
  <c r="R1304" i="2"/>
  <c r="R1308" i="2"/>
  <c r="R1310" i="2"/>
  <c r="R1311" i="2"/>
  <c r="R1312" i="2"/>
  <c r="R1316" i="2"/>
  <c r="R1318" i="2"/>
  <c r="R1319" i="2"/>
  <c r="R1320" i="2"/>
  <c r="R1324" i="2"/>
  <c r="R1326" i="2"/>
  <c r="R1327" i="2"/>
  <c r="R1328" i="2"/>
  <c r="R1332" i="2"/>
  <c r="R1334" i="2"/>
  <c r="R1335" i="2"/>
  <c r="R1336" i="2"/>
  <c r="R1340" i="2"/>
  <c r="R1342" i="2"/>
  <c r="R1343" i="2"/>
  <c r="R1344" i="2"/>
  <c r="R1348" i="2"/>
  <c r="R1350" i="2"/>
  <c r="R1351" i="2"/>
  <c r="R1352" i="2"/>
  <c r="R1354" i="2"/>
  <c r="R1356" i="2"/>
  <c r="R1358" i="2"/>
  <c r="R1359" i="2"/>
  <c r="R1360" i="2"/>
  <c r="R1364" i="2"/>
  <c r="R1366" i="2"/>
  <c r="R1367" i="2"/>
  <c r="R1368" i="2"/>
  <c r="R1372" i="2"/>
  <c r="R1374" i="2"/>
  <c r="R1375" i="2"/>
  <c r="R1376" i="2"/>
  <c r="R1380" i="2"/>
  <c r="R1382" i="2"/>
  <c r="R1383" i="2"/>
  <c r="R1384" i="2"/>
  <c r="R1388" i="2"/>
  <c r="R1390" i="2"/>
  <c r="R1392" i="2"/>
  <c r="R1394" i="2"/>
  <c r="R1396" i="2"/>
  <c r="R1398" i="2"/>
  <c r="R1399" i="2"/>
  <c r="R5" i="2"/>
  <c r="R7" i="2"/>
  <c r="R9" i="2"/>
  <c r="R13" i="2"/>
  <c r="R15" i="2"/>
  <c r="R17" i="2"/>
  <c r="R21" i="2"/>
  <c r="R23" i="2"/>
  <c r="R25" i="2"/>
  <c r="R29" i="2"/>
  <c r="R31" i="2"/>
  <c r="R33" i="2"/>
  <c r="R37" i="2"/>
  <c r="R39" i="2"/>
  <c r="R41" i="2"/>
  <c r="R45" i="2"/>
  <c r="R47" i="2"/>
  <c r="R49" i="2"/>
  <c r="R53" i="2"/>
  <c r="R55" i="2"/>
  <c r="R57" i="2"/>
  <c r="R2" i="2"/>
  <c r="I12" i="2"/>
  <c r="I14" i="2"/>
  <c r="I21" i="2"/>
  <c r="I60" i="2"/>
  <c r="G2" i="2"/>
  <c r="H3" i="2"/>
  <c r="H4" i="2"/>
  <c r="I4" i="2" s="1"/>
  <c r="H5" i="2"/>
  <c r="I5" i="2" s="1"/>
  <c r="H6" i="2"/>
  <c r="I6" i="2" s="1"/>
  <c r="H7" i="2"/>
  <c r="I7" i="2" s="1"/>
  <c r="H8" i="2"/>
  <c r="H9" i="2"/>
  <c r="H10" i="2"/>
  <c r="H11" i="2"/>
  <c r="I11" i="2" s="1"/>
  <c r="H12" i="2"/>
  <c r="I13" i="2" s="1"/>
  <c r="H13" i="2"/>
  <c r="H14" i="2"/>
  <c r="H15" i="2"/>
  <c r="I15" i="2" s="1"/>
  <c r="H16" i="2"/>
  <c r="H17" i="2"/>
  <c r="H18" i="2"/>
  <c r="H19" i="2"/>
  <c r="H20" i="2"/>
  <c r="I20" i="2" s="1"/>
  <c r="H21" i="2"/>
  <c r="H22" i="2"/>
  <c r="I22" i="2" s="1"/>
  <c r="H23" i="2"/>
  <c r="I23" i="2" s="1"/>
  <c r="H24" i="2"/>
  <c r="I24" i="2" s="1"/>
  <c r="H25" i="2"/>
  <c r="H26" i="2"/>
  <c r="H27" i="2"/>
  <c r="H28" i="2"/>
  <c r="I28" i="2" s="1"/>
  <c r="H29" i="2"/>
  <c r="H30" i="2"/>
  <c r="I30" i="2" s="1"/>
  <c r="H31" i="2"/>
  <c r="I31" i="2" s="1"/>
  <c r="H32" i="2"/>
  <c r="H33" i="2"/>
  <c r="H34" i="2"/>
  <c r="H35" i="2"/>
  <c r="H36" i="2"/>
  <c r="I36" i="2" s="1"/>
  <c r="H37" i="2"/>
  <c r="H38" i="2"/>
  <c r="I38" i="2" s="1"/>
  <c r="H39" i="2"/>
  <c r="I39" i="2" s="1"/>
  <c r="H40" i="2"/>
  <c r="I40" i="2" s="1"/>
  <c r="H41" i="2"/>
  <c r="I41" i="2" s="1"/>
  <c r="H42" i="2"/>
  <c r="H43" i="2"/>
  <c r="H44" i="2"/>
  <c r="I44" i="2" s="1"/>
  <c r="H45" i="2"/>
  <c r="H46" i="2"/>
  <c r="I46" i="2" s="1"/>
  <c r="H47" i="2"/>
  <c r="H48" i="2"/>
  <c r="H49" i="2"/>
  <c r="H50" i="2"/>
  <c r="H51" i="2"/>
  <c r="I51" i="2" s="1"/>
  <c r="H52" i="2"/>
  <c r="I52" i="2" s="1"/>
  <c r="H53" i="2"/>
  <c r="H54" i="2"/>
  <c r="I54" i="2" s="1"/>
  <c r="H55" i="2"/>
  <c r="I55" i="2" s="1"/>
  <c r="H56" i="2"/>
  <c r="I57" i="2" s="1"/>
  <c r="H57" i="2"/>
  <c r="H58" i="2"/>
  <c r="H59" i="2"/>
  <c r="H60" i="2"/>
  <c r="I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3" i="2"/>
  <c r="F2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I48" i="2" l="1"/>
  <c r="R572" i="2"/>
  <c r="R564" i="2"/>
  <c r="R556" i="2"/>
  <c r="R548" i="2"/>
  <c r="R540" i="2"/>
  <c r="R532" i="2"/>
  <c r="R524" i="2"/>
  <c r="R516" i="2"/>
  <c r="R508" i="2"/>
  <c r="R500" i="2"/>
  <c r="R492" i="2"/>
  <c r="R484" i="2"/>
  <c r="R476" i="2"/>
  <c r="R468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I59" i="2"/>
  <c r="I43" i="2"/>
  <c r="I35" i="2"/>
  <c r="I27" i="2"/>
  <c r="I19" i="2"/>
  <c r="I3" i="2"/>
  <c r="I49" i="2"/>
  <c r="I33" i="2"/>
  <c r="I25" i="2"/>
  <c r="I17" i="2"/>
  <c r="I9" i="2"/>
  <c r="R60" i="2"/>
  <c r="R52" i="2"/>
  <c r="R44" i="2"/>
  <c r="R36" i="2"/>
  <c r="R28" i="2"/>
  <c r="R20" i="2"/>
  <c r="R12" i="2"/>
  <c r="R4" i="2"/>
  <c r="R1393" i="2"/>
  <c r="R1385" i="2"/>
  <c r="R1377" i="2"/>
  <c r="R1369" i="2"/>
  <c r="R1361" i="2"/>
  <c r="R1353" i="2"/>
  <c r="R1345" i="2"/>
  <c r="R1337" i="2"/>
  <c r="R1329" i="2"/>
  <c r="R1321" i="2"/>
  <c r="R1313" i="2"/>
  <c r="R1305" i="2"/>
  <c r="R1297" i="2"/>
  <c r="R1289" i="2"/>
  <c r="R1273" i="2"/>
  <c r="R1265" i="2"/>
  <c r="R1257" i="2"/>
  <c r="R1249" i="2"/>
  <c r="R1241" i="2"/>
  <c r="R1233" i="2"/>
  <c r="R1217" i="2"/>
  <c r="R1209" i="2"/>
  <c r="R1201" i="2"/>
  <c r="R1193" i="2"/>
  <c r="R1185" i="2"/>
  <c r="R1177" i="2"/>
  <c r="R1169" i="2"/>
  <c r="R1161" i="2"/>
  <c r="R1153" i="2"/>
  <c r="R1145" i="2"/>
  <c r="R1137" i="2"/>
  <c r="R1129" i="2"/>
  <c r="R1121" i="2"/>
  <c r="R1113" i="2"/>
  <c r="R1105" i="2"/>
  <c r="R1097" i="2"/>
  <c r="R1089" i="2"/>
  <c r="R1081" i="2"/>
  <c r="R1073" i="2"/>
  <c r="R1065" i="2"/>
  <c r="R1057" i="2"/>
  <c r="R1049" i="2"/>
  <c r="R1041" i="2"/>
  <c r="R1033" i="2"/>
  <c r="R1025" i="2"/>
  <c r="R1017" i="2"/>
  <c r="R1009" i="2"/>
  <c r="R1001" i="2"/>
  <c r="R993" i="2"/>
  <c r="R985" i="2"/>
  <c r="R977" i="2"/>
  <c r="R961" i="2"/>
  <c r="R953" i="2"/>
  <c r="R945" i="2"/>
  <c r="R937" i="2"/>
  <c r="R929" i="2"/>
  <c r="R921" i="2"/>
  <c r="R913" i="2"/>
  <c r="R905" i="2"/>
  <c r="R897" i="2"/>
  <c r="R889" i="2"/>
  <c r="R881" i="2"/>
  <c r="R873" i="2"/>
  <c r="R865" i="2"/>
  <c r="R857" i="2"/>
  <c r="R849" i="2"/>
  <c r="R841" i="2"/>
  <c r="R809" i="2"/>
  <c r="R801" i="2"/>
  <c r="R793" i="2"/>
  <c r="R785" i="2"/>
  <c r="R769" i="2"/>
  <c r="R761" i="2"/>
  <c r="R753" i="2"/>
  <c r="R745" i="2"/>
  <c r="R632" i="2"/>
  <c r="R624" i="2"/>
  <c r="R616" i="2"/>
  <c r="R608" i="2"/>
  <c r="R600" i="2"/>
  <c r="R592" i="2"/>
  <c r="R584" i="2"/>
  <c r="R576" i="2"/>
  <c r="R568" i="2"/>
  <c r="R560" i="2"/>
  <c r="R552" i="2"/>
  <c r="R544" i="2"/>
  <c r="R440" i="2"/>
  <c r="R424" i="2"/>
  <c r="R416" i="2"/>
  <c r="R408" i="2"/>
  <c r="R400" i="2"/>
  <c r="R392" i="2"/>
  <c r="R384" i="2"/>
  <c r="R376" i="2"/>
  <c r="R368" i="2"/>
  <c r="R360" i="2"/>
  <c r="R352" i="2"/>
  <c r="R344" i="2"/>
  <c r="R336" i="2"/>
  <c r="R328" i="2"/>
  <c r="R320" i="2"/>
  <c r="R312" i="2"/>
  <c r="R304" i="2"/>
  <c r="R296" i="2"/>
  <c r="R288" i="2"/>
  <c r="R280" i="2"/>
  <c r="R272" i="2"/>
  <c r="R264" i="2"/>
  <c r="R25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88" i="2"/>
  <c r="R80" i="2"/>
  <c r="R72" i="2"/>
  <c r="R64" i="2"/>
  <c r="R726" i="2"/>
  <c r="R718" i="2"/>
  <c r="R710" i="2"/>
  <c r="R702" i="2"/>
  <c r="R694" i="2"/>
  <c r="R686" i="2"/>
  <c r="R678" i="2"/>
  <c r="R670" i="2"/>
  <c r="R662" i="2"/>
  <c r="R654" i="2"/>
  <c r="R646" i="2"/>
  <c r="R638" i="2"/>
  <c r="R630" i="2"/>
  <c r="R622" i="2"/>
  <c r="R614" i="2"/>
  <c r="R606" i="2"/>
  <c r="R598" i="2"/>
  <c r="R590" i="2"/>
  <c r="R582" i="2"/>
  <c r="R574" i="2"/>
  <c r="R566" i="2"/>
  <c r="R558" i="2"/>
  <c r="R550" i="2"/>
  <c r="R542" i="2"/>
  <c r="R534" i="2"/>
  <c r="R526" i="2"/>
  <c r="R518" i="2"/>
  <c r="R510" i="2"/>
  <c r="R502" i="2"/>
  <c r="R494" i="2"/>
  <c r="R486" i="2"/>
  <c r="R478" i="2"/>
  <c r="R470" i="2"/>
  <c r="R462" i="2"/>
  <c r="R454" i="2"/>
  <c r="R446" i="2"/>
  <c r="R438" i="2"/>
  <c r="R430" i="2"/>
  <c r="R422" i="2"/>
  <c r="R414" i="2"/>
  <c r="R406" i="2"/>
  <c r="R398" i="2"/>
  <c r="R390" i="2"/>
  <c r="R382" i="2"/>
  <c r="R374" i="2"/>
  <c r="R366" i="2"/>
  <c r="R358" i="2"/>
  <c r="R350" i="2"/>
  <c r="R342" i="2"/>
  <c r="R334" i="2"/>
  <c r="R326" i="2"/>
  <c r="R318" i="2"/>
  <c r="R310" i="2"/>
  <c r="R302" i="2"/>
  <c r="R294" i="2"/>
  <c r="R286" i="2"/>
  <c r="R278" i="2"/>
  <c r="R270" i="2"/>
  <c r="R262" i="2"/>
  <c r="R254" i="2"/>
  <c r="R246" i="2"/>
  <c r="R238" i="2"/>
  <c r="R230" i="2"/>
  <c r="R222" i="2"/>
  <c r="R214" i="2"/>
  <c r="R206" i="2"/>
  <c r="R198" i="2"/>
  <c r="R190" i="2"/>
  <c r="R182" i="2"/>
  <c r="R174" i="2"/>
  <c r="R166" i="2"/>
  <c r="R158" i="2"/>
  <c r="R150" i="2"/>
  <c r="R142" i="2"/>
  <c r="R134" i="2"/>
  <c r="R126" i="2"/>
  <c r="R118" i="2"/>
  <c r="R110" i="2"/>
  <c r="R102" i="2"/>
  <c r="R94" i="2"/>
  <c r="R86" i="2"/>
  <c r="R78" i="2"/>
  <c r="R70" i="2"/>
  <c r="R6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I32" i="2"/>
  <c r="R54" i="2"/>
  <c r="R46" i="2"/>
  <c r="R38" i="2"/>
  <c r="R30" i="2"/>
  <c r="R22" i="2"/>
  <c r="R14" i="2"/>
  <c r="R6" i="2"/>
  <c r="R1395" i="2"/>
  <c r="R1387" i="2"/>
  <c r="R1379" i="2"/>
  <c r="R1371" i="2"/>
  <c r="R1363" i="2"/>
  <c r="R1355" i="2"/>
  <c r="R1347" i="2"/>
  <c r="R1339" i="2"/>
  <c r="R1331" i="2"/>
  <c r="R1315" i="2"/>
  <c r="R1307" i="2"/>
  <c r="R1299" i="2"/>
  <c r="R1291" i="2"/>
  <c r="R1283" i="2"/>
  <c r="R731" i="2"/>
  <c r="R683" i="2"/>
  <c r="R619" i="2"/>
  <c r="R491" i="2"/>
  <c r="R427" i="2"/>
  <c r="R363" i="2"/>
  <c r="R299" i="2"/>
  <c r="R235" i="2"/>
  <c r="R171" i="2"/>
  <c r="R107" i="2"/>
  <c r="I56" i="2"/>
  <c r="I47" i="2"/>
  <c r="I29" i="2"/>
  <c r="I37" i="2"/>
  <c r="R3" i="2"/>
  <c r="R1323" i="2"/>
  <c r="I58" i="2"/>
  <c r="I50" i="2"/>
  <c r="I42" i="2"/>
  <c r="I34" i="2"/>
  <c r="I26" i="2"/>
  <c r="I18" i="2"/>
  <c r="I10" i="2"/>
  <c r="I45" i="2"/>
  <c r="I8" i="2"/>
  <c r="R58" i="2"/>
  <c r="R50" i="2"/>
  <c r="R42" i="2"/>
  <c r="R34" i="2"/>
  <c r="R26" i="2"/>
  <c r="R18" i="2"/>
  <c r="R10" i="2"/>
  <c r="R1391" i="2"/>
  <c r="I53" i="2"/>
  <c r="I16" i="2"/>
  <c r="R1281" i="2"/>
  <c r="R56" i="2"/>
  <c r="R48" i="2"/>
  <c r="R40" i="2"/>
  <c r="R32" i="2"/>
  <c r="R24" i="2"/>
  <c r="R16" i="2"/>
  <c r="R8" i="2"/>
  <c r="R1397" i="2"/>
  <c r="R1389" i="2"/>
  <c r="R1381" i="2"/>
  <c r="R1373" i="2"/>
  <c r="R1225" i="2"/>
  <c r="R555" i="2"/>
  <c r="R737" i="2"/>
  <c r="R729" i="2"/>
  <c r="R721" i="2"/>
  <c r="R713" i="2"/>
  <c r="R705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33" i="2"/>
  <c r="R225" i="2"/>
  <c r="R217" i="2"/>
  <c r="R209" i="2"/>
  <c r="R201" i="2"/>
  <c r="R193" i="2"/>
  <c r="R185" i="2"/>
  <c r="R177" i="2"/>
  <c r="R169" i="2"/>
  <c r="R113" i="2"/>
  <c r="R105" i="2"/>
  <c r="R944" i="2"/>
  <c r="R936" i="2"/>
  <c r="R928" i="2"/>
  <c r="R920" i="2"/>
  <c r="R912" i="2"/>
  <c r="R904" i="2"/>
  <c r="R896" i="2"/>
  <c r="R888" i="2"/>
  <c r="R880" i="2"/>
  <c r="R872" i="2"/>
  <c r="R864" i="2"/>
  <c r="R856" i="2"/>
  <c r="R848" i="2"/>
  <c r="R840" i="2"/>
  <c r="R832" i="2"/>
  <c r="R824" i="2"/>
  <c r="R816" i="2"/>
  <c r="R808" i="2"/>
  <c r="R800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536" i="2"/>
  <c r="R528" i="2"/>
  <c r="R520" i="2"/>
  <c r="R512" i="2"/>
  <c r="R504" i="2"/>
  <c r="R496" i="2"/>
  <c r="R488" i="2"/>
  <c r="R480" i="2"/>
  <c r="R472" i="2"/>
  <c r="R464" i="2"/>
  <c r="R456" i="2"/>
  <c r="R448" i="2"/>
  <c r="R432" i="2"/>
  <c r="R96" i="2"/>
  <c r="R727" i="2"/>
  <c r="R1365" i="2"/>
  <c r="R1357" i="2"/>
  <c r="R1349" i="2"/>
  <c r="R1341" i="2"/>
  <c r="R1333" i="2"/>
  <c r="R1325" i="2"/>
  <c r="R1317" i="2"/>
  <c r="R1309" i="2"/>
  <c r="R1301" i="2"/>
  <c r="R1293" i="2"/>
  <c r="R1285" i="2"/>
  <c r="R1277" i="2"/>
  <c r="R1269" i="2"/>
  <c r="R1261" i="2"/>
  <c r="R1253" i="2"/>
  <c r="R1245" i="2"/>
  <c r="R1237" i="2"/>
  <c r="R1229" i="2"/>
  <c r="R1221" i="2"/>
  <c r="R1213" i="2"/>
  <c r="R1205" i="2"/>
  <c r="R1197" i="2"/>
  <c r="R1189" i="2"/>
  <c r="R1181" i="2"/>
  <c r="R1173" i="2"/>
  <c r="R1165" i="2"/>
  <c r="R1157" i="2"/>
  <c r="R1149" i="2"/>
  <c r="R1141" i="2"/>
  <c r="R1133" i="2"/>
  <c r="R1125" i="2"/>
  <c r="R1117" i="2"/>
  <c r="R1109" i="2"/>
  <c r="R1101" i="2"/>
  <c r="R1093" i="2"/>
  <c r="R1085" i="2"/>
  <c r="R1077" i="2"/>
  <c r="R1069" i="2"/>
  <c r="R1061" i="2"/>
  <c r="R1053" i="2"/>
  <c r="R1045" i="2"/>
  <c r="R1037" i="2"/>
  <c r="R1029" i="2"/>
  <c r="R1021" i="2"/>
  <c r="R1013" i="2"/>
  <c r="R1005" i="2"/>
  <c r="R997" i="2"/>
  <c r="R989" i="2"/>
  <c r="R981" i="2"/>
  <c r="R973" i="2"/>
  <c r="R965" i="2"/>
  <c r="R957" i="2"/>
  <c r="R949" i="2"/>
  <c r="R941" i="2"/>
  <c r="R933" i="2"/>
  <c r="R925" i="2"/>
  <c r="R917" i="2"/>
  <c r="R909" i="2"/>
  <c r="R901" i="2"/>
  <c r="R893" i="2"/>
  <c r="R885" i="2"/>
  <c r="R877" i="2"/>
  <c r="R869" i="2"/>
  <c r="R861" i="2"/>
  <c r="R853" i="2"/>
  <c r="R845" i="2"/>
  <c r="R837" i="2"/>
  <c r="R829" i="2"/>
  <c r="R821" i="2"/>
  <c r="R813" i="2"/>
  <c r="R805" i="2"/>
  <c r="R797" i="2"/>
  <c r="R789" i="2"/>
  <c r="R781" i="2"/>
  <c r="R773" i="2"/>
  <c r="R765" i="2"/>
  <c r="R757" i="2"/>
  <c r="R749" i="2"/>
  <c r="R741" i="2"/>
  <c r="R733" i="2"/>
  <c r="R725" i="2"/>
  <c r="R717" i="2"/>
  <c r="R709" i="2"/>
  <c r="R701" i="2"/>
  <c r="R693" i="2"/>
  <c r="R685" i="2"/>
  <c r="R677" i="2"/>
  <c r="R669" i="2"/>
  <c r="R661" i="2"/>
  <c r="R653" i="2"/>
  <c r="R645" i="2"/>
  <c r="R637" i="2"/>
  <c r="R629" i="2"/>
  <c r="R621" i="2"/>
  <c r="R613" i="2"/>
  <c r="R605" i="2"/>
  <c r="R597" i="2"/>
  <c r="R589" i="2"/>
  <c r="R581" i="2"/>
  <c r="R573" i="2"/>
  <c r="R565" i="2"/>
  <c r="R557" i="2"/>
  <c r="R549" i="2"/>
  <c r="R541" i="2"/>
  <c r="R533" i="2"/>
  <c r="R525" i="2"/>
  <c r="R517" i="2"/>
  <c r="R509" i="2"/>
  <c r="R501" i="2"/>
  <c r="R493" i="2"/>
  <c r="R485" i="2"/>
  <c r="R477" i="2"/>
  <c r="R469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21" i="2"/>
  <c r="R213" i="2"/>
  <c r="R205" i="2"/>
  <c r="R197" i="2"/>
  <c r="R189" i="2"/>
  <c r="R181" i="2"/>
  <c r="R173" i="2"/>
  <c r="R61" i="2"/>
  <c r="R1275" i="2"/>
  <c r="R1267" i="2"/>
  <c r="R1259" i="2"/>
  <c r="R1251" i="2"/>
  <c r="R1243" i="2"/>
  <c r="R1235" i="2"/>
  <c r="R1227" i="2"/>
  <c r="R1219" i="2"/>
  <c r="R1211" i="2"/>
  <c r="R1203" i="2"/>
  <c r="R1195" i="2"/>
  <c r="R1187" i="2"/>
  <c r="R1179" i="2"/>
  <c r="R1171" i="2"/>
  <c r="R1163" i="2"/>
  <c r="R1155" i="2"/>
  <c r="R1147" i="2"/>
  <c r="R1139" i="2"/>
  <c r="R1131" i="2"/>
  <c r="R1123" i="2"/>
  <c r="R1115" i="2"/>
  <c r="R1107" i="2"/>
  <c r="R1099" i="2"/>
  <c r="R1091" i="2"/>
  <c r="R1083" i="2"/>
  <c r="R1075" i="2"/>
  <c r="R1067" i="2"/>
  <c r="R1059" i="2"/>
  <c r="R1051" i="2"/>
  <c r="R1043" i="2"/>
  <c r="R1035" i="2"/>
  <c r="R1027" i="2"/>
  <c r="R1019" i="2"/>
  <c r="R1011" i="2"/>
  <c r="R1003" i="2"/>
  <c r="R995" i="2"/>
  <c r="R987" i="2"/>
  <c r="R979" i="2"/>
  <c r="R971" i="2"/>
  <c r="R963" i="2"/>
  <c r="R955" i="2"/>
  <c r="R947" i="2"/>
  <c r="R939" i="2"/>
  <c r="R931" i="2"/>
  <c r="R923" i="2"/>
  <c r="R915" i="2"/>
  <c r="R907" i="2"/>
  <c r="R899" i="2"/>
  <c r="R891" i="2"/>
  <c r="R883" i="2"/>
  <c r="R875" i="2"/>
  <c r="R867" i="2"/>
  <c r="R859" i="2"/>
  <c r="R851" i="2"/>
  <c r="R843" i="2"/>
  <c r="R835" i="2"/>
  <c r="R827" i="2"/>
  <c r="R819" i="2"/>
  <c r="R811" i="2"/>
  <c r="R803" i="2"/>
  <c r="R795" i="2"/>
  <c r="R787" i="2"/>
  <c r="R779" i="2"/>
  <c r="R771" i="2"/>
  <c r="R763" i="2"/>
  <c r="R755" i="2"/>
  <c r="R747" i="2"/>
  <c r="R739" i="2"/>
  <c r="R723" i="2"/>
  <c r="R715" i="2"/>
  <c r="R707" i="2"/>
  <c r="R699" i="2"/>
  <c r="R691" i="2"/>
  <c r="R675" i="2"/>
  <c r="R667" i="2"/>
  <c r="R659" i="2"/>
  <c r="R651" i="2"/>
  <c r="R643" i="2"/>
  <c r="R635" i="2"/>
  <c r="R627" i="2"/>
  <c r="R611" i="2"/>
  <c r="R603" i="2"/>
  <c r="R595" i="2"/>
  <c r="R587" i="2"/>
  <c r="R579" i="2"/>
  <c r="R571" i="2"/>
  <c r="R563" i="2"/>
  <c r="R547" i="2"/>
  <c r="R539" i="2"/>
  <c r="R531" i="2"/>
  <c r="R523" i="2"/>
  <c r="R515" i="2"/>
  <c r="R507" i="2"/>
  <c r="R499" i="2"/>
  <c r="R483" i="2"/>
  <c r="R475" i="2"/>
  <c r="R467" i="2"/>
  <c r="R459" i="2"/>
  <c r="R451" i="2"/>
  <c r="R443" i="2"/>
  <c r="R435" i="2"/>
  <c r="R419" i="2"/>
  <c r="R411" i="2"/>
  <c r="R403" i="2"/>
  <c r="R395" i="2"/>
  <c r="R387" i="2"/>
  <c r="R379" i="2"/>
  <c r="R371" i="2"/>
  <c r="R355" i="2"/>
  <c r="R347" i="2"/>
  <c r="R339" i="2"/>
  <c r="R331" i="2"/>
  <c r="R323" i="2"/>
  <c r="R315" i="2"/>
  <c r="R307" i="2"/>
  <c r="R291" i="2"/>
  <c r="R283" i="2"/>
  <c r="R275" i="2"/>
  <c r="R267" i="2"/>
  <c r="R259" i="2"/>
  <c r="R251" i="2"/>
  <c r="R243" i="2"/>
  <c r="R227" i="2"/>
  <c r="R219" i="2"/>
  <c r="R211" i="2"/>
  <c r="R203" i="2"/>
  <c r="R195" i="2"/>
  <c r="R187" i="2"/>
  <c r="R179" i="2"/>
  <c r="R163" i="2"/>
  <c r="R155" i="2"/>
  <c r="R147" i="2"/>
  <c r="R139" i="2"/>
  <c r="R131" i="2"/>
  <c r="R123" i="2"/>
  <c r="R115" i="2"/>
  <c r="R99" i="2"/>
  <c r="R91" i="2"/>
  <c r="R83" i="2"/>
  <c r="R75" i="2"/>
  <c r="R67" i="2"/>
</calcChain>
</file>

<file path=xl/sharedStrings.xml><?xml version="1.0" encoding="utf-8"?>
<sst xmlns="http://schemas.openxmlformats.org/spreadsheetml/2006/main" count="71" uniqueCount="24">
  <si>
    <t xml:space="preserve">time[s] </t>
  </si>
  <si>
    <t xml:space="preserve"> x_t[m] </t>
  </si>
  <si>
    <t xml:space="preserve"> y_t[m] </t>
  </si>
  <si>
    <t>theta[deg]</t>
  </si>
  <si>
    <t>NaN</t>
  </si>
  <si>
    <t>roomba</t>
    <phoneticPr fontId="1"/>
  </si>
  <si>
    <t>motion</t>
    <phoneticPr fontId="1"/>
  </si>
  <si>
    <t>x</t>
    <phoneticPr fontId="1"/>
  </si>
  <si>
    <t>y</t>
    <phoneticPr fontId="1"/>
  </si>
  <si>
    <t>time</t>
    <phoneticPr fontId="1"/>
  </si>
  <si>
    <t>theta[rad]</t>
    <phoneticPr fontId="1"/>
  </si>
  <si>
    <t>theta[deg]</t>
    <phoneticPr fontId="1"/>
  </si>
  <si>
    <t>X</t>
  </si>
  <si>
    <t>Z</t>
  </si>
  <si>
    <t>reroomba</t>
    <phoneticPr fontId="1"/>
  </si>
  <si>
    <t>Time (Seconds)</t>
  </si>
  <si>
    <t>x_velocity[m/s]</t>
    <phoneticPr fontId="1"/>
  </si>
  <si>
    <t>y_valocity[m/s]</t>
    <phoneticPr fontId="1"/>
  </si>
  <si>
    <t>[m]</t>
    <phoneticPr fontId="1"/>
  </si>
  <si>
    <t>vlocity[m/s]</t>
    <phoneticPr fontId="1"/>
  </si>
  <si>
    <t>rotation[deg]</t>
    <phoneticPr fontId="2"/>
  </si>
  <si>
    <t>rotation[deg]</t>
    <phoneticPr fontId="1"/>
  </si>
  <si>
    <t>retime</t>
    <phoneticPr fontId="1"/>
  </si>
  <si>
    <t>wd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</si>
</sst>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2460482251403"/>
          <c:y val="1.7973062178988045E-2"/>
          <c:w val="0.84539551802102531"/>
          <c:h val="0.88883249086177019"/>
        </c:manualLayout>
      </c:layout>
      <c:scatterChart>
        <c:scatterStyle val="lineMarker"/>
        <c:varyColors val="0"/>
        <c:ser>
          <c:idx val="1"/>
          <c:order val="0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st_tu_st!$P$2:$P$300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3.1042844057100477E-5</c:v>
                </c:pt>
                <c:pt idx="3">
                  <c:v>-3.8004480302299137E-5</c:v>
                </c:pt>
                <c:pt idx="4">
                  <c:v>-4.5666471123698843E-5</c:v>
                </c:pt>
                <c:pt idx="5">
                  <c:v>3.5651028157009101E-6</c:v>
                </c:pt>
                <c:pt idx="6">
                  <c:v>-9.0424902737099022E-5</c:v>
                </c:pt>
                <c:pt idx="7">
                  <c:v>-2.3351982235899835E-5</c:v>
                </c:pt>
                <c:pt idx="8">
                  <c:v>1.3967044651499658E-5</c:v>
                </c:pt>
                <c:pt idx="9">
                  <c:v>-4.1407532989898993E-5</c:v>
                </c:pt>
                <c:pt idx="10">
                  <c:v>-3.6461278795987817E-6</c:v>
                </c:pt>
                <c:pt idx="11">
                  <c:v>6.9595873355900173E-5</c:v>
                </c:pt>
                <c:pt idx="12">
                  <c:v>-6.2847509980199986E-5</c:v>
                </c:pt>
                <c:pt idx="13">
                  <c:v>-3.7527643144099482E-5</c:v>
                </c:pt>
                <c:pt idx="14">
                  <c:v>2.9659830033799961E-5</c:v>
                </c:pt>
                <c:pt idx="15">
                  <c:v>-5.6615099310800346E-5</c:v>
                </c:pt>
                <c:pt idx="16">
                  <c:v>1.0770745575500867E-5</c:v>
                </c:pt>
                <c:pt idx="17">
                  <c:v>4.9079768359701001E-5</c:v>
                </c:pt>
                <c:pt idx="18">
                  <c:v>-2.4128705263099653E-5</c:v>
                </c:pt>
                <c:pt idx="19">
                  <c:v>-5.7208351790899795E-5</c:v>
                </c:pt>
                <c:pt idx="20">
                  <c:v>3.1566247344100296E-5</c:v>
                </c:pt>
                <c:pt idx="21">
                  <c:v>-2.8870999813000037E-5</c:v>
                </c:pt>
                <c:pt idx="22">
                  <c:v>-6.5332278608998262E-6</c:v>
                </c:pt>
                <c:pt idx="23">
                  <c:v>1.7099082470009574E-6</c:v>
                </c:pt>
                <c:pt idx="24">
                  <c:v>-6.030499935149973E-5</c:v>
                </c:pt>
                <c:pt idx="25">
                  <c:v>-4.4032000005200106E-5</c:v>
                </c:pt>
                <c:pt idx="26">
                  <c:v>7.0966780190036272E-7</c:v>
                </c:pt>
                <c:pt idx="27">
                  <c:v>-1.0240450501439874E-4</c:v>
                </c:pt>
                <c:pt idx="28">
                  <c:v>-1.5137717127799988E-5</c:v>
                </c:pt>
                <c:pt idx="29">
                  <c:v>1.4735385775600796E-5</c:v>
                </c:pt>
                <c:pt idx="30">
                  <c:v>-9.5237046480099036E-5</c:v>
                </c:pt>
                <c:pt idx="31">
                  <c:v>2.0103529095700026E-5</c:v>
                </c:pt>
                <c:pt idx="32">
                  <c:v>-2.922397106880012E-5</c:v>
                </c:pt>
                <c:pt idx="33">
                  <c:v>-3.0889175832198718E-5</c:v>
                </c:pt>
                <c:pt idx="34">
                  <c:v>2.1935440599999897E-5</c:v>
                </c:pt>
                <c:pt idx="35">
                  <c:v>1.6672536730800991E-5</c:v>
                </c:pt>
                <c:pt idx="36">
                  <c:v>-4.1345134377399756E-5</c:v>
                </c:pt>
                <c:pt idx="37">
                  <c:v>-6.239861249993095E-7</c:v>
                </c:pt>
                <c:pt idx="38">
                  <c:v>7.2379596531399817E-5</c:v>
                </c:pt>
                <c:pt idx="39">
                  <c:v>-5.0186179578299087E-5</c:v>
                </c:pt>
                <c:pt idx="40">
                  <c:v>-2.4238601326899076E-5</c:v>
                </c:pt>
                <c:pt idx="41">
                  <c:v>4.7563575208200981E-5</c:v>
                </c:pt>
                <c:pt idx="42">
                  <c:v>-9.0137124061499471E-5</c:v>
                </c:pt>
                <c:pt idx="43">
                  <c:v>-5.1315873861000616E-6</c:v>
                </c:pt>
                <c:pt idx="44">
                  <c:v>4.0659680962600725E-5</c:v>
                </c:pt>
                <c:pt idx="45">
                  <c:v>-9.0570189058699138E-5</c:v>
                </c:pt>
                <c:pt idx="46">
                  <c:v>3.8373284041900643E-5</c:v>
                </c:pt>
                <c:pt idx="47">
                  <c:v>2.4456530809400731E-5</c:v>
                </c:pt>
                <c:pt idx="48">
                  <c:v>-6.1671249568399922E-5</c:v>
                </c:pt>
                <c:pt idx="49">
                  <c:v>-1.3639219105200315E-5</c:v>
                </c:pt>
                <c:pt idx="50">
                  <c:v>-4.9369409680002224E-6</c:v>
                </c:pt>
                <c:pt idx="51">
                  <c:v>-1.6864389181098921E-5</c:v>
                </c:pt>
                <c:pt idx="52">
                  <c:v>-3.0891969799998892E-5</c:v>
                </c:pt>
                <c:pt idx="53">
                  <c:v>-1.6722828149799002E-5</c:v>
                </c:pt>
                <c:pt idx="54">
                  <c:v>-1.1707656085499854E-5</c:v>
                </c:pt>
                <c:pt idx="55">
                  <c:v>-3.226194530719928E-5</c:v>
                </c:pt>
                <c:pt idx="56">
                  <c:v>-2.1598301827898889E-5</c:v>
                </c:pt>
                <c:pt idx="57">
                  <c:v>-1.0585412382999732E-5</c:v>
                </c:pt>
                <c:pt idx="58">
                  <c:v>-1.8720515072298896E-5</c:v>
                </c:pt>
                <c:pt idx="59">
                  <c:v>-2.6369467377600209E-5</c:v>
                </c:pt>
                <c:pt idx="60">
                  <c:v>5.2154064180028048E-7</c:v>
                </c:pt>
                <c:pt idx="61">
                  <c:v>1.0116025805501083E-5</c:v>
                </c:pt>
                <c:pt idx="62">
                  <c:v>-3.9543956517999745E-6</c:v>
                </c:pt>
                <c:pt idx="63">
                  <c:v>-8.3986669777991185E-6</c:v>
                </c:pt>
                <c:pt idx="64">
                  <c:v>-1.6776844859098944E-5</c:v>
                </c:pt>
                <c:pt idx="65">
                  <c:v>-3.3872202038699034E-5</c:v>
                </c:pt>
                <c:pt idx="66">
                  <c:v>-8.841976523399353E-6</c:v>
                </c:pt>
                <c:pt idx="67">
                  <c:v>-1.3345852494199908E-5</c:v>
                </c:pt>
                <c:pt idx="68">
                  <c:v>-3.5710632801000397E-5</c:v>
                </c:pt>
                <c:pt idx="69">
                  <c:v>3.6076642572900608E-5</c:v>
                </c:pt>
                <c:pt idx="70">
                  <c:v>-4.0967948734699569E-5</c:v>
                </c:pt>
                <c:pt idx="71">
                  <c:v>-6.4156949520098941E-5</c:v>
                </c:pt>
                <c:pt idx="72">
                  <c:v>2.2612512112010763E-6</c:v>
                </c:pt>
                <c:pt idx="73">
                  <c:v>1.1307187378399586E-5</c:v>
                </c:pt>
                <c:pt idx="74">
                  <c:v>-8.2095153629700018E-5</c:v>
                </c:pt>
                <c:pt idx="75">
                  <c:v>3.6437064409301084E-5</c:v>
                </c:pt>
                <c:pt idx="76">
                  <c:v>-5.5199488996991036E-6</c:v>
                </c:pt>
                <c:pt idx="77">
                  <c:v>-7.0048496127099111E-5</c:v>
                </c:pt>
                <c:pt idx="78">
                  <c:v>3.1280331313599669E-5</c:v>
                </c:pt>
                <c:pt idx="79">
                  <c:v>-5.020759999700003E-6</c:v>
                </c:pt>
                <c:pt idx="80">
                  <c:v>-7.3570758104300055E-5</c:v>
                </c:pt>
                <c:pt idx="81">
                  <c:v>2.7513131499300875E-5</c:v>
                </c:pt>
                <c:pt idx="82">
                  <c:v>-3.3050775527900325E-5</c:v>
                </c:pt>
                <c:pt idx="83">
                  <c:v>-5.7293102145200211E-5</c:v>
                </c:pt>
                <c:pt idx="84">
                  <c:v>7.9035758972200928E-5</c:v>
                </c:pt>
                <c:pt idx="85">
                  <c:v>-5.9502199292099656E-5</c:v>
                </c:pt>
                <c:pt idx="86">
                  <c:v>-7.7019445598099437E-5</c:v>
                </c:pt>
                <c:pt idx="87">
                  <c:v>5.7544559240400167E-5</c:v>
                </c:pt>
                <c:pt idx="88">
                  <c:v>-1.2095086276499994E-5</c:v>
                </c:pt>
                <c:pt idx="89">
                  <c:v>-9.2047266662100002E-5</c:v>
                </c:pt>
                <c:pt idx="90">
                  <c:v>3.8369558751600447E-5</c:v>
                </c:pt>
                <c:pt idx="91">
                  <c:v>-3.6364421248399545E-5</c:v>
                </c:pt>
                <c:pt idx="92">
                  <c:v>-6.0990452766399375E-5</c:v>
                </c:pt>
                <c:pt idx="93">
                  <c:v>4.811771214010066E-5</c:v>
                </c:pt>
                <c:pt idx="94">
                  <c:v>-2.37561762333003E-5</c:v>
                </c:pt>
                <c:pt idx="95">
                  <c:v>-6.1039812862800219E-5</c:v>
                </c:pt>
                <c:pt idx="96">
                  <c:v>4.6879053115900238E-5</c:v>
                </c:pt>
                <c:pt idx="97">
                  <c:v>-1.4382414519700099E-5</c:v>
                </c:pt>
                <c:pt idx="98">
                  <c:v>-3.3862888812999717E-5</c:v>
                </c:pt>
                <c:pt idx="99">
                  <c:v>3.2182782888500946E-5</c:v>
                </c:pt>
                <c:pt idx="100">
                  <c:v>-4.3307431042199571E-5</c:v>
                </c:pt>
                <c:pt idx="101">
                  <c:v>-4.2165629565700177E-5</c:v>
                </c:pt>
                <c:pt idx="102">
                  <c:v>2.1804124116901052E-5</c:v>
                </c:pt>
                <c:pt idx="103">
                  <c:v>-5.6640245020399965E-5</c:v>
                </c:pt>
                <c:pt idx="104">
                  <c:v>-2.7273781597600411E-5</c:v>
                </c:pt>
                <c:pt idx="105">
                  <c:v>5.8380886912399663E-5</c:v>
                </c:pt>
                <c:pt idx="106">
                  <c:v>-5.5937096476499359E-5</c:v>
                </c:pt>
                <c:pt idx="107">
                  <c:v>-6.2704086303698794E-5</c:v>
                </c:pt>
                <c:pt idx="108">
                  <c:v>8.2939863205001157E-5</c:v>
                </c:pt>
                <c:pt idx="109">
                  <c:v>-9.4706192611988815E-6</c:v>
                </c:pt>
                <c:pt idx="110">
                  <c:v>-5.2519142627698717E-5</c:v>
                </c:pt>
                <c:pt idx="111">
                  <c:v>7.5316056610003762E-6</c:v>
                </c:pt>
                <c:pt idx="112">
                  <c:v>-2.0587816834399461E-5</c:v>
                </c:pt>
                <c:pt idx="113">
                  <c:v>3.6172568797995797E-6</c:v>
                </c:pt>
                <c:pt idx="114">
                  <c:v>-2.2945925593299832E-5</c:v>
                </c:pt>
                <c:pt idx="115">
                  <c:v>3.2931566239010474E-6</c:v>
                </c:pt>
                <c:pt idx="116">
                  <c:v>1.9988976418999771E-5</c:v>
                </c:pt>
                <c:pt idx="117">
                  <c:v>-6.4103864133299021E-5</c:v>
                </c:pt>
                <c:pt idx="118">
                  <c:v>-3.1345523893800201E-5</c:v>
                </c:pt>
                <c:pt idx="119">
                  <c:v>-1.0645017027799408E-5</c:v>
                </c:pt>
                <c:pt idx="120">
                  <c:v>-3.7262216210299376E-5</c:v>
                </c:pt>
                <c:pt idx="121">
                  <c:v>-7.6089054345997859E-6</c:v>
                </c:pt>
                <c:pt idx="122">
                  <c:v>2.5737099349500484E-5</c:v>
                </c:pt>
                <c:pt idx="123">
                  <c:v>-5.8752484619600115E-5</c:v>
                </c:pt>
                <c:pt idx="124">
                  <c:v>2.3163855075900366E-5</c:v>
                </c:pt>
                <c:pt idx="125">
                  <c:v>-5.0453469157199851E-5</c:v>
                </c:pt>
                <c:pt idx="126">
                  <c:v>-5.1232054829599208E-5</c:v>
                </c:pt>
                <c:pt idx="127">
                  <c:v>2.7284026146000978E-5</c:v>
                </c:pt>
                <c:pt idx="128">
                  <c:v>-4.7954730689499583E-5</c:v>
                </c:pt>
                <c:pt idx="129">
                  <c:v>-1.0246410965920015E-4</c:v>
                </c:pt>
                <c:pt idx="130">
                  <c:v>3.0909664928999853E-5</c:v>
                </c:pt>
                <c:pt idx="131">
                  <c:v>4.0090642869500259E-5</c:v>
                </c:pt>
                <c:pt idx="132">
                  <c:v>-1.6009062528609883E-4</c:v>
                </c:pt>
                <c:pt idx="133">
                  <c:v>1.4800578355799593E-5</c:v>
                </c:pt>
                <c:pt idx="134">
                  <c:v>5.8371573686599731E-5</c:v>
                </c:pt>
                <c:pt idx="135">
                  <c:v>-9.6080824732698925E-5</c:v>
                </c:pt>
                <c:pt idx="136">
                  <c:v>-4.0961429476699812E-5</c:v>
                </c:pt>
                <c:pt idx="137">
                  <c:v>5.2648596465599759E-5</c:v>
                </c:pt>
                <c:pt idx="138">
                  <c:v>-1.3198424130670024E-4</c:v>
                </c:pt>
                <c:pt idx="139">
                  <c:v>5.1819719374200657E-5</c:v>
                </c:pt>
                <c:pt idx="140">
                  <c:v>3.5330653190701264E-5</c:v>
                </c:pt>
                <c:pt idx="141">
                  <c:v>-8.735246956339919E-5</c:v>
                </c:pt>
                <c:pt idx="142">
                  <c:v>1.125689595939984E-5</c:v>
                </c:pt>
                <c:pt idx="143">
                  <c:v>-7.8501179813991739E-6</c:v>
                </c:pt>
                <c:pt idx="144">
                  <c:v>-7.2048977017399179E-5</c:v>
                </c:pt>
                <c:pt idx="145">
                  <c:v>3.8326717913201094E-5</c:v>
                </c:pt>
                <c:pt idx="146">
                  <c:v>-2.5985762476900265E-5</c:v>
                </c:pt>
                <c:pt idx="147">
                  <c:v>-9.992998093360031E-5</c:v>
                </c:pt>
                <c:pt idx="148">
                  <c:v>8.1050209701101147E-5</c:v>
                </c:pt>
                <c:pt idx="149">
                  <c:v>-1.6454607248299336E-5</c:v>
                </c:pt>
                <c:pt idx="150">
                  <c:v>-9.0107321739200247E-5</c:v>
                </c:pt>
                <c:pt idx="151">
                  <c:v>1.487135887149986E-5</c:v>
                </c:pt>
                <c:pt idx="152">
                  <c:v>-3.9756298065098811E-5</c:v>
                </c:pt>
                <c:pt idx="153">
                  <c:v>-7.2478316724300385E-5</c:v>
                </c:pt>
                <c:pt idx="154">
                  <c:v>1.6064383089599635E-5</c:v>
                </c:pt>
                <c:pt idx="155">
                  <c:v>5.798414349601072E-6</c:v>
                </c:pt>
                <c:pt idx="156">
                  <c:v>-6.4366497099399567E-5</c:v>
                </c:pt>
                <c:pt idx="157">
                  <c:v>1.0238680988550013E-4</c:v>
                </c:pt>
                <c:pt idx="158">
                  <c:v>1.881791278719902E-3</c:v>
                </c:pt>
                <c:pt idx="159">
                  <c:v>-3.1523127108809904E-4</c:v>
                </c:pt>
                <c:pt idx="160">
                  <c:v>1.5461370348931018E-3</c:v>
                </c:pt>
                <c:pt idx="161">
                  <c:v>7.8821182250980032E-4</c:v>
                </c:pt>
                <c:pt idx="162">
                  <c:v>8.0946832895279971E-4</c:v>
                </c:pt>
                <c:pt idx="163">
                  <c:v>1.1953944340349007E-3</c:v>
                </c:pt>
                <c:pt idx="164">
                  <c:v>7.7878776937730099E-4</c:v>
                </c:pt>
                <c:pt idx="165">
                  <c:v>9.5175020396709963E-4</c:v>
                </c:pt>
                <c:pt idx="166">
                  <c:v>9.7192730754620121E-4</c:v>
                </c:pt>
                <c:pt idx="167">
                  <c:v>9.0640038251880127E-4</c:v>
                </c:pt>
                <c:pt idx="168">
                  <c:v>9.0967677533630026E-4</c:v>
                </c:pt>
                <c:pt idx="169">
                  <c:v>6.6998787224300041E-4</c:v>
                </c:pt>
                <c:pt idx="170">
                  <c:v>6.2225572764880097E-4</c:v>
                </c:pt>
                <c:pt idx="171">
                  <c:v>-3.8191955536599938E-4</c:v>
                </c:pt>
                <c:pt idx="172">
                  <c:v>-3.3513735979789905E-4</c:v>
                </c:pt>
                <c:pt idx="173">
                  <c:v>-1.3879891484974999E-3</c:v>
                </c:pt>
                <c:pt idx="174">
                  <c:v>-1.3140747323631997E-3</c:v>
                </c:pt>
                <c:pt idx="175">
                  <c:v>-2.4078628048299997E-3</c:v>
                </c:pt>
                <c:pt idx="176">
                  <c:v>-2.4893339723347993E-3</c:v>
                </c:pt>
                <c:pt idx="177">
                  <c:v>-3.3334009349345987E-3</c:v>
                </c:pt>
                <c:pt idx="178">
                  <c:v>-3.8229804486035988E-3</c:v>
                </c:pt>
                <c:pt idx="179">
                  <c:v>-4.6562720090150504E-3</c:v>
                </c:pt>
                <c:pt idx="180">
                  <c:v>-4.9648182466625803E-3</c:v>
                </c:pt>
                <c:pt idx="181">
                  <c:v>-5.84163796156641E-3</c:v>
                </c:pt>
                <c:pt idx="182">
                  <c:v>-6.1505381017922991E-3</c:v>
                </c:pt>
                <c:pt idx="183">
                  <c:v>-7.1653472259640295E-3</c:v>
                </c:pt>
                <c:pt idx="184">
                  <c:v>-7.7475262805819095E-3</c:v>
                </c:pt>
                <c:pt idx="185">
                  <c:v>-9.02430713176724E-3</c:v>
                </c:pt>
                <c:pt idx="186">
                  <c:v>-9.3527194112538892E-3</c:v>
                </c:pt>
                <c:pt idx="187">
                  <c:v>-1.064554974436756E-2</c:v>
                </c:pt>
                <c:pt idx="188">
                  <c:v>-1.1193175800144629E-2</c:v>
                </c:pt>
                <c:pt idx="189">
                  <c:v>-1.23118087649345E-2</c:v>
                </c:pt>
                <c:pt idx="190">
                  <c:v>-1.3221186585724319E-2</c:v>
                </c:pt>
                <c:pt idx="191">
                  <c:v>-1.4464912936091385E-2</c:v>
                </c:pt>
                <c:pt idx="192">
                  <c:v>-1.5203963965177498E-2</c:v>
                </c:pt>
                <c:pt idx="193">
                  <c:v>-1.662807352840897E-2</c:v>
                </c:pt>
                <c:pt idx="194">
                  <c:v>-1.730454573407765E-2</c:v>
                </c:pt>
                <c:pt idx="195">
                  <c:v>-1.839590724557634E-2</c:v>
                </c:pt>
                <c:pt idx="196">
                  <c:v>-1.955596962943669E-2</c:v>
                </c:pt>
                <c:pt idx="197">
                  <c:v>-2.0559055265039171E-2</c:v>
                </c:pt>
                <c:pt idx="198">
                  <c:v>-2.0844230428338009E-2</c:v>
                </c:pt>
                <c:pt idx="199">
                  <c:v>-2.2306947037577587E-2</c:v>
                </c:pt>
                <c:pt idx="200">
                  <c:v>-2.306235581636425E-2</c:v>
                </c:pt>
                <c:pt idx="201">
                  <c:v>-2.3901809006929359E-2</c:v>
                </c:pt>
                <c:pt idx="202">
                  <c:v>-2.4941348470747401E-2</c:v>
                </c:pt>
                <c:pt idx="203">
                  <c:v>-2.6036784052848802E-2</c:v>
                </c:pt>
                <c:pt idx="204">
                  <c:v>-2.69649671390652E-2</c:v>
                </c:pt>
                <c:pt idx="205">
                  <c:v>-2.83371042460203E-2</c:v>
                </c:pt>
                <c:pt idx="206">
                  <c:v>-2.90359426289796E-2</c:v>
                </c:pt>
                <c:pt idx="207">
                  <c:v>-3.01354900002479E-2</c:v>
                </c:pt>
                <c:pt idx="208">
                  <c:v>-3.1172396615147601E-2</c:v>
                </c:pt>
                <c:pt idx="209">
                  <c:v>-3.2825736328959396E-2</c:v>
                </c:pt>
                <c:pt idx="210">
                  <c:v>-3.0945573002100001E-2</c:v>
                </c:pt>
                <c:pt idx="211">
                  <c:v>-3.2307870686054202E-2</c:v>
                </c:pt>
                <c:pt idx="212">
                  <c:v>-3.2437343150377204E-2</c:v>
                </c:pt>
                <c:pt idx="213">
                  <c:v>-3.7280868738889701E-2</c:v>
                </c:pt>
                <c:pt idx="214">
                  <c:v>-4.0380308404564802E-2</c:v>
                </c:pt>
                <c:pt idx="215">
                  <c:v>-4.38498519361019E-2</c:v>
                </c:pt>
                <c:pt idx="216">
                  <c:v>-4.7561531886458397E-2</c:v>
                </c:pt>
                <c:pt idx="217">
                  <c:v>-4.9842605367302895E-2</c:v>
                </c:pt>
                <c:pt idx="218">
                  <c:v>-5.2993869408965097E-2</c:v>
                </c:pt>
                <c:pt idx="219">
                  <c:v>-5.4615853354334803E-2</c:v>
                </c:pt>
                <c:pt idx="220">
                  <c:v>-5.4119722917675903E-2</c:v>
                </c:pt>
                <c:pt idx="221">
                  <c:v>-5.4778495803475297E-2</c:v>
                </c:pt>
                <c:pt idx="222">
                  <c:v>-5.4404864087700802E-2</c:v>
                </c:pt>
                <c:pt idx="223">
                  <c:v>-5.4399942979216506E-2</c:v>
                </c:pt>
                <c:pt idx="224">
                  <c:v>-5.4564004763960797E-2</c:v>
                </c:pt>
                <c:pt idx="225">
                  <c:v>-5.4489767178893103E-2</c:v>
                </c:pt>
                <c:pt idx="226">
                  <c:v>-5.7352541014552103E-2</c:v>
                </c:pt>
                <c:pt idx="227">
                  <c:v>-8.1369547173380796E-2</c:v>
                </c:pt>
                <c:pt idx="228">
                  <c:v>-9.5100296661257702E-2</c:v>
                </c:pt>
                <c:pt idx="229">
                  <c:v>-0.11212155036628239</c:v>
                </c:pt>
                <c:pt idx="230">
                  <c:v>-0.1293562110513447</c:v>
                </c:pt>
                <c:pt idx="231">
                  <c:v>-0.1447621490806337</c:v>
                </c:pt>
                <c:pt idx="232">
                  <c:v>-0.16253834031522271</c:v>
                </c:pt>
                <c:pt idx="233">
                  <c:v>-0.1779437717050317</c:v>
                </c:pt>
                <c:pt idx="234">
                  <c:v>-0.19517775438725971</c:v>
                </c:pt>
                <c:pt idx="235">
                  <c:v>-0.2113001402467487</c:v>
                </c:pt>
                <c:pt idx="236">
                  <c:v>-0.22812811098992872</c:v>
                </c:pt>
                <c:pt idx="237">
                  <c:v>-0.24502322636544671</c:v>
                </c:pt>
                <c:pt idx="238">
                  <c:v>-0.26158279739320267</c:v>
                </c:pt>
                <c:pt idx="239">
                  <c:v>-0.2775995489209887</c:v>
                </c:pt>
                <c:pt idx="240">
                  <c:v>-0.29469863139092867</c:v>
                </c:pt>
                <c:pt idx="241">
                  <c:v>-0.31110221706330771</c:v>
                </c:pt>
                <c:pt idx="242">
                  <c:v>-0.32789096795022471</c:v>
                </c:pt>
                <c:pt idx="243">
                  <c:v>-0.34356269799172867</c:v>
                </c:pt>
                <c:pt idx="244">
                  <c:v>-0.36040869913995266</c:v>
                </c:pt>
                <c:pt idx="245">
                  <c:v>-0.37646443210542169</c:v>
                </c:pt>
                <c:pt idx="246">
                  <c:v>-0.39327392540872069</c:v>
                </c:pt>
                <c:pt idx="247">
                  <c:v>-0.40930694900453068</c:v>
                </c:pt>
                <c:pt idx="248">
                  <c:v>-0.42583862505853171</c:v>
                </c:pt>
                <c:pt idx="249">
                  <c:v>-0.4423625823110337</c:v>
                </c:pt>
                <c:pt idx="250">
                  <c:v>-0.46011183224618468</c:v>
                </c:pt>
                <c:pt idx="251">
                  <c:v>-0.47565985284745665</c:v>
                </c:pt>
                <c:pt idx="252">
                  <c:v>-0.4927997943013907</c:v>
                </c:pt>
                <c:pt idx="253">
                  <c:v>-0.50868121348321471</c:v>
                </c:pt>
                <c:pt idx="254">
                  <c:v>-0.52678141556680169</c:v>
                </c:pt>
                <c:pt idx="255">
                  <c:v>-0.54254261218011379</c:v>
                </c:pt>
                <c:pt idx="256">
                  <c:v>-0.55916634760797079</c:v>
                </c:pt>
                <c:pt idx="257">
                  <c:v>-0.57616279087960676</c:v>
                </c:pt>
                <c:pt idx="258">
                  <c:v>-0.59272638522088572</c:v>
                </c:pt>
                <c:pt idx="259">
                  <c:v>-0.60978046618401971</c:v>
                </c:pt>
                <c:pt idx="260">
                  <c:v>-0.62656489573419072</c:v>
                </c:pt>
                <c:pt idx="261">
                  <c:v>-0.64260599575936772</c:v>
                </c:pt>
                <c:pt idx="262">
                  <c:v>-0.65825042687356472</c:v>
                </c:pt>
                <c:pt idx="263">
                  <c:v>-0.64819852076470874</c:v>
                </c:pt>
                <c:pt idx="264">
                  <c:v>-0.65325770340859879</c:v>
                </c:pt>
                <c:pt idx="265">
                  <c:v>-0.65094242058694374</c:v>
                </c:pt>
                <c:pt idx="266">
                  <c:v>-0.65176758728921369</c:v>
                </c:pt>
                <c:pt idx="267">
                  <c:v>-0.65148613415658474</c:v>
                </c:pt>
                <c:pt idx="268">
                  <c:v>-0.65151081047952175</c:v>
                </c:pt>
                <c:pt idx="269">
                  <c:v>-0.65156803093850568</c:v>
                </c:pt>
                <c:pt idx="270">
                  <c:v>-0.65145430527627479</c:v>
                </c:pt>
                <c:pt idx="271">
                  <c:v>-0.6515481229871507</c:v>
                </c:pt>
                <c:pt idx="272">
                  <c:v>-0.65150085650384471</c:v>
                </c:pt>
                <c:pt idx="273">
                  <c:v>-0.65153328143060174</c:v>
                </c:pt>
                <c:pt idx="274">
                  <c:v>-0.65148977003991571</c:v>
                </c:pt>
                <c:pt idx="275">
                  <c:v>-0.65156856738030877</c:v>
                </c:pt>
                <c:pt idx="276">
                  <c:v>-0.6515482421964407</c:v>
                </c:pt>
                <c:pt idx="277">
                  <c:v>-0.65143058262765374</c:v>
                </c:pt>
                <c:pt idx="278">
                  <c:v>-0.65156052075326476</c:v>
                </c:pt>
                <c:pt idx="279">
                  <c:v>-0.65156391821801674</c:v>
                </c:pt>
                <c:pt idx="280">
                  <c:v>-0.6514234300702807</c:v>
                </c:pt>
                <c:pt idx="281">
                  <c:v>-0.65154049359261978</c:v>
                </c:pt>
                <c:pt idx="282">
                  <c:v>-0.6515980120748277</c:v>
                </c:pt>
                <c:pt idx="283">
                  <c:v>-0.65146706067025673</c:v>
                </c:pt>
                <c:pt idx="284">
                  <c:v>-0.6514510866254567</c:v>
                </c:pt>
                <c:pt idx="285">
                  <c:v>-0.65154448710381974</c:v>
                </c:pt>
                <c:pt idx="286">
                  <c:v>-0.65149221383035172</c:v>
                </c:pt>
                <c:pt idx="287">
                  <c:v>-0.65148559771478176</c:v>
                </c:pt>
                <c:pt idx="288">
                  <c:v>-0.65147629939019669</c:v>
                </c:pt>
                <c:pt idx="289">
                  <c:v>-0.6514926310628657</c:v>
                </c:pt>
                <c:pt idx="290">
                  <c:v>-0.65153626166284073</c:v>
                </c:pt>
                <c:pt idx="291">
                  <c:v>-0.65145347081124771</c:v>
                </c:pt>
                <c:pt idx="292">
                  <c:v>-0.65145966969430469</c:v>
                </c:pt>
                <c:pt idx="293">
                  <c:v>-0.65149674378335476</c:v>
                </c:pt>
                <c:pt idx="294">
                  <c:v>-0.65145281516015574</c:v>
                </c:pt>
                <c:pt idx="295">
                  <c:v>-0.65149638615548577</c:v>
                </c:pt>
                <c:pt idx="296">
                  <c:v>-0.65150747261941477</c:v>
                </c:pt>
                <c:pt idx="297">
                  <c:v>-0.65150848589837573</c:v>
                </c:pt>
                <c:pt idx="298">
                  <c:v>-0.65157089196145579</c:v>
                </c:pt>
              </c:numCache>
            </c:numRef>
          </c:xVal>
          <c:yVal>
            <c:numRef>
              <c:f>st_tu_st!$O$2:$O$300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-3.5390257835395122E-5</c:v>
                </c:pt>
                <c:pt idx="3">
                  <c:v>3.2782554626402394E-5</c:v>
                </c:pt>
                <c:pt idx="4">
                  <c:v>4.1849911212900326E-5</c:v>
                </c:pt>
                <c:pt idx="5">
                  <c:v>-8.3576887845999981E-5</c:v>
                </c:pt>
                <c:pt idx="6">
                  <c:v>9.5058232545804089E-5</c:v>
                </c:pt>
                <c:pt idx="7">
                  <c:v>-1.7169862985597084E-5</c:v>
                </c:pt>
                <c:pt idx="8">
                  <c:v>-3.014132380489698E-5</c:v>
                </c:pt>
                <c:pt idx="9">
                  <c:v>1.0550394654270517E-4</c:v>
                </c:pt>
                <c:pt idx="10">
                  <c:v>-1.8090009689400444E-5</c:v>
                </c:pt>
                <c:pt idx="11">
                  <c:v>-1.223757863049596E-5</c:v>
                </c:pt>
                <c:pt idx="12">
                  <c:v>1.1647865176200173E-4</c:v>
                </c:pt>
                <c:pt idx="13">
                  <c:v>-4.3652951717397526E-5</c:v>
                </c:pt>
                <c:pt idx="14">
                  <c:v>-8.2440674304962158E-6</c:v>
                </c:pt>
                <c:pt idx="15">
                  <c:v>8.7630003690698788E-5</c:v>
                </c:pt>
                <c:pt idx="16">
                  <c:v>-1.2386590242399742E-5</c:v>
                </c:pt>
                <c:pt idx="17">
                  <c:v>3.142282366749849E-5</c:v>
                </c:pt>
                <c:pt idx="18">
                  <c:v>6.4849853515604183E-5</c:v>
                </c:pt>
                <c:pt idx="19">
                  <c:v>4.2244791984502594E-5</c:v>
                </c:pt>
                <c:pt idx="20">
                  <c:v>4.9758702516500275E-5</c:v>
                </c:pt>
                <c:pt idx="21">
                  <c:v>1.1295080184901829E-5</c:v>
                </c:pt>
                <c:pt idx="22">
                  <c:v>1.3191252946805065E-5</c:v>
                </c:pt>
                <c:pt idx="23">
                  <c:v>-1.70618295669972E-5</c:v>
                </c:pt>
                <c:pt idx="24">
                  <c:v>5.8792531490305111E-5</c:v>
                </c:pt>
                <c:pt idx="25">
                  <c:v>1.974031329150111E-5</c:v>
                </c:pt>
                <c:pt idx="26">
                  <c:v>1.1306256055804154E-5</c:v>
                </c:pt>
                <c:pt idx="27">
                  <c:v>5.3305178880698467E-5</c:v>
                </c:pt>
                <c:pt idx="28">
                  <c:v>9.380280971499344E-6</c:v>
                </c:pt>
                <c:pt idx="29">
                  <c:v>-4.0713697671897198E-5</c:v>
                </c:pt>
                <c:pt idx="30">
                  <c:v>5.6549906730603283E-5</c:v>
                </c:pt>
                <c:pt idx="31">
                  <c:v>-5.9414654970196823E-5</c:v>
                </c:pt>
                <c:pt idx="32">
                  <c:v>2.275034785269997E-5</c:v>
                </c:pt>
                <c:pt idx="33">
                  <c:v>5.2716583013499851E-5</c:v>
                </c:pt>
                <c:pt idx="34">
                  <c:v>-4.3481588363696033E-5</c:v>
                </c:pt>
                <c:pt idx="35">
                  <c:v>3.6686658859204357E-5</c:v>
                </c:pt>
                <c:pt idx="36">
                  <c:v>8.3189457654904431E-5</c:v>
                </c:pt>
                <c:pt idx="37">
                  <c:v>-2.8155744075795963E-5</c:v>
                </c:pt>
                <c:pt idx="38">
                  <c:v>2.5823712348903294E-5</c:v>
                </c:pt>
                <c:pt idx="39">
                  <c:v>1.2191012501710369E-4</c:v>
                </c:pt>
                <c:pt idx="40">
                  <c:v>-1.6976147890097881E-5</c:v>
                </c:pt>
                <c:pt idx="41">
                  <c:v>6.8403780460302155E-5</c:v>
                </c:pt>
                <c:pt idx="42">
                  <c:v>6.7140907049199894E-5</c:v>
                </c:pt>
                <c:pt idx="43">
                  <c:v>2.998858690260453E-5</c:v>
                </c:pt>
                <c:pt idx="44">
                  <c:v>4.8741698265103439E-5</c:v>
                </c:pt>
                <c:pt idx="45">
                  <c:v>6.5177679061903526E-5</c:v>
                </c:pt>
                <c:pt idx="46">
                  <c:v>4.269182682002659E-6</c:v>
                </c:pt>
                <c:pt idx="47">
                  <c:v>-1.8648803234100342E-5</c:v>
                </c:pt>
                <c:pt idx="48">
                  <c:v>3.1523406505598595E-5</c:v>
                </c:pt>
                <c:pt idx="49">
                  <c:v>3.4820288419702694E-5</c:v>
                </c:pt>
                <c:pt idx="50">
                  <c:v>-3.2514333724996403E-5</c:v>
                </c:pt>
                <c:pt idx="51">
                  <c:v>5.2154064199283479E-8</c:v>
                </c:pt>
                <c:pt idx="52">
                  <c:v>4.4792890548699116E-5</c:v>
                </c:pt>
                <c:pt idx="53">
                  <c:v>-1.4059245586395264E-5</c:v>
                </c:pt>
                <c:pt idx="54">
                  <c:v>3.3061951398800915E-5</c:v>
                </c:pt>
                <c:pt idx="55">
                  <c:v>2.8178095817503468E-5</c:v>
                </c:pt>
                <c:pt idx="56">
                  <c:v>1.0352581739404842E-5</c:v>
                </c:pt>
                <c:pt idx="57">
                  <c:v>-2.7369707822799683E-5</c:v>
                </c:pt>
                <c:pt idx="58">
                  <c:v>3.6787241697304462E-5</c:v>
                </c:pt>
                <c:pt idx="59">
                  <c:v>5.8636069297804405E-5</c:v>
                </c:pt>
                <c:pt idx="60">
                  <c:v>2.9165297746602814E-5</c:v>
                </c:pt>
                <c:pt idx="61">
                  <c:v>-9.6820294856955758E-6</c:v>
                </c:pt>
                <c:pt idx="62">
                  <c:v>6.3128769397700901E-5</c:v>
                </c:pt>
                <c:pt idx="63">
                  <c:v>2.8304755687699745E-5</c:v>
                </c:pt>
                <c:pt idx="64">
                  <c:v>1.1544674634898777E-5</c:v>
                </c:pt>
                <c:pt idx="65">
                  <c:v>2.2228807210901425E-5</c:v>
                </c:pt>
                <c:pt idx="66">
                  <c:v>-1.5653669834199413E-5</c:v>
                </c:pt>
                <c:pt idx="67">
                  <c:v>3.1664967536898514E-5</c:v>
                </c:pt>
                <c:pt idx="68">
                  <c:v>5.6553632020901745E-5</c:v>
                </c:pt>
                <c:pt idx="69">
                  <c:v>1.2695789337102692E-5</c:v>
                </c:pt>
                <c:pt idx="70">
                  <c:v>9.6403062343604351E-5</c:v>
                </c:pt>
                <c:pt idx="71">
                  <c:v>5.8937817811903492E-5</c:v>
                </c:pt>
                <c:pt idx="72">
                  <c:v>-6.2298029661199406E-5</c:v>
                </c:pt>
                <c:pt idx="73">
                  <c:v>6.1590224504401436E-5</c:v>
                </c:pt>
                <c:pt idx="74">
                  <c:v>7.5180083513204377E-5</c:v>
                </c:pt>
                <c:pt idx="75">
                  <c:v>-2.585723996159639E-5</c:v>
                </c:pt>
                <c:pt idx="76">
                  <c:v>5.8807432651498959E-5</c:v>
                </c:pt>
                <c:pt idx="77">
                  <c:v>4.0445476770401001E-5</c:v>
                </c:pt>
                <c:pt idx="78">
                  <c:v>-3.3330172300401195E-5</c:v>
                </c:pt>
                <c:pt idx="79">
                  <c:v>5.8744102716404289E-5</c:v>
                </c:pt>
                <c:pt idx="80">
                  <c:v>2.4475157260901714E-5</c:v>
                </c:pt>
                <c:pt idx="81">
                  <c:v>-4.1682273149497295E-5</c:v>
                </c:pt>
                <c:pt idx="82">
                  <c:v>6.2759965658201744E-5</c:v>
                </c:pt>
                <c:pt idx="83">
                  <c:v>-8.2775950431962508E-6</c:v>
                </c:pt>
                <c:pt idx="84">
                  <c:v>-4.2777508497300609E-5</c:v>
                </c:pt>
                <c:pt idx="85">
                  <c:v>6.2264502048499371E-5</c:v>
                </c:pt>
                <c:pt idx="86">
                  <c:v>8.0201774835600426E-5</c:v>
                </c:pt>
                <c:pt idx="87">
                  <c:v>-3.2812356948901111E-5</c:v>
                </c:pt>
                <c:pt idx="88">
                  <c:v>-6.254762411096737E-6</c:v>
                </c:pt>
                <c:pt idx="89">
                  <c:v>6.6231936216298859E-5</c:v>
                </c:pt>
                <c:pt idx="90">
                  <c:v>-1.1667609214796593E-5</c:v>
                </c:pt>
                <c:pt idx="91">
                  <c:v>1.1928752064700038E-4</c:v>
                </c:pt>
                <c:pt idx="92">
                  <c:v>1.0366365313529968E-4</c:v>
                </c:pt>
                <c:pt idx="93">
                  <c:v>-4.9028545618098884E-5</c:v>
                </c:pt>
                <c:pt idx="94">
                  <c:v>2.4039298296002487E-5</c:v>
                </c:pt>
                <c:pt idx="95">
                  <c:v>9.0457499027203625E-5</c:v>
                </c:pt>
                <c:pt idx="96">
                  <c:v>-2.5819987058695038E-5</c:v>
                </c:pt>
                <c:pt idx="97">
                  <c:v>1.9025057554203362E-5</c:v>
                </c:pt>
                <c:pt idx="98">
                  <c:v>2.4989247322103336E-5</c:v>
                </c:pt>
                <c:pt idx="99">
                  <c:v>-2.2754073142998432E-5</c:v>
                </c:pt>
                <c:pt idx="100">
                  <c:v>6.1724334955201576E-5</c:v>
                </c:pt>
                <c:pt idx="101">
                  <c:v>4.76837158203125E-7</c:v>
                </c:pt>
                <c:pt idx="102">
                  <c:v>-6.0547143220901489E-5</c:v>
                </c:pt>
                <c:pt idx="103">
                  <c:v>9.0762972831698319E-5</c:v>
                </c:pt>
                <c:pt idx="104">
                  <c:v>9.6857547760009766E-7</c:v>
                </c:pt>
                <c:pt idx="105">
                  <c:v>-7.3503702879000599E-5</c:v>
                </c:pt>
                <c:pt idx="106">
                  <c:v>9.0401619672803024E-5</c:v>
                </c:pt>
                <c:pt idx="107">
                  <c:v>2.9779970645904541E-5</c:v>
                </c:pt>
                <c:pt idx="108">
                  <c:v>-7.0434063672998592E-5</c:v>
                </c:pt>
                <c:pt idx="109">
                  <c:v>-6.478279828997513E-6</c:v>
                </c:pt>
                <c:pt idx="110">
                  <c:v>6.839260458939983E-5</c:v>
                </c:pt>
                <c:pt idx="111">
                  <c:v>-3.0092895030996158E-5</c:v>
                </c:pt>
                <c:pt idx="112">
                  <c:v>1.0754913091604035E-5</c:v>
                </c:pt>
                <c:pt idx="113">
                  <c:v>-1.4394521713298469E-5</c:v>
                </c:pt>
                <c:pt idx="114">
                  <c:v>3.0290335416800762E-5</c:v>
                </c:pt>
                <c:pt idx="115">
                  <c:v>-3.382563591009663E-5</c:v>
                </c:pt>
                <c:pt idx="116">
                  <c:v>2.8595328331000591E-5</c:v>
                </c:pt>
                <c:pt idx="117">
                  <c:v>3.9130449295002312E-5</c:v>
                </c:pt>
                <c:pt idx="118">
                  <c:v>1.2487173080402703E-5</c:v>
                </c:pt>
                <c:pt idx="119">
                  <c:v>2.048164606090197E-5</c:v>
                </c:pt>
                <c:pt idx="120">
                  <c:v>1.8823891878100296E-5</c:v>
                </c:pt>
                <c:pt idx="121">
                  <c:v>1.5418976545299168E-5</c:v>
                </c:pt>
                <c:pt idx="122">
                  <c:v>-9.8459422588972889E-6</c:v>
                </c:pt>
                <c:pt idx="123">
                  <c:v>4.0076673030804699E-5</c:v>
                </c:pt>
                <c:pt idx="124">
                  <c:v>-1.9770115613999828E-5</c:v>
                </c:pt>
                <c:pt idx="125">
                  <c:v>2.6140362024300312E-5</c:v>
                </c:pt>
                <c:pt idx="126">
                  <c:v>-4.7646462917952381E-6</c:v>
                </c:pt>
                <c:pt idx="127">
                  <c:v>3.3155083656033479E-6</c:v>
                </c:pt>
                <c:pt idx="128">
                  <c:v>2.8174370527205006E-5</c:v>
                </c:pt>
                <c:pt idx="129">
                  <c:v>6.8176537752102917E-5</c:v>
                </c:pt>
                <c:pt idx="130">
                  <c:v>-1.421198248863012E-4</c:v>
                </c:pt>
                <c:pt idx="131">
                  <c:v>-7.284060120579805E-5</c:v>
                </c:pt>
                <c:pt idx="132">
                  <c:v>1.2331828474999862E-4</c:v>
                </c:pt>
                <c:pt idx="133">
                  <c:v>-5.9559941291795204E-5</c:v>
                </c:pt>
                <c:pt idx="134">
                  <c:v>-5.7704746723195866E-5</c:v>
                </c:pt>
                <c:pt idx="135">
                  <c:v>1.2352317571640015E-4</c:v>
                </c:pt>
                <c:pt idx="136">
                  <c:v>-2.1554529666900635E-5</c:v>
                </c:pt>
                <c:pt idx="137">
                  <c:v>-2.9161572456401497E-5</c:v>
                </c:pt>
                <c:pt idx="138">
                  <c:v>1.4370679855340435E-4</c:v>
                </c:pt>
                <c:pt idx="139">
                  <c:v>-3.8344413042096237E-5</c:v>
                </c:pt>
                <c:pt idx="140">
                  <c:v>4.0486454963704899E-5</c:v>
                </c:pt>
                <c:pt idx="141">
                  <c:v>9.5456838607801964E-5</c:v>
                </c:pt>
                <c:pt idx="142">
                  <c:v>-6.7416578531299953E-5</c:v>
                </c:pt>
                <c:pt idx="143">
                  <c:v>7.2784721851300305E-5</c:v>
                </c:pt>
                <c:pt idx="144">
                  <c:v>7.8495591878904869E-5</c:v>
                </c:pt>
                <c:pt idx="145">
                  <c:v>-2.638995647429726E-5</c:v>
                </c:pt>
                <c:pt idx="146">
                  <c:v>4.4662505388204377E-5</c:v>
                </c:pt>
                <c:pt idx="147">
                  <c:v>6.0770660638802265E-5</c:v>
                </c:pt>
                <c:pt idx="148">
                  <c:v>-8.4433704614694793E-5</c:v>
                </c:pt>
                <c:pt idx="149">
                  <c:v>3.6891549825598946E-5</c:v>
                </c:pt>
                <c:pt idx="150">
                  <c:v>6.9078058004400089E-5</c:v>
                </c:pt>
                <c:pt idx="151">
                  <c:v>-4.1861087083795712E-5</c:v>
                </c:pt>
                <c:pt idx="152">
                  <c:v>-5.3096562623998478E-5</c:v>
                </c:pt>
                <c:pt idx="153">
                  <c:v>3.8444995880099198E-5</c:v>
                </c:pt>
                <c:pt idx="154">
                  <c:v>-1.4077872037901451E-5</c:v>
                </c:pt>
                <c:pt idx="155">
                  <c:v>-3.5818666219697426E-5</c:v>
                </c:pt>
                <c:pt idx="156">
                  <c:v>1.2117251753800129E-4</c:v>
                </c:pt>
                <c:pt idx="157">
                  <c:v>-1.6530938446521967E-3</c:v>
                </c:pt>
                <c:pt idx="158">
                  <c:v>-1.4114003628492397E-2</c:v>
                </c:pt>
                <c:pt idx="159">
                  <c:v>-6.1508044600486964E-3</c:v>
                </c:pt>
                <c:pt idx="160">
                  <c:v>-9.5121897757054E-3</c:v>
                </c:pt>
                <c:pt idx="161">
                  <c:v>-8.0800727009772977E-3</c:v>
                </c:pt>
                <c:pt idx="162">
                  <c:v>-9.0231113135815014E-3</c:v>
                </c:pt>
                <c:pt idx="163">
                  <c:v>-8.8815018534660964E-3</c:v>
                </c:pt>
                <c:pt idx="164">
                  <c:v>-8.5306428372859955E-3</c:v>
                </c:pt>
                <c:pt idx="165">
                  <c:v>-9.1443136334418973E-3</c:v>
                </c:pt>
                <c:pt idx="166">
                  <c:v>-8.4647461771964957E-3</c:v>
                </c:pt>
                <c:pt idx="167">
                  <c:v>-9.0686939656734952E-3</c:v>
                </c:pt>
                <c:pt idx="168">
                  <c:v>-9.2040821909904966E-3</c:v>
                </c:pt>
                <c:pt idx="169">
                  <c:v>1.2189049273729304E-2</c:v>
                </c:pt>
                <c:pt idx="170">
                  <c:v>2.54920776933431E-2</c:v>
                </c:pt>
                <c:pt idx="171">
                  <c:v>4.8387723043560961E-2</c:v>
                </c:pt>
                <c:pt idx="172">
                  <c:v>6.376275420188901E-2</c:v>
                </c:pt>
                <c:pt idx="173">
                  <c:v>8.4399938583373996E-2</c:v>
                </c:pt>
                <c:pt idx="174">
                  <c:v>0.1017663702368736</c:v>
                </c:pt>
                <c:pt idx="175">
                  <c:v>0.1200088001787662</c:v>
                </c:pt>
                <c:pt idx="176">
                  <c:v>0.13885447010397911</c:v>
                </c:pt>
                <c:pt idx="177">
                  <c:v>0.15697016194462801</c:v>
                </c:pt>
                <c:pt idx="178">
                  <c:v>0.176481578499079</c:v>
                </c:pt>
                <c:pt idx="179">
                  <c:v>0.194774899631739</c:v>
                </c:pt>
                <c:pt idx="180">
                  <c:v>0.21299310401082</c:v>
                </c:pt>
                <c:pt idx="181">
                  <c:v>0.232154596596956</c:v>
                </c:pt>
                <c:pt idx="182">
                  <c:v>0.25118084624409703</c:v>
                </c:pt>
                <c:pt idx="183">
                  <c:v>0.26912603154778503</c:v>
                </c:pt>
                <c:pt idx="184">
                  <c:v>0.28731754794716802</c:v>
                </c:pt>
                <c:pt idx="185">
                  <c:v>0.30630584433674801</c:v>
                </c:pt>
                <c:pt idx="186">
                  <c:v>0.32446851208806005</c:v>
                </c:pt>
                <c:pt idx="187">
                  <c:v>0.34333806112408605</c:v>
                </c:pt>
                <c:pt idx="188">
                  <c:v>0.36173211410641704</c:v>
                </c:pt>
                <c:pt idx="189">
                  <c:v>0.38023598864674601</c:v>
                </c:pt>
                <c:pt idx="190">
                  <c:v>0.39919613674283</c:v>
                </c:pt>
                <c:pt idx="191">
                  <c:v>0.418627548962831</c:v>
                </c:pt>
                <c:pt idx="192">
                  <c:v>0.43631290271878204</c:v>
                </c:pt>
                <c:pt idx="193">
                  <c:v>0.45528625324368505</c:v>
                </c:pt>
                <c:pt idx="194">
                  <c:v>0.47396241500973701</c:v>
                </c:pt>
                <c:pt idx="195">
                  <c:v>0.49257465079426804</c:v>
                </c:pt>
                <c:pt idx="196">
                  <c:v>0.51068391278386105</c:v>
                </c:pt>
                <c:pt idx="197">
                  <c:v>0.52878849580884002</c:v>
                </c:pt>
                <c:pt idx="198">
                  <c:v>0.546901244670153</c:v>
                </c:pt>
                <c:pt idx="199">
                  <c:v>0.56548034027218808</c:v>
                </c:pt>
                <c:pt idx="200">
                  <c:v>0.58381949737668004</c:v>
                </c:pt>
                <c:pt idx="201">
                  <c:v>0.60207991674542405</c:v>
                </c:pt>
                <c:pt idx="202">
                  <c:v>0.62039862945675806</c:v>
                </c:pt>
                <c:pt idx="203">
                  <c:v>0.63904850557446502</c:v>
                </c:pt>
                <c:pt idx="204">
                  <c:v>0.65775512531399705</c:v>
                </c:pt>
                <c:pt idx="205">
                  <c:v>0.67611806467175506</c:v>
                </c:pt>
                <c:pt idx="206">
                  <c:v>0.69417719915509202</c:v>
                </c:pt>
                <c:pt idx="207">
                  <c:v>0.71313219144940398</c:v>
                </c:pt>
                <c:pt idx="208">
                  <c:v>0.73082493618130706</c:v>
                </c:pt>
                <c:pt idx="209">
                  <c:v>0.74450450018048298</c:v>
                </c:pt>
                <c:pt idx="210">
                  <c:v>0.73559146001935005</c:v>
                </c:pt>
                <c:pt idx="211">
                  <c:v>0.73959629610180899</c:v>
                </c:pt>
                <c:pt idx="212">
                  <c:v>0.737720716744661</c:v>
                </c:pt>
                <c:pt idx="213">
                  <c:v>0.73823468759655997</c:v>
                </c:pt>
                <c:pt idx="214">
                  <c:v>0.73789917305111907</c:v>
                </c:pt>
                <c:pt idx="215">
                  <c:v>0.736563790589571</c:v>
                </c:pt>
                <c:pt idx="216">
                  <c:v>0.73510317876935005</c:v>
                </c:pt>
                <c:pt idx="217">
                  <c:v>0.73318504169583298</c:v>
                </c:pt>
                <c:pt idx="218">
                  <c:v>0.73124502971768401</c:v>
                </c:pt>
                <c:pt idx="219">
                  <c:v>0.72926758602261499</c:v>
                </c:pt>
                <c:pt idx="220">
                  <c:v>0.73080681636929501</c:v>
                </c:pt>
                <c:pt idx="221">
                  <c:v>0.72989796474576008</c:v>
                </c:pt>
                <c:pt idx="222">
                  <c:v>0.73015962913632404</c:v>
                </c:pt>
                <c:pt idx="223">
                  <c:v>0.73028229549527202</c:v>
                </c:pt>
                <c:pt idx="224">
                  <c:v>0.72997694090008702</c:v>
                </c:pt>
                <c:pt idx="225">
                  <c:v>0.73034690693020798</c:v>
                </c:pt>
                <c:pt idx="226">
                  <c:v>0.73177747800946202</c:v>
                </c:pt>
                <c:pt idx="227">
                  <c:v>0.74397020414471604</c:v>
                </c:pt>
                <c:pt idx="228">
                  <c:v>0.75121187046170201</c:v>
                </c:pt>
                <c:pt idx="229">
                  <c:v>0.75990169122815099</c:v>
                </c:pt>
                <c:pt idx="230">
                  <c:v>0.76923101022839502</c:v>
                </c:pt>
                <c:pt idx="231">
                  <c:v>0.77687918022275004</c:v>
                </c:pt>
                <c:pt idx="232">
                  <c:v>0.78593050315976098</c:v>
                </c:pt>
                <c:pt idx="233">
                  <c:v>0.79424427822232202</c:v>
                </c:pt>
                <c:pt idx="234">
                  <c:v>0.80301569774746906</c:v>
                </c:pt>
                <c:pt idx="235">
                  <c:v>0.81140618398785602</c:v>
                </c:pt>
                <c:pt idx="236">
                  <c:v>0.82026200369000402</c:v>
                </c:pt>
                <c:pt idx="237">
                  <c:v>0.82869451120495807</c:v>
                </c:pt>
                <c:pt idx="238">
                  <c:v>0.83718078210949898</c:v>
                </c:pt>
                <c:pt idx="239">
                  <c:v>0.84540306404233001</c:v>
                </c:pt>
                <c:pt idx="240">
                  <c:v>0.85391538217663798</c:v>
                </c:pt>
                <c:pt idx="241">
                  <c:v>0.86270009353756905</c:v>
                </c:pt>
                <c:pt idx="242">
                  <c:v>0.87094681337475799</c:v>
                </c:pt>
                <c:pt idx="243">
                  <c:v>0.87936489656567607</c:v>
                </c:pt>
                <c:pt idx="244">
                  <c:v>0.88749079778790507</c:v>
                </c:pt>
                <c:pt idx="245">
                  <c:v>0.89585321024060205</c:v>
                </c:pt>
                <c:pt idx="246">
                  <c:v>0.90440915897488605</c:v>
                </c:pt>
                <c:pt idx="247">
                  <c:v>0.91263096407055899</c:v>
                </c:pt>
                <c:pt idx="248">
                  <c:v>0.92107449844479605</c:v>
                </c:pt>
                <c:pt idx="249">
                  <c:v>0.92940949276089702</c:v>
                </c:pt>
                <c:pt idx="250">
                  <c:v>0.93803857639431998</c:v>
                </c:pt>
                <c:pt idx="251">
                  <c:v>0.94616876915097203</c:v>
                </c:pt>
                <c:pt idx="252">
                  <c:v>0.95414959266781807</c:v>
                </c:pt>
                <c:pt idx="253">
                  <c:v>0.96231411769986197</c:v>
                </c:pt>
                <c:pt idx="254">
                  <c:v>0.97091983631253198</c:v>
                </c:pt>
                <c:pt idx="255">
                  <c:v>0.97914420440793004</c:v>
                </c:pt>
                <c:pt idx="256">
                  <c:v>0.98677300289273306</c:v>
                </c:pt>
                <c:pt idx="257">
                  <c:v>0.99555759504437402</c:v>
                </c:pt>
                <c:pt idx="258">
                  <c:v>1.0033170469105239</c:v>
                </c:pt>
                <c:pt idx="259">
                  <c:v>1.011719156056643</c:v>
                </c:pt>
                <c:pt idx="260">
                  <c:v>1.019812513142824</c:v>
                </c:pt>
                <c:pt idx="261">
                  <c:v>1.027955640107393</c:v>
                </c:pt>
                <c:pt idx="262">
                  <c:v>1.035426009446383</c:v>
                </c:pt>
                <c:pt idx="263">
                  <c:v>1.0306890495121479</c:v>
                </c:pt>
                <c:pt idx="264">
                  <c:v>1.0325976498425009</c:v>
                </c:pt>
                <c:pt idx="265">
                  <c:v>1.032115984708071</c:v>
                </c:pt>
                <c:pt idx="266">
                  <c:v>1.0319988615810869</c:v>
                </c:pt>
                <c:pt idx="267">
                  <c:v>1.032006312161684</c:v>
                </c:pt>
                <c:pt idx="268">
                  <c:v>1.032188046723604</c:v>
                </c:pt>
                <c:pt idx="269">
                  <c:v>1.031976271420717</c:v>
                </c:pt>
                <c:pt idx="270">
                  <c:v>1.0321331508457661</c:v>
                </c:pt>
                <c:pt idx="271">
                  <c:v>1.032140661031008</c:v>
                </c:pt>
                <c:pt idx="272">
                  <c:v>1.0319887883961201</c:v>
                </c:pt>
                <c:pt idx="273">
                  <c:v>1.0321166403591631</c:v>
                </c:pt>
                <c:pt idx="274">
                  <c:v>1.032054353505373</c:v>
                </c:pt>
                <c:pt idx="275">
                  <c:v>1.032116342335939</c:v>
                </c:pt>
                <c:pt idx="276">
                  <c:v>1.032131243497133</c:v>
                </c:pt>
                <c:pt idx="277">
                  <c:v>1.03201263025403</c:v>
                </c:pt>
                <c:pt idx="278">
                  <c:v>1.0321388728916641</c:v>
                </c:pt>
                <c:pt idx="279">
                  <c:v>1.032074201852083</c:v>
                </c:pt>
                <c:pt idx="280">
                  <c:v>1.031979192048311</c:v>
                </c:pt>
                <c:pt idx="281">
                  <c:v>1.032081354409456</c:v>
                </c:pt>
                <c:pt idx="282">
                  <c:v>1.0320946462452409</c:v>
                </c:pt>
                <c:pt idx="283">
                  <c:v>1.03204857185483</c:v>
                </c:pt>
                <c:pt idx="284">
                  <c:v>1.0319752581417561</c:v>
                </c:pt>
                <c:pt idx="285">
                  <c:v>1.032141137868166</c:v>
                </c:pt>
                <c:pt idx="286">
                  <c:v>1.0321349389851089</c:v>
                </c:pt>
                <c:pt idx="287">
                  <c:v>1.0319753773510461</c:v>
                </c:pt>
                <c:pt idx="288">
                  <c:v>1.032109547406435</c:v>
                </c:pt>
                <c:pt idx="289">
                  <c:v>1.032092142850161</c:v>
                </c:pt>
                <c:pt idx="290">
                  <c:v>1.031999696046114</c:v>
                </c:pt>
                <c:pt idx="291">
                  <c:v>1.0321006067097189</c:v>
                </c:pt>
                <c:pt idx="292">
                  <c:v>1.0320570953190329</c:v>
                </c:pt>
                <c:pt idx="293">
                  <c:v>1.03206442669034</c:v>
                </c:pt>
                <c:pt idx="294">
                  <c:v>1.0320868976414199</c:v>
                </c:pt>
                <c:pt idx="295">
                  <c:v>1.0320492275059219</c:v>
                </c:pt>
                <c:pt idx="296">
                  <c:v>1.0320811159908769</c:v>
                </c:pt>
                <c:pt idx="297">
                  <c:v>1.032136607915163</c:v>
                </c:pt>
                <c:pt idx="298">
                  <c:v>1.032059121876955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8F-4717-AC64-53B138FF786A}"/>
            </c:ext>
          </c:extLst>
        </c:ser>
        <c:ser>
          <c:idx val="0"/>
          <c:order val="1"/>
          <c:tx>
            <c:v>Roomba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st_tu_st!$E$2:$E$300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-4.0000000000000001E-3</c:v>
                </c:pt>
                <c:pt idx="73">
                  <c:v>-7.0000000000000001E-3</c:v>
                </c:pt>
                <c:pt idx="74">
                  <c:v>-7.0000000000000001E-3</c:v>
                </c:pt>
                <c:pt idx="75">
                  <c:v>-7.0000000000000001E-3</c:v>
                </c:pt>
                <c:pt idx="76">
                  <c:v>-7.0000000000000001E-3</c:v>
                </c:pt>
                <c:pt idx="77">
                  <c:v>-7.0000000000000001E-3</c:v>
                </c:pt>
                <c:pt idx="78">
                  <c:v>-7.0000000000000001E-3</c:v>
                </c:pt>
                <c:pt idx="79">
                  <c:v>-7.0000000000000001E-3</c:v>
                </c:pt>
                <c:pt idx="80">
                  <c:v>-7.0000000000000001E-3</c:v>
                </c:pt>
                <c:pt idx="81">
                  <c:v>-1.2999999999999999E-2</c:v>
                </c:pt>
                <c:pt idx="82">
                  <c:v>-2.5000000000000001E-2</c:v>
                </c:pt>
                <c:pt idx="83">
                  <c:v>-3.6999999999999998E-2</c:v>
                </c:pt>
                <c:pt idx="84">
                  <c:v>-5.1999999999999998E-2</c:v>
                </c:pt>
                <c:pt idx="85">
                  <c:v>-6.8000000000000005E-2</c:v>
                </c:pt>
                <c:pt idx="86">
                  <c:v>-8.3000000000000004E-2</c:v>
                </c:pt>
                <c:pt idx="87">
                  <c:v>-9.5000000000000001E-2</c:v>
                </c:pt>
                <c:pt idx="88">
                  <c:v>-0.108</c:v>
                </c:pt>
                <c:pt idx="89">
                  <c:v>-0.12</c:v>
                </c:pt>
                <c:pt idx="90">
                  <c:v>-0.13600000000000001</c:v>
                </c:pt>
                <c:pt idx="91">
                  <c:v>-0.14799999999999999</c:v>
                </c:pt>
                <c:pt idx="92">
                  <c:v>-0.16300000000000001</c:v>
                </c:pt>
                <c:pt idx="93">
                  <c:v>-0.17899999999999999</c:v>
                </c:pt>
                <c:pt idx="94">
                  <c:v>-0.19600000000000001</c:v>
                </c:pt>
                <c:pt idx="95">
                  <c:v>-0.20899999999999999</c:v>
                </c:pt>
                <c:pt idx="96">
                  <c:v>-0.222</c:v>
                </c:pt>
                <c:pt idx="97">
                  <c:v>-0.23499999999999999</c:v>
                </c:pt>
                <c:pt idx="98">
                  <c:v>-0.247</c:v>
                </c:pt>
                <c:pt idx="99">
                  <c:v>-0.26</c:v>
                </c:pt>
                <c:pt idx="100">
                  <c:v>-0.27500000000000002</c:v>
                </c:pt>
                <c:pt idx="101">
                  <c:v>-0.29099999999999998</c:v>
                </c:pt>
                <c:pt idx="102">
                  <c:v>-0.308</c:v>
                </c:pt>
                <c:pt idx="103">
                  <c:v>-0.32100000000000001</c:v>
                </c:pt>
                <c:pt idx="104">
                  <c:v>-0.33400000000000002</c:v>
                </c:pt>
                <c:pt idx="105">
                  <c:v>-0.34599999999999997</c:v>
                </c:pt>
                <c:pt idx="106">
                  <c:v>-0.35899999999999999</c:v>
                </c:pt>
                <c:pt idx="107">
                  <c:v>-0.372</c:v>
                </c:pt>
                <c:pt idx="108">
                  <c:v>-0.38700000000000001</c:v>
                </c:pt>
                <c:pt idx="109">
                  <c:v>-0.4</c:v>
                </c:pt>
                <c:pt idx="110">
                  <c:v>-0.41799999999999998</c:v>
                </c:pt>
                <c:pt idx="111">
                  <c:v>-0.43</c:v>
                </c:pt>
                <c:pt idx="112">
                  <c:v>-0.443</c:v>
                </c:pt>
                <c:pt idx="113">
                  <c:v>-0.45600000000000002</c:v>
                </c:pt>
                <c:pt idx="114">
                  <c:v>-0.46800000000000003</c:v>
                </c:pt>
                <c:pt idx="115">
                  <c:v>-0.48099999999999998</c:v>
                </c:pt>
                <c:pt idx="116">
                  <c:v>-0.49399999999999999</c:v>
                </c:pt>
                <c:pt idx="117">
                  <c:v>-0.50700000000000001</c:v>
                </c:pt>
                <c:pt idx="118">
                  <c:v>-0.52200000000000002</c:v>
                </c:pt>
                <c:pt idx="119">
                  <c:v>-0.53500000000000003</c:v>
                </c:pt>
                <c:pt idx="120">
                  <c:v>-0.54800000000000004</c:v>
                </c:pt>
                <c:pt idx="121">
                  <c:v>-0.56100000000000005</c:v>
                </c:pt>
                <c:pt idx="122">
                  <c:v>-0.57299999999999995</c:v>
                </c:pt>
                <c:pt idx="123">
                  <c:v>-0.58599999999999997</c:v>
                </c:pt>
                <c:pt idx="124">
                  <c:v>-0.59099999999999997</c:v>
                </c:pt>
                <c:pt idx="125">
                  <c:v>-0.59099999999999997</c:v>
                </c:pt>
                <c:pt idx="126">
                  <c:v>-0.59099999999999997</c:v>
                </c:pt>
                <c:pt idx="127">
                  <c:v>-0.59099999999999997</c:v>
                </c:pt>
                <c:pt idx="128">
                  <c:v>-0.59099999999999997</c:v>
                </c:pt>
                <c:pt idx="129">
                  <c:v>-0.59099999999999997</c:v>
                </c:pt>
                <c:pt idx="130">
                  <c:v>-0.59099999999999997</c:v>
                </c:pt>
                <c:pt idx="131">
                  <c:v>-0.59099999999999997</c:v>
                </c:pt>
                <c:pt idx="132">
                  <c:v>-0.59099999999999997</c:v>
                </c:pt>
                <c:pt idx="133">
                  <c:v>-0.59099999999999997</c:v>
                </c:pt>
              </c:numCache>
            </c:numRef>
          </c:xVal>
          <c:yVal>
            <c:numRef>
              <c:f>st_tu_st!$D$2:$D$300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-4.0000000000000001E-3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-5.0000000000000001E-3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-5.0000000000000001E-3</c:v>
                </c:pt>
                <c:pt idx="13">
                  <c:v>-5.0000000000000001E-3</c:v>
                </c:pt>
                <c:pt idx="14">
                  <c:v>-5.0000000000000001E-3</c:v>
                </c:pt>
                <c:pt idx="15">
                  <c:v>-5.0000000000000001E-3</c:v>
                </c:pt>
                <c:pt idx="16">
                  <c:v>4.0000000000000001E-3</c:v>
                </c:pt>
                <c:pt idx="17">
                  <c:v>2.3E-2</c:v>
                </c:pt>
                <c:pt idx="18">
                  <c:v>3.7999999999999999E-2</c:v>
                </c:pt>
                <c:pt idx="19">
                  <c:v>5.1999999999999998E-2</c:v>
                </c:pt>
                <c:pt idx="20">
                  <c:v>6.6000000000000003E-2</c:v>
                </c:pt>
                <c:pt idx="21">
                  <c:v>8.3000000000000004E-2</c:v>
                </c:pt>
                <c:pt idx="22">
                  <c:v>9.8000000000000004E-2</c:v>
                </c:pt>
                <c:pt idx="23">
                  <c:v>0.115</c:v>
                </c:pt>
                <c:pt idx="24">
                  <c:v>0.13300000000000001</c:v>
                </c:pt>
                <c:pt idx="25">
                  <c:v>0.152</c:v>
                </c:pt>
                <c:pt idx="26">
                  <c:v>0.16600000000000001</c:v>
                </c:pt>
                <c:pt idx="27">
                  <c:v>0.18</c:v>
                </c:pt>
                <c:pt idx="28">
                  <c:v>0.19800000000000001</c:v>
                </c:pt>
                <c:pt idx="29">
                  <c:v>0.21199999999999999</c:v>
                </c:pt>
                <c:pt idx="30">
                  <c:v>0.22900000000000001</c:v>
                </c:pt>
                <c:pt idx="31">
                  <c:v>0.246</c:v>
                </c:pt>
                <c:pt idx="32">
                  <c:v>0.26200000000000001</c:v>
                </c:pt>
                <c:pt idx="33">
                  <c:v>0.27800000000000002</c:v>
                </c:pt>
                <c:pt idx="34">
                  <c:v>0.29299999999999998</c:v>
                </c:pt>
                <c:pt idx="35">
                  <c:v>0.307</c:v>
                </c:pt>
                <c:pt idx="36">
                  <c:v>0.32200000000000001</c:v>
                </c:pt>
                <c:pt idx="37">
                  <c:v>0.33600000000000002</c:v>
                </c:pt>
                <c:pt idx="38">
                  <c:v>0.35099999999999998</c:v>
                </c:pt>
                <c:pt idx="39">
                  <c:v>0.36799999999999999</c:v>
                </c:pt>
                <c:pt idx="40">
                  <c:v>0.38700000000000001</c:v>
                </c:pt>
                <c:pt idx="41">
                  <c:v>0.40500000000000003</c:v>
                </c:pt>
                <c:pt idx="42">
                  <c:v>0.42</c:v>
                </c:pt>
                <c:pt idx="43">
                  <c:v>0.434</c:v>
                </c:pt>
                <c:pt idx="44">
                  <c:v>0.45200000000000001</c:v>
                </c:pt>
                <c:pt idx="45">
                  <c:v>0.46899999999999997</c:v>
                </c:pt>
                <c:pt idx="46">
                  <c:v>0.48599999999999999</c:v>
                </c:pt>
                <c:pt idx="47">
                  <c:v>0.504</c:v>
                </c:pt>
                <c:pt idx="48">
                  <c:v>0.52400000000000002</c:v>
                </c:pt>
                <c:pt idx="49">
                  <c:v>0.53900000000000003</c:v>
                </c:pt>
                <c:pt idx="50">
                  <c:v>0.55300000000000005</c:v>
                </c:pt>
                <c:pt idx="51">
                  <c:v>0.56799999999999995</c:v>
                </c:pt>
                <c:pt idx="52">
                  <c:v>0.58199999999999996</c:v>
                </c:pt>
                <c:pt idx="53">
                  <c:v>0.59899999999999998</c:v>
                </c:pt>
                <c:pt idx="54">
                  <c:v>0.61699999999999999</c:v>
                </c:pt>
                <c:pt idx="55">
                  <c:v>0.63600000000000001</c:v>
                </c:pt>
                <c:pt idx="56">
                  <c:v>0.65500000000000003</c:v>
                </c:pt>
                <c:pt idx="57">
                  <c:v>0.66900000000000004</c:v>
                </c:pt>
                <c:pt idx="58">
                  <c:v>0.68300000000000005</c:v>
                </c:pt>
                <c:pt idx="59">
                  <c:v>0.69799999999999995</c:v>
                </c:pt>
                <c:pt idx="60">
                  <c:v>0.71499999999999997</c:v>
                </c:pt>
                <c:pt idx="61">
                  <c:v>0.73299999999999998</c:v>
                </c:pt>
                <c:pt idx="62">
                  <c:v>0.73899999999999999</c:v>
                </c:pt>
                <c:pt idx="63">
                  <c:v>0.73899999999999999</c:v>
                </c:pt>
                <c:pt idx="64">
                  <c:v>0.73899999999999999</c:v>
                </c:pt>
                <c:pt idx="65">
                  <c:v>0.73699999999999999</c:v>
                </c:pt>
                <c:pt idx="66">
                  <c:v>0.73699999999999999</c:v>
                </c:pt>
                <c:pt idx="67">
                  <c:v>0.73799999999999999</c:v>
                </c:pt>
                <c:pt idx="68">
                  <c:v>0.73899999999999999</c:v>
                </c:pt>
                <c:pt idx="69">
                  <c:v>0.74</c:v>
                </c:pt>
                <c:pt idx="70">
                  <c:v>0.73899999999999999</c:v>
                </c:pt>
                <c:pt idx="71">
                  <c:v>0.74</c:v>
                </c:pt>
                <c:pt idx="72">
                  <c:v>0.74099999999999999</c:v>
                </c:pt>
                <c:pt idx="73">
                  <c:v>0.74199999999999999</c:v>
                </c:pt>
                <c:pt idx="74">
                  <c:v>0.74199999999999999</c:v>
                </c:pt>
                <c:pt idx="75">
                  <c:v>0.74199999999999999</c:v>
                </c:pt>
                <c:pt idx="76">
                  <c:v>0.74199999999999999</c:v>
                </c:pt>
                <c:pt idx="77">
                  <c:v>0.74199999999999999</c:v>
                </c:pt>
                <c:pt idx="78">
                  <c:v>0.74199999999999999</c:v>
                </c:pt>
                <c:pt idx="79">
                  <c:v>0.74199999999999999</c:v>
                </c:pt>
                <c:pt idx="80">
                  <c:v>0.74199999999999999</c:v>
                </c:pt>
                <c:pt idx="81">
                  <c:v>0.746</c:v>
                </c:pt>
                <c:pt idx="82">
                  <c:v>0.753</c:v>
                </c:pt>
                <c:pt idx="83">
                  <c:v>0.76</c:v>
                </c:pt>
                <c:pt idx="84">
                  <c:v>0.76900000000000002</c:v>
                </c:pt>
                <c:pt idx="85">
                  <c:v>0.77800000000000002</c:v>
                </c:pt>
                <c:pt idx="86">
                  <c:v>0.78700000000000003</c:v>
                </c:pt>
                <c:pt idx="87">
                  <c:v>0.79400000000000004</c:v>
                </c:pt>
                <c:pt idx="88">
                  <c:v>0.80100000000000005</c:v>
                </c:pt>
                <c:pt idx="89">
                  <c:v>0.80800000000000005</c:v>
                </c:pt>
                <c:pt idx="90">
                  <c:v>0.81699999999999995</c:v>
                </c:pt>
                <c:pt idx="91">
                  <c:v>0.82399999999999995</c:v>
                </c:pt>
                <c:pt idx="92">
                  <c:v>0.83299999999999996</c:v>
                </c:pt>
                <c:pt idx="93">
                  <c:v>0.84199999999999997</c:v>
                </c:pt>
                <c:pt idx="94">
                  <c:v>0.85199999999999998</c:v>
                </c:pt>
                <c:pt idx="95">
                  <c:v>0.85899999999999999</c:v>
                </c:pt>
                <c:pt idx="96">
                  <c:v>0.86599999999999999</c:v>
                </c:pt>
                <c:pt idx="97">
                  <c:v>0.873</c:v>
                </c:pt>
                <c:pt idx="98">
                  <c:v>0.88</c:v>
                </c:pt>
                <c:pt idx="99">
                  <c:v>0.88800000000000001</c:v>
                </c:pt>
                <c:pt idx="100">
                  <c:v>0.89600000000000002</c:v>
                </c:pt>
                <c:pt idx="101">
                  <c:v>0.90500000000000003</c:v>
                </c:pt>
                <c:pt idx="102">
                  <c:v>0.91500000000000004</c:v>
                </c:pt>
                <c:pt idx="103">
                  <c:v>0.92200000000000004</c:v>
                </c:pt>
                <c:pt idx="104">
                  <c:v>0.92900000000000005</c:v>
                </c:pt>
                <c:pt idx="105">
                  <c:v>0.93600000000000005</c:v>
                </c:pt>
                <c:pt idx="106">
                  <c:v>0.94299999999999995</c:v>
                </c:pt>
                <c:pt idx="107">
                  <c:v>0.95</c:v>
                </c:pt>
                <c:pt idx="108">
                  <c:v>0.95799999999999996</c:v>
                </c:pt>
                <c:pt idx="109">
                  <c:v>0.96499999999999997</c:v>
                </c:pt>
                <c:pt idx="110">
                  <c:v>0.97499999999999998</c:v>
                </c:pt>
                <c:pt idx="111">
                  <c:v>0.98199999999999998</c:v>
                </c:pt>
                <c:pt idx="112">
                  <c:v>0.98899999999999999</c:v>
                </c:pt>
                <c:pt idx="113">
                  <c:v>0.996</c:v>
                </c:pt>
                <c:pt idx="114">
                  <c:v>1.0029999999999999</c:v>
                </c:pt>
                <c:pt idx="115">
                  <c:v>1.01</c:v>
                </c:pt>
                <c:pt idx="116">
                  <c:v>1.0169999999999999</c:v>
                </c:pt>
                <c:pt idx="117">
                  <c:v>1.024</c:v>
                </c:pt>
                <c:pt idx="118">
                  <c:v>1.032</c:v>
                </c:pt>
                <c:pt idx="119">
                  <c:v>1.0389999999999999</c:v>
                </c:pt>
                <c:pt idx="120">
                  <c:v>1.046</c:v>
                </c:pt>
                <c:pt idx="121">
                  <c:v>1.0529999999999999</c:v>
                </c:pt>
                <c:pt idx="122">
                  <c:v>1.06</c:v>
                </c:pt>
                <c:pt idx="123">
                  <c:v>1.0669999999999999</c:v>
                </c:pt>
                <c:pt idx="124">
                  <c:v>1.07</c:v>
                </c:pt>
                <c:pt idx="125">
                  <c:v>1.07</c:v>
                </c:pt>
                <c:pt idx="126">
                  <c:v>1.07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1.07</c:v>
                </c:pt>
                <c:pt idx="133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F-4717-AC64-53B138FF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99872"/>
        <c:axId val="1308088416"/>
      </c:scatterChart>
      <c:valAx>
        <c:axId val="1303199872"/>
        <c:scaling>
          <c:orientation val="minMax"/>
          <c:min val="-1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  <a:r>
                  <a:rPr lang="en-US" altLang="ja-JP"/>
                  <a:t>[m]</a:t>
                </a:r>
              </a:p>
            </c:rich>
          </c:tx>
          <c:layout>
            <c:manualLayout>
              <c:xMode val="edge"/>
              <c:yMode val="edge"/>
              <c:x val="0.49074932049814901"/>
              <c:y val="0.94921678385293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1308088416"/>
        <c:crossesAt val="-0.2"/>
        <c:crossBetween val="midCat"/>
      </c:valAx>
      <c:valAx>
        <c:axId val="130808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40183819247738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1303199872"/>
        <c:crossesAt val="-1.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3908918786778"/>
          <c:y val="0.41480367308445792"/>
          <c:w val="0.19071269515944156"/>
          <c:h val="0.1075521211014307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463434940761E-2"/>
          <c:y val="1.433224929710236E-2"/>
          <c:w val="0.86709918784154705"/>
          <c:h val="0.86264302008817395"/>
        </c:manualLayout>
      </c:layout>
      <c:scatterChart>
        <c:scatterStyle val="lineMarker"/>
        <c:varyColors val="0"/>
        <c:ser>
          <c:idx val="1"/>
          <c:order val="1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st!$U$2:$U$1399</c:f>
              <c:numCache>
                <c:formatCode>General</c:formatCode>
                <c:ptCount val="1398"/>
                <c:pt idx="0">
                  <c:v>0</c:v>
                </c:pt>
                <c:pt idx="1">
                  <c:v>-5.6999999999999759E-5</c:v>
                </c:pt>
                <c:pt idx="2">
                  <c:v>-7.0000000000000617E-6</c:v>
                </c:pt>
                <c:pt idx="3">
                  <c:v>3.199999999999991E-5</c:v>
                </c:pt>
                <c:pt idx="4">
                  <c:v>3.0999999999999778E-5</c:v>
                </c:pt>
                <c:pt idx="5">
                  <c:v>-2.9999999999999645E-5</c:v>
                </c:pt>
                <c:pt idx="6">
                  <c:v>-4.4999999999999901E-5</c:v>
                </c:pt>
                <c:pt idx="7">
                  <c:v>-1.899999999999992E-5</c:v>
                </c:pt>
                <c:pt idx="8">
                  <c:v>1.0999999999999725E-5</c:v>
                </c:pt>
                <c:pt idx="9">
                  <c:v>3.7999999999999839E-5</c:v>
                </c:pt>
                <c:pt idx="10">
                  <c:v>5.999999999999929E-6</c:v>
                </c:pt>
                <c:pt idx="11">
                  <c:v>-3.6999999999999707E-5</c:v>
                </c:pt>
                <c:pt idx="12">
                  <c:v>-4.0000000000000105E-5</c:v>
                </c:pt>
                <c:pt idx="13">
                  <c:v>2.0000000000002655E-6</c:v>
                </c:pt>
                <c:pt idx="14">
                  <c:v>4.9999999999999697E-5</c:v>
                </c:pt>
                <c:pt idx="15">
                  <c:v>5.1999999999999963E-5</c:v>
                </c:pt>
                <c:pt idx="16">
                  <c:v>-8.0000000000001945E-6</c:v>
                </c:pt>
                <c:pt idx="17">
                  <c:v>-6.4999999999999954E-5</c:v>
                </c:pt>
                <c:pt idx="18">
                  <c:v>-3.3000000000000043E-5</c:v>
                </c:pt>
                <c:pt idx="19">
                  <c:v>5.9000000000000025E-5</c:v>
                </c:pt>
                <c:pt idx="20">
                  <c:v>4.9999999999997963E-6</c:v>
                </c:pt>
                <c:pt idx="21">
                  <c:v>-4.0000000000000105E-5</c:v>
                </c:pt>
                <c:pt idx="22">
                  <c:v>-5.5999999999999626E-5</c:v>
                </c:pt>
                <c:pt idx="23">
                  <c:v>-1.2999999999999991E-5</c:v>
                </c:pt>
                <c:pt idx="24">
                  <c:v>1.6000000000000389E-5</c:v>
                </c:pt>
                <c:pt idx="25">
                  <c:v>1.1999999999999858E-5</c:v>
                </c:pt>
                <c:pt idx="26">
                  <c:v>-3.6999999999999707E-5</c:v>
                </c:pt>
                <c:pt idx="27">
                  <c:v>-1.7999999999999787E-5</c:v>
                </c:pt>
                <c:pt idx="28">
                  <c:v>-2.9999999999995308E-6</c:v>
                </c:pt>
                <c:pt idx="29">
                  <c:v>5.999999999999929E-6</c:v>
                </c:pt>
                <c:pt idx="30">
                  <c:v>4.3999999999999768E-5</c:v>
                </c:pt>
                <c:pt idx="31">
                  <c:v>1.5000000000000256E-5</c:v>
                </c:pt>
                <c:pt idx="32">
                  <c:v>-4.4999999999999901E-5</c:v>
                </c:pt>
                <c:pt idx="33">
                  <c:v>-4.8999999999999565E-5</c:v>
                </c:pt>
                <c:pt idx="34">
                  <c:v>1.6000000000000389E-5</c:v>
                </c:pt>
                <c:pt idx="35">
                  <c:v>4.9999999999999697E-5</c:v>
                </c:pt>
                <c:pt idx="36">
                  <c:v>2.4999999999999849E-5</c:v>
                </c:pt>
                <c:pt idx="37">
                  <c:v>-5.4000000000000228E-5</c:v>
                </c:pt>
                <c:pt idx="38">
                  <c:v>-6.7000000000000219E-5</c:v>
                </c:pt>
                <c:pt idx="39">
                  <c:v>5.999999999999929E-6</c:v>
                </c:pt>
                <c:pt idx="40">
                  <c:v>6.3999999999999821E-5</c:v>
                </c:pt>
                <c:pt idx="41">
                  <c:v>1.1999999999999858E-5</c:v>
                </c:pt>
                <c:pt idx="42">
                  <c:v>-6.100000000000029E-5</c:v>
                </c:pt>
                <c:pt idx="43">
                  <c:v>-6.6000000000000086E-5</c:v>
                </c:pt>
                <c:pt idx="44">
                  <c:v>9.0000000000003272E-6</c:v>
                </c:pt>
                <c:pt idx="45">
                  <c:v>6.100000000000029E-5</c:v>
                </c:pt>
                <c:pt idx="46">
                  <c:v>2.3000000000000451E-5</c:v>
                </c:pt>
                <c:pt idx="47">
                  <c:v>-4.8000000000000299E-5</c:v>
                </c:pt>
                <c:pt idx="48">
                  <c:v>-8.000000000000021E-5</c:v>
                </c:pt>
                <c:pt idx="49">
                  <c:v>-8.0000000000001945E-6</c:v>
                </c:pt>
                <c:pt idx="50">
                  <c:v>7.3000000000000148E-5</c:v>
                </c:pt>
                <c:pt idx="51">
                  <c:v>6.2999999999999688E-5</c:v>
                </c:pt>
                <c:pt idx="52">
                  <c:v>-3.6999999999999707E-5</c:v>
                </c:pt>
                <c:pt idx="53">
                  <c:v>-8.3999999999999873E-5</c:v>
                </c:pt>
                <c:pt idx="54">
                  <c:v>-2.2999999999999583E-5</c:v>
                </c:pt>
                <c:pt idx="55">
                  <c:v>7.0999999999999883E-5</c:v>
                </c:pt>
                <c:pt idx="56">
                  <c:v>6.7000000000000219E-5</c:v>
                </c:pt>
                <c:pt idx="57">
                  <c:v>-2.0000000000000052E-5</c:v>
                </c:pt>
                <c:pt idx="58">
                  <c:v>-7.4000000000000281E-5</c:v>
                </c:pt>
                <c:pt idx="59">
                  <c:v>-3.3000000000000043E-5</c:v>
                </c:pt>
                <c:pt idx="60">
                  <c:v>3.0000000000000512E-5</c:v>
                </c:pt>
                <c:pt idx="61">
                  <c:v>6.7000000000000219E-5</c:v>
                </c:pt>
                <c:pt idx="62">
                  <c:v>4.9999999999997963E-6</c:v>
                </c:pt>
                <c:pt idx="63">
                  <c:v>-7.2000000000000015E-5</c:v>
                </c:pt>
                <c:pt idx="64">
                  <c:v>-6.6000000000000086E-5</c:v>
                </c:pt>
                <c:pt idx="65">
                  <c:v>2.1000000000000185E-5</c:v>
                </c:pt>
                <c:pt idx="66">
                  <c:v>7.9000000000000077E-5</c:v>
                </c:pt>
                <c:pt idx="67">
                  <c:v>1.1999999999999858E-5</c:v>
                </c:pt>
                <c:pt idx="68">
                  <c:v>-6.999999999999975E-5</c:v>
                </c:pt>
                <c:pt idx="69">
                  <c:v>-7.0999999999999883E-5</c:v>
                </c:pt>
                <c:pt idx="70">
                  <c:v>3.0000000000003982E-6</c:v>
                </c:pt>
                <c:pt idx="71">
                  <c:v>6.100000000000029E-5</c:v>
                </c:pt>
                <c:pt idx="72">
                  <c:v>1.7000000000000522E-5</c:v>
                </c:pt>
                <c:pt idx="73">
                  <c:v>-5.099999999999983E-5</c:v>
                </c:pt>
                <c:pt idx="74">
                  <c:v>-6.6000000000000086E-5</c:v>
                </c:pt>
                <c:pt idx="75">
                  <c:v>-2.0000000000000052E-5</c:v>
                </c:pt>
                <c:pt idx="76">
                  <c:v>4.9000000000000432E-5</c:v>
                </c:pt>
                <c:pt idx="77">
                  <c:v>5.099999999999983E-5</c:v>
                </c:pt>
                <c:pt idx="78">
                  <c:v>-7.0000000000000617E-6</c:v>
                </c:pt>
                <c:pt idx="79">
                  <c:v>-8.3999999999999873E-5</c:v>
                </c:pt>
                <c:pt idx="80">
                  <c:v>-4.4999999999999901E-5</c:v>
                </c:pt>
                <c:pt idx="81">
                  <c:v>6.4999999999999954E-5</c:v>
                </c:pt>
                <c:pt idx="82">
                  <c:v>6.999999999999975E-5</c:v>
                </c:pt>
                <c:pt idx="83">
                  <c:v>-2.8000000000000247E-5</c:v>
                </c:pt>
                <c:pt idx="84">
                  <c:v>-1.1499999999999965E-4</c:v>
                </c:pt>
                <c:pt idx="85">
                  <c:v>-6.2999999999999688E-5</c:v>
                </c:pt>
                <c:pt idx="86">
                  <c:v>7.0999999999999883E-5</c:v>
                </c:pt>
                <c:pt idx="87">
                  <c:v>6.0000000000000157E-5</c:v>
                </c:pt>
                <c:pt idx="88">
                  <c:v>-3.5999999999999574E-5</c:v>
                </c:pt>
                <c:pt idx="89">
                  <c:v>-1.3399999999999957E-4</c:v>
                </c:pt>
                <c:pt idx="90">
                  <c:v>-6.2999999999999688E-5</c:v>
                </c:pt>
                <c:pt idx="91">
                  <c:v>6.9000000000000485E-5</c:v>
                </c:pt>
                <c:pt idx="92">
                  <c:v>1.0299999999999979E-4</c:v>
                </c:pt>
                <c:pt idx="93">
                  <c:v>-2.5999999999999981E-5</c:v>
                </c:pt>
                <c:pt idx="94">
                  <c:v>-8.7999999999999537E-5</c:v>
                </c:pt>
                <c:pt idx="95">
                  <c:v>-9.5999999999999731E-5</c:v>
                </c:pt>
                <c:pt idx="96">
                  <c:v>3.0000000000003982E-6</c:v>
                </c:pt>
                <c:pt idx="97">
                  <c:v>5.6000000000000494E-5</c:v>
                </c:pt>
                <c:pt idx="98">
                  <c:v>8.0000000000001945E-6</c:v>
                </c:pt>
                <c:pt idx="99">
                  <c:v>-8.0999999999999475E-5</c:v>
                </c:pt>
                <c:pt idx="100">
                  <c:v>-9.3999999999999466E-5</c:v>
                </c:pt>
                <c:pt idx="101">
                  <c:v>0</c:v>
                </c:pt>
                <c:pt idx="102">
                  <c:v>8.1000000000000343E-5</c:v>
                </c:pt>
                <c:pt idx="103">
                  <c:v>5.7999999999999892E-5</c:v>
                </c:pt>
                <c:pt idx="104">
                  <c:v>-3.4000000000000176E-5</c:v>
                </c:pt>
                <c:pt idx="105">
                  <c:v>-8.1999999999999608E-5</c:v>
                </c:pt>
                <c:pt idx="106">
                  <c:v>-1.1999999999999858E-5</c:v>
                </c:pt>
                <c:pt idx="107">
                  <c:v>8.3999999999999873E-5</c:v>
                </c:pt>
                <c:pt idx="108">
                  <c:v>4.9999999999999697E-5</c:v>
                </c:pt>
                <c:pt idx="109">
                  <c:v>-2.5999999999999981E-5</c:v>
                </c:pt>
                <c:pt idx="110">
                  <c:v>-9.2000000000000068E-5</c:v>
                </c:pt>
                <c:pt idx="111">
                  <c:v>-4.6000000000000034E-5</c:v>
                </c:pt>
                <c:pt idx="112">
                  <c:v>5.1999999999999963E-5</c:v>
                </c:pt>
                <c:pt idx="113">
                  <c:v>6.4999999999999954E-5</c:v>
                </c:pt>
                <c:pt idx="114">
                  <c:v>-3.0999999999999778E-5</c:v>
                </c:pt>
                <c:pt idx="115">
                  <c:v>-1.0399999999999993E-4</c:v>
                </c:pt>
                <c:pt idx="116">
                  <c:v>-7.0999999999999883E-5</c:v>
                </c:pt>
                <c:pt idx="117">
                  <c:v>2.0000000000000052E-5</c:v>
                </c:pt>
                <c:pt idx="118">
                  <c:v>8.8000000000000404E-5</c:v>
                </c:pt>
                <c:pt idx="119">
                  <c:v>3.6999999999999707E-5</c:v>
                </c:pt>
                <c:pt idx="120">
                  <c:v>-7.4000000000000281E-5</c:v>
                </c:pt>
                <c:pt idx="121">
                  <c:v>-8.6000000000000139E-5</c:v>
                </c:pt>
                <c:pt idx="122">
                  <c:v>5.4000000000000228E-5</c:v>
                </c:pt>
                <c:pt idx="123">
                  <c:v>1.2700000000000038E-4</c:v>
                </c:pt>
                <c:pt idx="124">
                  <c:v>3.199999999999991E-5</c:v>
                </c:pt>
                <c:pt idx="125">
                  <c:v>-1.1399999999999952E-4</c:v>
                </c:pt>
                <c:pt idx="126">
                  <c:v>-8.899999999999967E-5</c:v>
                </c:pt>
                <c:pt idx="127">
                  <c:v>2.0000000000000052E-5</c:v>
                </c:pt>
                <c:pt idx="128">
                  <c:v>8.3999999999999873E-5</c:v>
                </c:pt>
                <c:pt idx="129">
                  <c:v>2.5999999999999981E-5</c:v>
                </c:pt>
                <c:pt idx="130">
                  <c:v>-1.1399999999999952E-4</c:v>
                </c:pt>
                <c:pt idx="131">
                  <c:v>-1.0000000000000026E-4</c:v>
                </c:pt>
                <c:pt idx="132">
                  <c:v>2.3999999999999716E-5</c:v>
                </c:pt>
                <c:pt idx="133">
                  <c:v>8.5000000000000006E-5</c:v>
                </c:pt>
                <c:pt idx="134">
                  <c:v>4.6000000000000034E-5</c:v>
                </c:pt>
                <c:pt idx="135">
                  <c:v>-4.2999999999999636E-5</c:v>
                </c:pt>
                <c:pt idx="136">
                  <c:v>-7.0999999999999883E-5</c:v>
                </c:pt>
                <c:pt idx="137">
                  <c:v>-1.7999999999999787E-5</c:v>
                </c:pt>
                <c:pt idx="138">
                  <c:v>6.2000000000000423E-5</c:v>
                </c:pt>
                <c:pt idx="139">
                  <c:v>6.4999999999999954E-5</c:v>
                </c:pt>
                <c:pt idx="140">
                  <c:v>4.0000000000005309E-6</c:v>
                </c:pt>
                <c:pt idx="141">
                  <c:v>-2.9999999999999645E-5</c:v>
                </c:pt>
                <c:pt idx="142">
                  <c:v>-1.4000000000000123E-5</c:v>
                </c:pt>
                <c:pt idx="143">
                  <c:v>3.3000000000000043E-5</c:v>
                </c:pt>
                <c:pt idx="144">
                  <c:v>5.6999999999999759E-5</c:v>
                </c:pt>
                <c:pt idx="145">
                  <c:v>2.2000000000000318E-5</c:v>
                </c:pt>
                <c:pt idx="146">
                  <c:v>-6.0000000000000157E-5</c:v>
                </c:pt>
                <c:pt idx="147">
                  <c:v>-4.8000000000000299E-5</c:v>
                </c:pt>
                <c:pt idx="148">
                  <c:v>3.7999999999999839E-5</c:v>
                </c:pt>
                <c:pt idx="149">
                  <c:v>7.9000000000000077E-5</c:v>
                </c:pt>
                <c:pt idx="150">
                  <c:v>2.4999999999999849E-5</c:v>
                </c:pt>
                <c:pt idx="151">
                  <c:v>-6.0000000000000157E-5</c:v>
                </c:pt>
                <c:pt idx="152">
                  <c:v>-6.2999999999999688E-5</c:v>
                </c:pt>
                <c:pt idx="153">
                  <c:v>4.1000000000000238E-5</c:v>
                </c:pt>
                <c:pt idx="154">
                  <c:v>7.7999999999999944E-5</c:v>
                </c:pt>
                <c:pt idx="155">
                  <c:v>4.3999999999999768E-5</c:v>
                </c:pt>
                <c:pt idx="156">
                  <c:v>-3.7999999999999839E-5</c:v>
                </c:pt>
                <c:pt idx="157">
                  <c:v>-4.8000000000000299E-5</c:v>
                </c:pt>
                <c:pt idx="158">
                  <c:v>5.999999999999929E-6</c:v>
                </c:pt>
                <c:pt idx="159">
                  <c:v>5.6000000000000494E-5</c:v>
                </c:pt>
                <c:pt idx="160">
                  <c:v>6.2999999999999688E-5</c:v>
                </c:pt>
                <c:pt idx="161">
                  <c:v>-8.9999999999994598E-6</c:v>
                </c:pt>
                <c:pt idx="162">
                  <c:v>-7.6999999999999812E-5</c:v>
                </c:pt>
                <c:pt idx="163">
                  <c:v>-2.9999999999999645E-5</c:v>
                </c:pt>
                <c:pt idx="164">
                  <c:v>7.9000000000000077E-5</c:v>
                </c:pt>
                <c:pt idx="165">
                  <c:v>9.6999999999999864E-5</c:v>
                </c:pt>
                <c:pt idx="166">
                  <c:v>-1.4000000000000123E-5</c:v>
                </c:pt>
                <c:pt idx="167">
                  <c:v>-8.1999999999999608E-5</c:v>
                </c:pt>
                <c:pt idx="168">
                  <c:v>-2.8999999999999512E-5</c:v>
                </c:pt>
                <c:pt idx="169">
                  <c:v>6.3999999999999821E-5</c:v>
                </c:pt>
                <c:pt idx="170">
                  <c:v>7.6000000000000546E-5</c:v>
                </c:pt>
                <c:pt idx="171">
                  <c:v>3.0000000000003982E-6</c:v>
                </c:pt>
                <c:pt idx="172">
                  <c:v>-5.1999999999999963E-5</c:v>
                </c:pt>
                <c:pt idx="173">
                  <c:v>-4.3999999999999768E-5</c:v>
                </c:pt>
                <c:pt idx="174">
                  <c:v>4.0000000000000105E-5</c:v>
                </c:pt>
                <c:pt idx="175">
                  <c:v>8.8000000000000404E-5</c:v>
                </c:pt>
                <c:pt idx="176">
                  <c:v>-5.999999999999929E-6</c:v>
                </c:pt>
                <c:pt idx="177">
                  <c:v>-6.3999999999999821E-5</c:v>
                </c:pt>
                <c:pt idx="178">
                  <c:v>-5.4000000000000228E-5</c:v>
                </c:pt>
                <c:pt idx="179">
                  <c:v>4.0000000000000105E-5</c:v>
                </c:pt>
                <c:pt idx="180">
                  <c:v>8.2999999999999741E-5</c:v>
                </c:pt>
                <c:pt idx="181">
                  <c:v>3.199999999999991E-5</c:v>
                </c:pt>
                <c:pt idx="182">
                  <c:v>-5.6999999999999759E-5</c:v>
                </c:pt>
                <c:pt idx="183">
                  <c:v>-3.7999999999999839E-5</c:v>
                </c:pt>
                <c:pt idx="184">
                  <c:v>3.0000000000000512E-5</c:v>
                </c:pt>
                <c:pt idx="185">
                  <c:v>4.200000000000037E-5</c:v>
                </c:pt>
                <c:pt idx="186">
                  <c:v>8.0000000000001945E-6</c:v>
                </c:pt>
                <c:pt idx="187">
                  <c:v>-2.8000000000000247E-5</c:v>
                </c:pt>
                <c:pt idx="188">
                  <c:v>-4.9999999999997963E-6</c:v>
                </c:pt>
                <c:pt idx="189">
                  <c:v>1.0000000000001327E-6</c:v>
                </c:pt>
                <c:pt idx="190">
                  <c:v>2.4999999999999849E-5</c:v>
                </c:pt>
                <c:pt idx="191">
                  <c:v>1.899999999999992E-5</c:v>
                </c:pt>
                <c:pt idx="192">
                  <c:v>-2.1000000000000185E-5</c:v>
                </c:pt>
                <c:pt idx="193">
                  <c:v>-2.2999999999999583E-5</c:v>
                </c:pt>
                <c:pt idx="194">
                  <c:v>-1.5000000000000256E-5</c:v>
                </c:pt>
                <c:pt idx="195">
                  <c:v>1.7000000000000522E-5</c:v>
                </c:pt>
                <c:pt idx="196">
                  <c:v>4.7000000000000167E-5</c:v>
                </c:pt>
                <c:pt idx="197">
                  <c:v>9.0000000000003272E-6</c:v>
                </c:pt>
                <c:pt idx="198">
                  <c:v>-2.2999999999999583E-5</c:v>
                </c:pt>
                <c:pt idx="199">
                  <c:v>-2.2000000000000318E-5</c:v>
                </c:pt>
                <c:pt idx="200">
                  <c:v>-1.0000000000001327E-6</c:v>
                </c:pt>
                <c:pt idx="201">
                  <c:v>3.3000000000000043E-5</c:v>
                </c:pt>
                <c:pt idx="202">
                  <c:v>3.3000000000000043E-5</c:v>
                </c:pt>
                <c:pt idx="203">
                  <c:v>-4.8000000000000299E-5</c:v>
                </c:pt>
                <c:pt idx="204">
                  <c:v>-6.999999999999975E-5</c:v>
                </c:pt>
                <c:pt idx="205">
                  <c:v>3.3000000000000043E-5</c:v>
                </c:pt>
                <c:pt idx="206">
                  <c:v>4.9999999999999697E-5</c:v>
                </c:pt>
                <c:pt idx="207">
                  <c:v>-2.0000000000002655E-6</c:v>
                </c:pt>
                <c:pt idx="208">
                  <c:v>-6.1999999999999555E-5</c:v>
                </c:pt>
                <c:pt idx="209">
                  <c:v>-3.7999999999999839E-5</c:v>
                </c:pt>
                <c:pt idx="210">
                  <c:v>2.4999999999999849E-5</c:v>
                </c:pt>
                <c:pt idx="211">
                  <c:v>5.4000000000000228E-5</c:v>
                </c:pt>
                <c:pt idx="212">
                  <c:v>1.7999999999999787E-5</c:v>
                </c:pt>
                <c:pt idx="213">
                  <c:v>-3.6999999999999707E-5</c:v>
                </c:pt>
                <c:pt idx="214">
                  <c:v>-3.0999999999999778E-5</c:v>
                </c:pt>
                <c:pt idx="215">
                  <c:v>-9.9999999999995925E-6</c:v>
                </c:pt>
                <c:pt idx="216">
                  <c:v>3.0000000000000512E-5</c:v>
                </c:pt>
                <c:pt idx="217">
                  <c:v>4.4999999999999901E-5</c:v>
                </c:pt>
                <c:pt idx="218">
                  <c:v>5.999999999999929E-6</c:v>
                </c:pt>
                <c:pt idx="219">
                  <c:v>-4.1000000000000238E-5</c:v>
                </c:pt>
                <c:pt idx="220">
                  <c:v>-9.9999999999995925E-6</c:v>
                </c:pt>
                <c:pt idx="221">
                  <c:v>3.0000000000000512E-5</c:v>
                </c:pt>
                <c:pt idx="222">
                  <c:v>2.3999999999999716E-5</c:v>
                </c:pt>
                <c:pt idx="223">
                  <c:v>-8.9999999999994598E-6</c:v>
                </c:pt>
                <c:pt idx="224">
                  <c:v>-3.3000000000000043E-5</c:v>
                </c:pt>
                <c:pt idx="225">
                  <c:v>-9.9999999999995925E-6</c:v>
                </c:pt>
                <c:pt idx="226">
                  <c:v>3.4000000000000176E-5</c:v>
                </c:pt>
                <c:pt idx="227">
                  <c:v>1.6000000000000389E-5</c:v>
                </c:pt>
                <c:pt idx="228">
                  <c:v>-4.2999999999999636E-5</c:v>
                </c:pt>
                <c:pt idx="229">
                  <c:v>-3.5999999999999574E-5</c:v>
                </c:pt>
                <c:pt idx="230">
                  <c:v>2.5999999999999981E-5</c:v>
                </c:pt>
                <c:pt idx="231">
                  <c:v>4.9999999999999697E-5</c:v>
                </c:pt>
                <c:pt idx="232">
                  <c:v>8.0000000000001945E-6</c:v>
                </c:pt>
                <c:pt idx="233">
                  <c:v>-5.999999999999929E-6</c:v>
                </c:pt>
                <c:pt idx="234">
                  <c:v>-3.5000000000000309E-5</c:v>
                </c:pt>
                <c:pt idx="235">
                  <c:v>-2.9999999999995308E-6</c:v>
                </c:pt>
                <c:pt idx="236">
                  <c:v>3.7999999999999839E-5</c:v>
                </c:pt>
                <c:pt idx="237">
                  <c:v>-2.0000000000002655E-6</c:v>
                </c:pt>
                <c:pt idx="238">
                  <c:v>-4.7000000000000167E-5</c:v>
                </c:pt>
                <c:pt idx="239">
                  <c:v>-2.2999999999999583E-5</c:v>
                </c:pt>
                <c:pt idx="240">
                  <c:v>-1.7999999999999787E-5</c:v>
                </c:pt>
                <c:pt idx="241">
                  <c:v>9.0000000000003272E-6</c:v>
                </c:pt>
                <c:pt idx="242">
                  <c:v>2.5999999999999981E-5</c:v>
                </c:pt>
                <c:pt idx="243">
                  <c:v>-1.4000000000000123E-5</c:v>
                </c:pt>
                <c:pt idx="244">
                  <c:v>-4.8000000000000299E-5</c:v>
                </c:pt>
                <c:pt idx="245">
                  <c:v>-3.3000000000000043E-5</c:v>
                </c:pt>
                <c:pt idx="246">
                  <c:v>4.9999999999997963E-6</c:v>
                </c:pt>
                <c:pt idx="247">
                  <c:v>3.7999999999999839E-5</c:v>
                </c:pt>
                <c:pt idx="248">
                  <c:v>1.7000000000000522E-5</c:v>
                </c:pt>
                <c:pt idx="249">
                  <c:v>-3.7999999999999839E-5</c:v>
                </c:pt>
                <c:pt idx="250">
                  <c:v>-5.9000000000000025E-5</c:v>
                </c:pt>
                <c:pt idx="251">
                  <c:v>9.0000000000003272E-6</c:v>
                </c:pt>
                <c:pt idx="252">
                  <c:v>4.3000000000000503E-5</c:v>
                </c:pt>
                <c:pt idx="253">
                  <c:v>3.8999999999999972E-5</c:v>
                </c:pt>
                <c:pt idx="254">
                  <c:v>-2.8999999999999512E-5</c:v>
                </c:pt>
                <c:pt idx="255">
                  <c:v>-5.3000000000000096E-5</c:v>
                </c:pt>
                <c:pt idx="256">
                  <c:v>-7.0000000000000617E-6</c:v>
                </c:pt>
                <c:pt idx="257">
                  <c:v>2.4999999999999849E-5</c:v>
                </c:pt>
                <c:pt idx="258">
                  <c:v>3.7999999999999839E-5</c:v>
                </c:pt>
                <c:pt idx="259">
                  <c:v>-8.0000000000001945E-6</c:v>
                </c:pt>
                <c:pt idx="260">
                  <c:v>-4.0000000000000105E-5</c:v>
                </c:pt>
                <c:pt idx="261">
                  <c:v>-1.899999999999992E-5</c:v>
                </c:pt>
                <c:pt idx="262">
                  <c:v>3.6999999999999707E-5</c:v>
                </c:pt>
                <c:pt idx="263">
                  <c:v>9.0000000000003272E-6</c:v>
                </c:pt>
                <c:pt idx="264">
                  <c:v>-2.3999999999999716E-5</c:v>
                </c:pt>
                <c:pt idx="265">
                  <c:v>-3.199999999999991E-5</c:v>
                </c:pt>
                <c:pt idx="266">
                  <c:v>-1.2999999999999991E-5</c:v>
                </c:pt>
                <c:pt idx="267">
                  <c:v>4.8000000000000299E-5</c:v>
                </c:pt>
                <c:pt idx="268">
                  <c:v>5.5000000000000361E-5</c:v>
                </c:pt>
                <c:pt idx="269">
                  <c:v>-4.1999999999999503E-5</c:v>
                </c:pt>
                <c:pt idx="270">
                  <c:v>-4.4999999999999901E-5</c:v>
                </c:pt>
                <c:pt idx="271">
                  <c:v>1.6000000000000389E-5</c:v>
                </c:pt>
                <c:pt idx="272">
                  <c:v>3.199999999999991E-5</c:v>
                </c:pt>
                <c:pt idx="273">
                  <c:v>1.7999999999999787E-5</c:v>
                </c:pt>
                <c:pt idx="274">
                  <c:v>-1.2999999999999991E-5</c:v>
                </c:pt>
                <c:pt idx="275">
                  <c:v>-4.4999999999999901E-5</c:v>
                </c:pt>
                <c:pt idx="276">
                  <c:v>-2.8999999999999512E-5</c:v>
                </c:pt>
                <c:pt idx="277">
                  <c:v>3.3000000000000043E-5</c:v>
                </c:pt>
                <c:pt idx="278">
                  <c:v>4.0000000000005309E-6</c:v>
                </c:pt>
                <c:pt idx="279">
                  <c:v>-2.9999999999999645E-5</c:v>
                </c:pt>
                <c:pt idx="280">
                  <c:v>-2.3999999999999716E-5</c:v>
                </c:pt>
                <c:pt idx="281">
                  <c:v>-2.8000000000000247E-5</c:v>
                </c:pt>
                <c:pt idx="282">
                  <c:v>-3.6999999999999707E-5</c:v>
                </c:pt>
                <c:pt idx="283">
                  <c:v>3.0000000000003982E-6</c:v>
                </c:pt>
                <c:pt idx="284">
                  <c:v>1.6000000000000389E-5</c:v>
                </c:pt>
                <c:pt idx="285">
                  <c:v>-2.9999999999999645E-5</c:v>
                </c:pt>
                <c:pt idx="286">
                  <c:v>-3.6999999999999707E-5</c:v>
                </c:pt>
                <c:pt idx="287">
                  <c:v>-2.8000000000000247E-5</c:v>
                </c:pt>
                <c:pt idx="288">
                  <c:v>4.9999999999997963E-6</c:v>
                </c:pt>
                <c:pt idx="289">
                  <c:v>5.3000000000000096E-5</c:v>
                </c:pt>
                <c:pt idx="290">
                  <c:v>9.0000000000003272E-6</c:v>
                </c:pt>
                <c:pt idx="291">
                  <c:v>-7.9000000000000077E-5</c:v>
                </c:pt>
                <c:pt idx="292">
                  <c:v>-1.5000000000000256E-5</c:v>
                </c:pt>
                <c:pt idx="293">
                  <c:v>4.3999999999999768E-5</c:v>
                </c:pt>
                <c:pt idx="294">
                  <c:v>5.3000000000000096E-5</c:v>
                </c:pt>
                <c:pt idx="295">
                  <c:v>1.7999999999999787E-5</c:v>
                </c:pt>
                <c:pt idx="296">
                  <c:v>4.0000000000005309E-6</c:v>
                </c:pt>
                <c:pt idx="297">
                  <c:v>-2.7000000000000114E-5</c:v>
                </c:pt>
                <c:pt idx="298">
                  <c:v>-3.5000000000000309E-5</c:v>
                </c:pt>
                <c:pt idx="299">
                  <c:v>-1.1900000000000018E-4</c:v>
                </c:pt>
                <c:pt idx="300">
                  <c:v>-2.760000000000002E-4</c:v>
                </c:pt>
                <c:pt idx="301">
                  <c:v>-4.64E-4</c:v>
                </c:pt>
                <c:pt idx="302">
                  <c:v>-6.4800000000000014E-4</c:v>
                </c:pt>
                <c:pt idx="303">
                  <c:v>-7.6399999999999992E-4</c:v>
                </c:pt>
                <c:pt idx="304">
                  <c:v>-9.5099999999999959E-4</c:v>
                </c:pt>
                <c:pt idx="305">
                  <c:v>-1.1819999999999999E-3</c:v>
                </c:pt>
                <c:pt idx="306">
                  <c:v>-1.4559999999999998E-3</c:v>
                </c:pt>
                <c:pt idx="307">
                  <c:v>-1.6410000000000001E-3</c:v>
                </c:pt>
                <c:pt idx="308">
                  <c:v>-1.6810000000000002E-3</c:v>
                </c:pt>
                <c:pt idx="309">
                  <c:v>-1.7210000000000003E-3</c:v>
                </c:pt>
                <c:pt idx="310">
                  <c:v>-1.8269999999999996E-3</c:v>
                </c:pt>
                <c:pt idx="311">
                  <c:v>-1.9040000000000003E-3</c:v>
                </c:pt>
                <c:pt idx="312">
                  <c:v>-1.8939999999999999E-3</c:v>
                </c:pt>
                <c:pt idx="313">
                  <c:v>-1.8510000000000002E-3</c:v>
                </c:pt>
                <c:pt idx="314">
                  <c:v>-1.817E-3</c:v>
                </c:pt>
                <c:pt idx="315">
                  <c:v>-1.8719999999999995E-3</c:v>
                </c:pt>
                <c:pt idx="316">
                  <c:v>-2.0759999999999997E-3</c:v>
                </c:pt>
                <c:pt idx="317">
                  <c:v>-2.2919999999999998E-3</c:v>
                </c:pt>
                <c:pt idx="318">
                  <c:v>-2.5209999999999998E-3</c:v>
                </c:pt>
                <c:pt idx="319">
                  <c:v>-2.8059999999999995E-3</c:v>
                </c:pt>
                <c:pt idx="320">
                  <c:v>-3.1819999999999999E-3</c:v>
                </c:pt>
                <c:pt idx="321">
                  <c:v>-3.5469999999999998E-3</c:v>
                </c:pt>
                <c:pt idx="322">
                  <c:v>-3.9139999999999999E-3</c:v>
                </c:pt>
                <c:pt idx="323">
                  <c:v>-4.0829999999999998E-3</c:v>
                </c:pt>
                <c:pt idx="324">
                  <c:v>-4.1700000000000001E-3</c:v>
                </c:pt>
                <c:pt idx="325">
                  <c:v>-4.2469999999999999E-3</c:v>
                </c:pt>
                <c:pt idx="326">
                  <c:v>-4.3499999999999997E-3</c:v>
                </c:pt>
                <c:pt idx="327">
                  <c:v>-4.4349999999999997E-3</c:v>
                </c:pt>
                <c:pt idx="328">
                  <c:v>-4.4530000000000004E-3</c:v>
                </c:pt>
                <c:pt idx="329">
                  <c:v>-4.4010000000000004E-3</c:v>
                </c:pt>
                <c:pt idx="330">
                  <c:v>-4.4279999999999996E-3</c:v>
                </c:pt>
                <c:pt idx="331">
                  <c:v>-4.614E-3</c:v>
                </c:pt>
                <c:pt idx="332">
                  <c:v>-4.8139999999999997E-3</c:v>
                </c:pt>
                <c:pt idx="333">
                  <c:v>-5.0239999999999998E-3</c:v>
                </c:pt>
                <c:pt idx="334">
                  <c:v>-5.2589999999999998E-3</c:v>
                </c:pt>
                <c:pt idx="335">
                  <c:v>-5.4140000000000004E-3</c:v>
                </c:pt>
                <c:pt idx="336">
                  <c:v>-5.6150000000000002E-3</c:v>
                </c:pt>
                <c:pt idx="337">
                  <c:v>-5.888E-3</c:v>
                </c:pt>
                <c:pt idx="338">
                  <c:v>-6.0759999999999998E-3</c:v>
                </c:pt>
                <c:pt idx="339">
                  <c:v>-6.0899999999999999E-3</c:v>
                </c:pt>
                <c:pt idx="340">
                  <c:v>-6.1440000000000002E-3</c:v>
                </c:pt>
                <c:pt idx="341">
                  <c:v>-6.2189999999999997E-3</c:v>
                </c:pt>
                <c:pt idx="342">
                  <c:v>-6.3229999999999996E-3</c:v>
                </c:pt>
                <c:pt idx="343">
                  <c:v>-6.4060000000000002E-3</c:v>
                </c:pt>
                <c:pt idx="344">
                  <c:v>-6.4539999999999997E-3</c:v>
                </c:pt>
                <c:pt idx="345">
                  <c:v>-6.4399999999999995E-3</c:v>
                </c:pt>
                <c:pt idx="346">
                  <c:v>-6.5329999999999997E-3</c:v>
                </c:pt>
                <c:pt idx="347">
                  <c:v>-6.6889999999999996E-3</c:v>
                </c:pt>
                <c:pt idx="348">
                  <c:v>-6.8100000000000001E-3</c:v>
                </c:pt>
                <c:pt idx="349">
                  <c:v>-6.8440000000000003E-3</c:v>
                </c:pt>
                <c:pt idx="350">
                  <c:v>-6.8360000000000001E-3</c:v>
                </c:pt>
                <c:pt idx="351">
                  <c:v>-6.9220000000000002E-3</c:v>
                </c:pt>
                <c:pt idx="352">
                  <c:v>-7.1089999999999999E-3</c:v>
                </c:pt>
                <c:pt idx="353">
                  <c:v>-7.28E-3</c:v>
                </c:pt>
                <c:pt idx="354">
                  <c:v>-7.4029999999999999E-3</c:v>
                </c:pt>
                <c:pt idx="355">
                  <c:v>-7.4859999999999996E-3</c:v>
                </c:pt>
                <c:pt idx="356">
                  <c:v>-7.6309999999999998E-3</c:v>
                </c:pt>
                <c:pt idx="357">
                  <c:v>-7.8779999999999996E-3</c:v>
                </c:pt>
                <c:pt idx="358">
                  <c:v>-8.1560000000000001E-3</c:v>
                </c:pt>
                <c:pt idx="359">
                  <c:v>-8.3109999999999989E-3</c:v>
                </c:pt>
                <c:pt idx="360">
                  <c:v>-8.3079999999999994E-3</c:v>
                </c:pt>
                <c:pt idx="361">
                  <c:v>-8.378E-3</c:v>
                </c:pt>
                <c:pt idx="362">
                  <c:v>-8.4899999999999993E-3</c:v>
                </c:pt>
                <c:pt idx="363">
                  <c:v>-8.5199999999999998E-3</c:v>
                </c:pt>
                <c:pt idx="364">
                  <c:v>-8.5129999999999997E-3</c:v>
                </c:pt>
                <c:pt idx="365">
                  <c:v>-8.4840000000000002E-3</c:v>
                </c:pt>
                <c:pt idx="366">
                  <c:v>-8.4709999999999994E-3</c:v>
                </c:pt>
                <c:pt idx="367">
                  <c:v>-8.5380000000000005E-3</c:v>
                </c:pt>
                <c:pt idx="368">
                  <c:v>-8.6739999999999994E-3</c:v>
                </c:pt>
                <c:pt idx="369">
                  <c:v>-8.8710000000000004E-3</c:v>
                </c:pt>
                <c:pt idx="370">
                  <c:v>-8.992E-3</c:v>
                </c:pt>
                <c:pt idx="371">
                  <c:v>-9.0559999999999998E-3</c:v>
                </c:pt>
                <c:pt idx="372">
                  <c:v>-9.2080000000000009E-3</c:v>
                </c:pt>
                <c:pt idx="373">
                  <c:v>-9.4459999999999995E-3</c:v>
                </c:pt>
                <c:pt idx="374">
                  <c:v>-9.6000000000000009E-3</c:v>
                </c:pt>
                <c:pt idx="375">
                  <c:v>-9.6600000000000002E-3</c:v>
                </c:pt>
                <c:pt idx="376">
                  <c:v>-9.6860000000000002E-3</c:v>
                </c:pt>
                <c:pt idx="377">
                  <c:v>-9.6819999999999996E-3</c:v>
                </c:pt>
                <c:pt idx="378">
                  <c:v>-9.7359999999999999E-3</c:v>
                </c:pt>
                <c:pt idx="379">
                  <c:v>-9.8390000000000005E-3</c:v>
                </c:pt>
                <c:pt idx="380">
                  <c:v>-9.8429999999999993E-3</c:v>
                </c:pt>
                <c:pt idx="381">
                  <c:v>-9.8539999999999999E-3</c:v>
                </c:pt>
                <c:pt idx="382">
                  <c:v>-9.9990000000000009E-3</c:v>
                </c:pt>
                <c:pt idx="383">
                  <c:v>-1.0156999999999999E-2</c:v>
                </c:pt>
                <c:pt idx="384">
                  <c:v>-1.0321E-2</c:v>
                </c:pt>
                <c:pt idx="385">
                  <c:v>-1.0482E-2</c:v>
                </c:pt>
                <c:pt idx="386">
                  <c:v>-1.0581E-2</c:v>
                </c:pt>
                <c:pt idx="387">
                  <c:v>-1.0688E-2</c:v>
                </c:pt>
                <c:pt idx="388">
                  <c:v>-1.0893E-2</c:v>
                </c:pt>
                <c:pt idx="389">
                  <c:v>-1.1040999999999999E-2</c:v>
                </c:pt>
                <c:pt idx="390">
                  <c:v>-1.1071000000000001E-2</c:v>
                </c:pt>
                <c:pt idx="391">
                  <c:v>-1.1009E-2</c:v>
                </c:pt>
                <c:pt idx="392">
                  <c:v>-1.0976E-2</c:v>
                </c:pt>
                <c:pt idx="393">
                  <c:v>-1.1087E-2</c:v>
                </c:pt>
                <c:pt idx="394">
                  <c:v>-1.1181E-2</c:v>
                </c:pt>
                <c:pt idx="395">
                  <c:v>-1.1158E-2</c:v>
                </c:pt>
                <c:pt idx="396">
                  <c:v>-1.1065999999999999E-2</c:v>
                </c:pt>
                <c:pt idx="397">
                  <c:v>-1.1028E-2</c:v>
                </c:pt>
                <c:pt idx="398">
                  <c:v>-1.0985999999999999E-2</c:v>
                </c:pt>
                <c:pt idx="399">
                  <c:v>-1.0971999999999999E-2</c:v>
                </c:pt>
                <c:pt idx="400">
                  <c:v>-1.0925000000000001E-2</c:v>
                </c:pt>
                <c:pt idx="401">
                  <c:v>-1.0929999999999999E-2</c:v>
                </c:pt>
                <c:pt idx="402">
                  <c:v>-1.0966E-2</c:v>
                </c:pt>
                <c:pt idx="403">
                  <c:v>-1.1113999999999999E-2</c:v>
                </c:pt>
                <c:pt idx="404">
                  <c:v>-1.1346999999999999E-2</c:v>
                </c:pt>
                <c:pt idx="405">
                  <c:v>-1.1554E-2</c:v>
                </c:pt>
                <c:pt idx="406">
                  <c:v>-1.1716000000000001E-2</c:v>
                </c:pt>
                <c:pt idx="407">
                  <c:v>-1.1894999999999999E-2</c:v>
                </c:pt>
                <c:pt idx="408">
                  <c:v>-1.2055E-2</c:v>
                </c:pt>
                <c:pt idx="409">
                  <c:v>-1.218E-2</c:v>
                </c:pt>
                <c:pt idx="410">
                  <c:v>-1.2234999999999999E-2</c:v>
                </c:pt>
                <c:pt idx="411">
                  <c:v>-1.2229E-2</c:v>
                </c:pt>
                <c:pt idx="412">
                  <c:v>-1.2163E-2</c:v>
                </c:pt>
                <c:pt idx="413">
                  <c:v>-1.2119999999999999E-2</c:v>
                </c:pt>
                <c:pt idx="414">
                  <c:v>-1.2178E-2</c:v>
                </c:pt>
                <c:pt idx="415">
                  <c:v>-1.2209999999999999E-2</c:v>
                </c:pt>
                <c:pt idx="416">
                  <c:v>-1.218E-2</c:v>
                </c:pt>
                <c:pt idx="417">
                  <c:v>-1.2121E-2</c:v>
                </c:pt>
                <c:pt idx="418">
                  <c:v>-1.218E-2</c:v>
                </c:pt>
                <c:pt idx="419">
                  <c:v>-1.2271000000000001E-2</c:v>
                </c:pt>
                <c:pt idx="420">
                  <c:v>-1.2382000000000001E-2</c:v>
                </c:pt>
                <c:pt idx="421">
                  <c:v>-1.2518E-2</c:v>
                </c:pt>
                <c:pt idx="422">
                  <c:v>-1.257E-2</c:v>
                </c:pt>
                <c:pt idx="423">
                  <c:v>-1.2612E-2</c:v>
                </c:pt>
                <c:pt idx="424">
                  <c:v>-1.2775E-2</c:v>
                </c:pt>
                <c:pt idx="425">
                  <c:v>-1.2930000000000001E-2</c:v>
                </c:pt>
                <c:pt idx="426">
                  <c:v>-1.2986000000000001E-2</c:v>
                </c:pt>
                <c:pt idx="427">
                  <c:v>-1.2997999999999999E-2</c:v>
                </c:pt>
                <c:pt idx="428">
                  <c:v>-1.3011E-2</c:v>
                </c:pt>
                <c:pt idx="429">
                  <c:v>-1.308E-2</c:v>
                </c:pt>
                <c:pt idx="430">
                  <c:v>-1.3157E-2</c:v>
                </c:pt>
                <c:pt idx="431">
                  <c:v>-1.312E-2</c:v>
                </c:pt>
                <c:pt idx="432">
                  <c:v>-1.3039E-2</c:v>
                </c:pt>
                <c:pt idx="433">
                  <c:v>-1.3013E-2</c:v>
                </c:pt>
                <c:pt idx="434">
                  <c:v>-1.3125999999999999E-2</c:v>
                </c:pt>
                <c:pt idx="435">
                  <c:v>-1.3260000000000001E-2</c:v>
                </c:pt>
                <c:pt idx="436">
                  <c:v>-1.3287E-2</c:v>
                </c:pt>
                <c:pt idx="437">
                  <c:v>-1.3245E-2</c:v>
                </c:pt>
                <c:pt idx="438">
                  <c:v>-1.3281000000000001E-2</c:v>
                </c:pt>
                <c:pt idx="439">
                  <c:v>-1.3367E-2</c:v>
                </c:pt>
                <c:pt idx="440">
                  <c:v>-1.3433E-2</c:v>
                </c:pt>
                <c:pt idx="441">
                  <c:v>-1.3448999999999999E-2</c:v>
                </c:pt>
                <c:pt idx="442">
                  <c:v>-1.3385999999999999E-2</c:v>
                </c:pt>
                <c:pt idx="443">
                  <c:v>-1.3304E-2</c:v>
                </c:pt>
                <c:pt idx="444">
                  <c:v>-1.3287999999999999E-2</c:v>
                </c:pt>
                <c:pt idx="445">
                  <c:v>-1.3351999999999999E-2</c:v>
                </c:pt>
                <c:pt idx="446">
                  <c:v>-1.3368999999999999E-2</c:v>
                </c:pt>
                <c:pt idx="447">
                  <c:v>-1.3391E-2</c:v>
                </c:pt>
                <c:pt idx="448">
                  <c:v>-1.3399000000000001E-2</c:v>
                </c:pt>
                <c:pt idx="449">
                  <c:v>-1.3412E-2</c:v>
                </c:pt>
                <c:pt idx="450">
                  <c:v>-1.3571E-2</c:v>
                </c:pt>
                <c:pt idx="451">
                  <c:v>-1.3738999999999999E-2</c:v>
                </c:pt>
                <c:pt idx="452">
                  <c:v>-1.3812E-2</c:v>
                </c:pt>
                <c:pt idx="453">
                  <c:v>-1.3882E-2</c:v>
                </c:pt>
                <c:pt idx="454">
                  <c:v>-1.3991E-2</c:v>
                </c:pt>
                <c:pt idx="455">
                  <c:v>-1.4107E-2</c:v>
                </c:pt>
                <c:pt idx="456">
                  <c:v>-1.4201999999999999E-2</c:v>
                </c:pt>
                <c:pt idx="457">
                  <c:v>-1.4142999999999999E-2</c:v>
                </c:pt>
                <c:pt idx="458">
                  <c:v>-1.4051000000000001E-2</c:v>
                </c:pt>
                <c:pt idx="459">
                  <c:v>-1.4024E-2</c:v>
                </c:pt>
                <c:pt idx="460">
                  <c:v>-1.4062E-2</c:v>
                </c:pt>
                <c:pt idx="461">
                  <c:v>-1.4069E-2</c:v>
                </c:pt>
                <c:pt idx="462">
                  <c:v>-1.3993999999999999E-2</c:v>
                </c:pt>
                <c:pt idx="463">
                  <c:v>-1.3926000000000001E-2</c:v>
                </c:pt>
                <c:pt idx="464">
                  <c:v>-1.3956E-2</c:v>
                </c:pt>
                <c:pt idx="465">
                  <c:v>-1.4029E-2</c:v>
                </c:pt>
                <c:pt idx="466">
                  <c:v>-1.4128999999999999E-2</c:v>
                </c:pt>
                <c:pt idx="467">
                  <c:v>-1.4244E-2</c:v>
                </c:pt>
                <c:pt idx="468">
                  <c:v>-1.4339000000000001E-2</c:v>
                </c:pt>
                <c:pt idx="469">
                  <c:v>-1.4405999999999999E-2</c:v>
                </c:pt>
                <c:pt idx="470">
                  <c:v>-1.4478999999999999E-2</c:v>
                </c:pt>
                <c:pt idx="471">
                  <c:v>-1.461E-2</c:v>
                </c:pt>
                <c:pt idx="472">
                  <c:v>-1.4710999999999998E-2</c:v>
                </c:pt>
                <c:pt idx="473">
                  <c:v>-1.4683999999999999E-2</c:v>
                </c:pt>
                <c:pt idx="474">
                  <c:v>-1.457E-2</c:v>
                </c:pt>
                <c:pt idx="475">
                  <c:v>-1.4536E-2</c:v>
                </c:pt>
                <c:pt idx="476">
                  <c:v>-1.4596E-2</c:v>
                </c:pt>
                <c:pt idx="477">
                  <c:v>-1.4615E-2</c:v>
                </c:pt>
                <c:pt idx="478">
                  <c:v>-1.4489999999999999E-2</c:v>
                </c:pt>
                <c:pt idx="479">
                  <c:v>-1.4350999999999999E-2</c:v>
                </c:pt>
                <c:pt idx="480">
                  <c:v>-1.4338E-2</c:v>
                </c:pt>
                <c:pt idx="481">
                  <c:v>-1.4450000000000001E-2</c:v>
                </c:pt>
                <c:pt idx="482">
                  <c:v>-1.4525E-2</c:v>
                </c:pt>
                <c:pt idx="483">
                  <c:v>-1.4428E-2</c:v>
                </c:pt>
                <c:pt idx="484">
                  <c:v>-1.4305E-2</c:v>
                </c:pt>
                <c:pt idx="485">
                  <c:v>-1.4346999999999999E-2</c:v>
                </c:pt>
                <c:pt idx="486">
                  <c:v>-1.4503E-2</c:v>
                </c:pt>
                <c:pt idx="487">
                  <c:v>-1.465E-2</c:v>
                </c:pt>
                <c:pt idx="488">
                  <c:v>-1.4721000000000001E-2</c:v>
                </c:pt>
                <c:pt idx="489">
                  <c:v>-1.4752999999999999E-2</c:v>
                </c:pt>
                <c:pt idx="490">
                  <c:v>-1.4818999999999999E-2</c:v>
                </c:pt>
                <c:pt idx="491">
                  <c:v>-1.4928E-2</c:v>
                </c:pt>
                <c:pt idx="492">
                  <c:v>-1.4981999999999999E-2</c:v>
                </c:pt>
                <c:pt idx="493">
                  <c:v>-1.4953999999999999E-2</c:v>
                </c:pt>
                <c:pt idx="494">
                  <c:v>-1.4926999999999999E-2</c:v>
                </c:pt>
                <c:pt idx="495">
                  <c:v>-1.4893E-2</c:v>
                </c:pt>
                <c:pt idx="496">
                  <c:v>-1.4950999999999999E-2</c:v>
                </c:pt>
                <c:pt idx="497">
                  <c:v>-1.5050999999999998E-2</c:v>
                </c:pt>
                <c:pt idx="498">
                  <c:v>-1.5009000000000002E-2</c:v>
                </c:pt>
                <c:pt idx="499">
                  <c:v>-1.4926999999999999E-2</c:v>
                </c:pt>
                <c:pt idx="500">
                  <c:v>-1.4874999999999999E-2</c:v>
                </c:pt>
                <c:pt idx="501">
                  <c:v>-1.4893E-2</c:v>
                </c:pt>
                <c:pt idx="502">
                  <c:v>-1.4959E-2</c:v>
                </c:pt>
                <c:pt idx="503">
                  <c:v>-1.5022999999999998E-2</c:v>
                </c:pt>
                <c:pt idx="504">
                  <c:v>-1.4932000000000001E-2</c:v>
                </c:pt>
                <c:pt idx="505">
                  <c:v>-1.4828999999999998E-2</c:v>
                </c:pt>
                <c:pt idx="506">
                  <c:v>-1.4887000000000001E-2</c:v>
                </c:pt>
                <c:pt idx="507">
                  <c:v>-1.4957000000000002E-2</c:v>
                </c:pt>
                <c:pt idx="508">
                  <c:v>-1.4966E-2</c:v>
                </c:pt>
                <c:pt idx="509">
                  <c:v>-1.4860999999999999E-2</c:v>
                </c:pt>
                <c:pt idx="510">
                  <c:v>-1.4692E-2</c:v>
                </c:pt>
                <c:pt idx="511">
                  <c:v>-1.4676000000000002E-2</c:v>
                </c:pt>
                <c:pt idx="512">
                  <c:v>-1.4785E-2</c:v>
                </c:pt>
                <c:pt idx="513">
                  <c:v>-1.4842999999999999E-2</c:v>
                </c:pt>
                <c:pt idx="514">
                  <c:v>-1.4811999999999999E-2</c:v>
                </c:pt>
                <c:pt idx="515">
                  <c:v>-1.4811000000000001E-2</c:v>
                </c:pt>
                <c:pt idx="516">
                  <c:v>-1.4865E-2</c:v>
                </c:pt>
                <c:pt idx="517">
                  <c:v>-1.5007E-2</c:v>
                </c:pt>
                <c:pt idx="518">
                  <c:v>-1.5155999999999999E-2</c:v>
                </c:pt>
                <c:pt idx="519">
                  <c:v>-1.5161999999999998E-2</c:v>
                </c:pt>
                <c:pt idx="520">
                  <c:v>-1.5094E-2</c:v>
                </c:pt>
                <c:pt idx="521">
                  <c:v>-1.5036999999999998E-2</c:v>
                </c:pt>
                <c:pt idx="522">
                  <c:v>-1.5023999999999999E-2</c:v>
                </c:pt>
                <c:pt idx="523">
                  <c:v>-1.5035E-2</c:v>
                </c:pt>
                <c:pt idx="524">
                  <c:v>-1.4970999999999998E-2</c:v>
                </c:pt>
                <c:pt idx="525">
                  <c:v>-1.4794000000000002E-2</c:v>
                </c:pt>
                <c:pt idx="526">
                  <c:v>-1.4709E-2</c:v>
                </c:pt>
                <c:pt idx="527">
                  <c:v>-1.4786000000000001E-2</c:v>
                </c:pt>
                <c:pt idx="528">
                  <c:v>-1.4873999999999998E-2</c:v>
                </c:pt>
                <c:pt idx="529">
                  <c:v>-1.4866000000000001E-2</c:v>
                </c:pt>
                <c:pt idx="530">
                  <c:v>-1.4844E-2</c:v>
                </c:pt>
                <c:pt idx="531">
                  <c:v>-1.4849999999999999E-2</c:v>
                </c:pt>
                <c:pt idx="532">
                  <c:v>-1.4971999999999999E-2</c:v>
                </c:pt>
                <c:pt idx="533">
                  <c:v>-1.5116999999999998E-2</c:v>
                </c:pt>
                <c:pt idx="534">
                  <c:v>-1.5095999999999998E-2</c:v>
                </c:pt>
                <c:pt idx="535">
                  <c:v>-1.4999999999999999E-2</c:v>
                </c:pt>
                <c:pt idx="536">
                  <c:v>-1.4964000000000002E-2</c:v>
                </c:pt>
                <c:pt idx="537">
                  <c:v>-1.4994E-2</c:v>
                </c:pt>
                <c:pt idx="538">
                  <c:v>-1.5002999999999999E-2</c:v>
                </c:pt>
                <c:pt idx="539">
                  <c:v>-1.4950000000000001E-2</c:v>
                </c:pt>
                <c:pt idx="540">
                  <c:v>-1.4835999999999998E-2</c:v>
                </c:pt>
                <c:pt idx="541">
                  <c:v>-1.4773999999999999E-2</c:v>
                </c:pt>
                <c:pt idx="542">
                  <c:v>-1.4825000000000001E-2</c:v>
                </c:pt>
                <c:pt idx="543">
                  <c:v>-1.4911999999999998E-2</c:v>
                </c:pt>
                <c:pt idx="544">
                  <c:v>-1.4950000000000001E-2</c:v>
                </c:pt>
                <c:pt idx="545">
                  <c:v>-1.4905999999999999E-2</c:v>
                </c:pt>
                <c:pt idx="546">
                  <c:v>-1.4917E-2</c:v>
                </c:pt>
                <c:pt idx="547">
                  <c:v>-1.4962E-2</c:v>
                </c:pt>
                <c:pt idx="548">
                  <c:v>-1.5016000000000002E-2</c:v>
                </c:pt>
                <c:pt idx="549">
                  <c:v>-1.5071000000000001E-2</c:v>
                </c:pt>
                <c:pt idx="550">
                  <c:v>-1.5039E-2</c:v>
                </c:pt>
                <c:pt idx="551">
                  <c:v>-1.4946999999999998E-2</c:v>
                </c:pt>
                <c:pt idx="552">
                  <c:v>-1.4884999999999999E-2</c:v>
                </c:pt>
                <c:pt idx="553">
                  <c:v>-1.4922000000000001E-2</c:v>
                </c:pt>
                <c:pt idx="554">
                  <c:v>-1.4956000000000001E-2</c:v>
                </c:pt>
                <c:pt idx="555">
                  <c:v>-1.491E-2</c:v>
                </c:pt>
                <c:pt idx="556">
                  <c:v>-1.4842000000000001E-2</c:v>
                </c:pt>
                <c:pt idx="557">
                  <c:v>-1.4811999999999999E-2</c:v>
                </c:pt>
                <c:pt idx="558">
                  <c:v>-1.4888999999999999E-2</c:v>
                </c:pt>
                <c:pt idx="559">
                  <c:v>-1.4984000000000001E-2</c:v>
                </c:pt>
                <c:pt idx="560">
                  <c:v>-1.4981999999999999E-2</c:v>
                </c:pt>
                <c:pt idx="561">
                  <c:v>-1.4925999999999998E-2</c:v>
                </c:pt>
                <c:pt idx="562">
                  <c:v>-1.4949E-2</c:v>
                </c:pt>
                <c:pt idx="563">
                  <c:v>-1.4999999999999999E-2</c:v>
                </c:pt>
                <c:pt idx="564">
                  <c:v>-1.5026999999999999E-2</c:v>
                </c:pt>
                <c:pt idx="565">
                  <c:v>-1.5012999999999999E-2</c:v>
                </c:pt>
                <c:pt idx="566">
                  <c:v>-1.491E-2</c:v>
                </c:pt>
                <c:pt idx="567">
                  <c:v>-1.4877999999999999E-2</c:v>
                </c:pt>
                <c:pt idx="568">
                  <c:v>-1.4915000000000001E-2</c:v>
                </c:pt>
                <c:pt idx="569">
                  <c:v>-1.4960999999999999E-2</c:v>
                </c:pt>
                <c:pt idx="570">
                  <c:v>-1.4929999999999999E-2</c:v>
                </c:pt>
                <c:pt idx="571">
                  <c:v>-1.4877999999999999E-2</c:v>
                </c:pt>
                <c:pt idx="572">
                  <c:v>-1.4867999999999999E-2</c:v>
                </c:pt>
                <c:pt idx="573">
                  <c:v>-1.4904000000000001E-2</c:v>
                </c:pt>
                <c:pt idx="574">
                  <c:v>-1.5011E-2</c:v>
                </c:pt>
                <c:pt idx="575">
                  <c:v>-1.5018E-2</c:v>
                </c:pt>
                <c:pt idx="576">
                  <c:v>-1.4904000000000001E-2</c:v>
                </c:pt>
                <c:pt idx="577">
                  <c:v>-1.4905999999999999E-2</c:v>
                </c:pt>
                <c:pt idx="578">
                  <c:v>-1.4988999999999999E-2</c:v>
                </c:pt>
                <c:pt idx="579">
                  <c:v>-1.5032E-2</c:v>
                </c:pt>
                <c:pt idx="580">
                  <c:v>-1.499E-2</c:v>
                </c:pt>
                <c:pt idx="581">
                  <c:v>-1.4940999999999999E-2</c:v>
                </c:pt>
                <c:pt idx="582">
                  <c:v>-1.4869E-2</c:v>
                </c:pt>
                <c:pt idx="583">
                  <c:v>-1.4908000000000001E-2</c:v>
                </c:pt>
                <c:pt idx="584">
                  <c:v>-1.4974999999999999E-2</c:v>
                </c:pt>
                <c:pt idx="585">
                  <c:v>-1.4953999999999999E-2</c:v>
                </c:pt>
                <c:pt idx="586">
                  <c:v>-1.4891000000000001E-2</c:v>
                </c:pt>
                <c:pt idx="587">
                  <c:v>-1.4873999999999998E-2</c:v>
                </c:pt>
                <c:pt idx="588">
                  <c:v>-1.491E-2</c:v>
                </c:pt>
                <c:pt idx="589">
                  <c:v>-1.4963000000000001E-2</c:v>
                </c:pt>
                <c:pt idx="590">
                  <c:v>-1.5005999999999999E-2</c:v>
                </c:pt>
                <c:pt idx="591">
                  <c:v>-1.4943000000000001E-2</c:v>
                </c:pt>
                <c:pt idx="592">
                  <c:v>-1.4897000000000001E-2</c:v>
                </c:pt>
                <c:pt idx="593">
                  <c:v>-1.4947999999999999E-2</c:v>
                </c:pt>
                <c:pt idx="594">
                  <c:v>-1.4974000000000001E-2</c:v>
                </c:pt>
                <c:pt idx="595">
                  <c:v>-1.4976E-2</c:v>
                </c:pt>
                <c:pt idx="596">
                  <c:v>-1.4955E-2</c:v>
                </c:pt>
                <c:pt idx="597">
                  <c:v>-1.4893E-2</c:v>
                </c:pt>
                <c:pt idx="598">
                  <c:v>-1.4856999999999999E-2</c:v>
                </c:pt>
                <c:pt idx="599">
                  <c:v>-1.4935E-2</c:v>
                </c:pt>
                <c:pt idx="600">
                  <c:v>-1.4976E-2</c:v>
                </c:pt>
                <c:pt idx="601">
                  <c:v>-1.4950999999999999E-2</c:v>
                </c:pt>
                <c:pt idx="602">
                  <c:v>-1.4874999999999999E-2</c:v>
                </c:pt>
                <c:pt idx="603">
                  <c:v>-1.4898999999999999E-2</c:v>
                </c:pt>
                <c:pt idx="604">
                  <c:v>-1.4947999999999999E-2</c:v>
                </c:pt>
                <c:pt idx="605">
                  <c:v>-1.499E-2</c:v>
                </c:pt>
                <c:pt idx="606">
                  <c:v>-1.4970000000000001E-2</c:v>
                </c:pt>
                <c:pt idx="607">
                  <c:v>-1.4911000000000001E-2</c:v>
                </c:pt>
                <c:pt idx="608">
                  <c:v>-1.4886E-2</c:v>
                </c:pt>
                <c:pt idx="609">
                  <c:v>-1.4952E-2</c:v>
                </c:pt>
                <c:pt idx="610">
                  <c:v>-1.4981000000000001E-2</c:v>
                </c:pt>
                <c:pt idx="611">
                  <c:v>-1.4969E-2</c:v>
                </c:pt>
                <c:pt idx="612">
                  <c:v>-1.4928E-2</c:v>
                </c:pt>
                <c:pt idx="613">
                  <c:v>-1.4877999999999999E-2</c:v>
                </c:pt>
                <c:pt idx="614">
                  <c:v>-1.4879E-2</c:v>
                </c:pt>
                <c:pt idx="615">
                  <c:v>-1.4943999999999999E-2</c:v>
                </c:pt>
                <c:pt idx="616">
                  <c:v>-1.4985999999999999E-2</c:v>
                </c:pt>
                <c:pt idx="617">
                  <c:v>-1.4943999999999999E-2</c:v>
                </c:pt>
                <c:pt idx="618">
                  <c:v>-1.4870000000000001E-2</c:v>
                </c:pt>
                <c:pt idx="619">
                  <c:v>-1.4894999999999999E-2</c:v>
                </c:pt>
                <c:pt idx="620">
                  <c:v>-1.4981999999999999E-2</c:v>
                </c:pt>
                <c:pt idx="621">
                  <c:v>-1.5012000000000001E-2</c:v>
                </c:pt>
                <c:pt idx="622">
                  <c:v>-1.4956000000000001E-2</c:v>
                </c:pt>
                <c:pt idx="623">
                  <c:v>-1.4870000000000001E-2</c:v>
                </c:pt>
                <c:pt idx="624">
                  <c:v>-1.4867999999999999E-2</c:v>
                </c:pt>
                <c:pt idx="625">
                  <c:v>-1.4964999999999999E-2</c:v>
                </c:pt>
                <c:pt idx="626">
                  <c:v>-1.5012000000000001E-2</c:v>
                </c:pt>
                <c:pt idx="627">
                  <c:v>-1.4946999999999998E-2</c:v>
                </c:pt>
                <c:pt idx="628">
                  <c:v>-1.4880000000000001E-2</c:v>
                </c:pt>
                <c:pt idx="629">
                  <c:v>-1.4891000000000001E-2</c:v>
                </c:pt>
                <c:pt idx="630">
                  <c:v>-1.4925999999999998E-2</c:v>
                </c:pt>
                <c:pt idx="631">
                  <c:v>-1.4938E-2</c:v>
                </c:pt>
                <c:pt idx="632">
                  <c:v>-1.4959E-2</c:v>
                </c:pt>
                <c:pt idx="633">
                  <c:v>-1.4946999999999998E-2</c:v>
                </c:pt>
                <c:pt idx="634">
                  <c:v>-1.4918999999999998E-2</c:v>
                </c:pt>
                <c:pt idx="635">
                  <c:v>-1.4905000000000002E-2</c:v>
                </c:pt>
                <c:pt idx="636">
                  <c:v>-1.4945E-2</c:v>
                </c:pt>
                <c:pt idx="637">
                  <c:v>-1.4988000000000001E-2</c:v>
                </c:pt>
                <c:pt idx="638">
                  <c:v>-1.4967000000000001E-2</c:v>
                </c:pt>
                <c:pt idx="639">
                  <c:v>-1.4887999999999998E-2</c:v>
                </c:pt>
                <c:pt idx="640">
                  <c:v>-1.4851E-2</c:v>
                </c:pt>
                <c:pt idx="641">
                  <c:v>-1.4928E-2</c:v>
                </c:pt>
                <c:pt idx="642">
                  <c:v>-1.5039E-2</c:v>
                </c:pt>
                <c:pt idx="643">
                  <c:v>-1.4970000000000001E-2</c:v>
                </c:pt>
                <c:pt idx="644">
                  <c:v>-1.4856000000000001E-2</c:v>
                </c:pt>
                <c:pt idx="645">
                  <c:v>-1.4866000000000001E-2</c:v>
                </c:pt>
                <c:pt idx="646">
                  <c:v>-1.4962E-2</c:v>
                </c:pt>
                <c:pt idx="647">
                  <c:v>-1.5026000000000001E-2</c:v>
                </c:pt>
                <c:pt idx="648">
                  <c:v>-1.4964000000000002E-2</c:v>
                </c:pt>
                <c:pt idx="649">
                  <c:v>-1.4869E-2</c:v>
                </c:pt>
                <c:pt idx="650">
                  <c:v>-1.4859999999999998E-2</c:v>
                </c:pt>
                <c:pt idx="651">
                  <c:v>-1.4969E-2</c:v>
                </c:pt>
                <c:pt idx="652">
                  <c:v>-1.5015000000000001E-2</c:v>
                </c:pt>
                <c:pt idx="653">
                  <c:v>-1.4964999999999999E-2</c:v>
                </c:pt>
                <c:pt idx="654">
                  <c:v>-1.4870999999999999E-2</c:v>
                </c:pt>
                <c:pt idx="655">
                  <c:v>-1.4845000000000001E-2</c:v>
                </c:pt>
                <c:pt idx="656">
                  <c:v>-1.4911999999999998E-2</c:v>
                </c:pt>
                <c:pt idx="657">
                  <c:v>-1.5011E-2</c:v>
                </c:pt>
                <c:pt idx="658">
                  <c:v>-1.5021E-2</c:v>
                </c:pt>
                <c:pt idx="659">
                  <c:v>-1.4912999999999999E-2</c:v>
                </c:pt>
                <c:pt idx="660">
                  <c:v>-1.4856999999999999E-2</c:v>
                </c:pt>
                <c:pt idx="661">
                  <c:v>-1.4919999999999999E-2</c:v>
                </c:pt>
                <c:pt idx="662">
                  <c:v>-1.5022000000000001E-2</c:v>
                </c:pt>
                <c:pt idx="663">
                  <c:v>-1.5026000000000001E-2</c:v>
                </c:pt>
                <c:pt idx="664">
                  <c:v>-1.4933999999999999E-2</c:v>
                </c:pt>
                <c:pt idx="665">
                  <c:v>-1.4881999999999999E-2</c:v>
                </c:pt>
                <c:pt idx="666">
                  <c:v>-1.4898999999999999E-2</c:v>
                </c:pt>
                <c:pt idx="667">
                  <c:v>-1.4964999999999999E-2</c:v>
                </c:pt>
                <c:pt idx="668">
                  <c:v>-1.5001E-2</c:v>
                </c:pt>
                <c:pt idx="669">
                  <c:v>-1.4952E-2</c:v>
                </c:pt>
                <c:pt idx="670">
                  <c:v>-1.4881999999999999E-2</c:v>
                </c:pt>
                <c:pt idx="671">
                  <c:v>-1.4876E-2</c:v>
                </c:pt>
                <c:pt idx="672">
                  <c:v>-1.4935E-2</c:v>
                </c:pt>
                <c:pt idx="673">
                  <c:v>-1.4978999999999999E-2</c:v>
                </c:pt>
                <c:pt idx="674">
                  <c:v>-1.4995000000000001E-2</c:v>
                </c:pt>
                <c:pt idx="675">
                  <c:v>-1.4929999999999999E-2</c:v>
                </c:pt>
                <c:pt idx="676">
                  <c:v>-1.4873000000000001E-2</c:v>
                </c:pt>
                <c:pt idx="677">
                  <c:v>-1.4925999999999998E-2</c:v>
                </c:pt>
                <c:pt idx="678">
                  <c:v>-1.5019999999999999E-2</c:v>
                </c:pt>
                <c:pt idx="679">
                  <c:v>-1.5037999999999999E-2</c:v>
                </c:pt>
                <c:pt idx="680">
                  <c:v>-1.4904000000000001E-2</c:v>
                </c:pt>
                <c:pt idx="681">
                  <c:v>-1.4842999999999999E-2</c:v>
                </c:pt>
                <c:pt idx="682">
                  <c:v>-1.4922000000000001E-2</c:v>
                </c:pt>
                <c:pt idx="683">
                  <c:v>-1.5016999999999999E-2</c:v>
                </c:pt>
                <c:pt idx="684">
                  <c:v>-1.4987E-2</c:v>
                </c:pt>
                <c:pt idx="685">
                  <c:v>-1.4897000000000001E-2</c:v>
                </c:pt>
                <c:pt idx="686">
                  <c:v>-1.4848E-2</c:v>
                </c:pt>
                <c:pt idx="687">
                  <c:v>-1.4901000000000001E-2</c:v>
                </c:pt>
                <c:pt idx="688">
                  <c:v>-1.4984000000000001E-2</c:v>
                </c:pt>
                <c:pt idx="689">
                  <c:v>-1.5002999999999999E-2</c:v>
                </c:pt>
                <c:pt idx="690">
                  <c:v>-1.4915000000000001E-2</c:v>
                </c:pt>
                <c:pt idx="691">
                  <c:v>-1.4856000000000001E-2</c:v>
                </c:pt>
                <c:pt idx="692">
                  <c:v>-1.4918000000000001E-2</c:v>
                </c:pt>
                <c:pt idx="693">
                  <c:v>-1.5016000000000002E-2</c:v>
                </c:pt>
                <c:pt idx="694">
                  <c:v>-1.5011E-2</c:v>
                </c:pt>
                <c:pt idx="695">
                  <c:v>-1.4946000000000001E-2</c:v>
                </c:pt>
                <c:pt idx="696">
                  <c:v>-1.4867999999999999E-2</c:v>
                </c:pt>
                <c:pt idx="697">
                  <c:v>-1.4853000000000002E-2</c:v>
                </c:pt>
                <c:pt idx="698">
                  <c:v>-1.4960000000000001E-2</c:v>
                </c:pt>
                <c:pt idx="699">
                  <c:v>-1.4987E-2</c:v>
                </c:pt>
                <c:pt idx="700">
                  <c:v>-1.4939000000000001E-2</c:v>
                </c:pt>
                <c:pt idx="701">
                  <c:v>-1.4901999999999999E-2</c:v>
                </c:pt>
                <c:pt idx="702">
                  <c:v>-1.4879E-2</c:v>
                </c:pt>
                <c:pt idx="703">
                  <c:v>-1.4894999999999999E-2</c:v>
                </c:pt>
                <c:pt idx="704">
                  <c:v>-1.4974999999999999E-2</c:v>
                </c:pt>
                <c:pt idx="705">
                  <c:v>-1.4974000000000001E-2</c:v>
                </c:pt>
                <c:pt idx="706">
                  <c:v>-1.4901999999999999E-2</c:v>
                </c:pt>
                <c:pt idx="707">
                  <c:v>-1.4873000000000001E-2</c:v>
                </c:pt>
                <c:pt idx="708">
                  <c:v>-1.4938E-2</c:v>
                </c:pt>
                <c:pt idx="709">
                  <c:v>-1.4960000000000001E-2</c:v>
                </c:pt>
                <c:pt idx="710">
                  <c:v>-1.4967999999999999E-2</c:v>
                </c:pt>
                <c:pt idx="711">
                  <c:v>-1.4950999999999999E-2</c:v>
                </c:pt>
                <c:pt idx="712">
                  <c:v>-1.4887000000000001E-2</c:v>
                </c:pt>
                <c:pt idx="713">
                  <c:v>-1.4880999999999998E-2</c:v>
                </c:pt>
                <c:pt idx="714">
                  <c:v>-1.4915000000000001E-2</c:v>
                </c:pt>
                <c:pt idx="715">
                  <c:v>-1.4964000000000002E-2</c:v>
                </c:pt>
                <c:pt idx="716">
                  <c:v>-1.4967999999999999E-2</c:v>
                </c:pt>
                <c:pt idx="717">
                  <c:v>-1.49E-2</c:v>
                </c:pt>
                <c:pt idx="718">
                  <c:v>-1.4863000000000001E-2</c:v>
                </c:pt>
                <c:pt idx="719">
                  <c:v>-1.4925999999999998E-2</c:v>
                </c:pt>
                <c:pt idx="720">
                  <c:v>-1.5012000000000001E-2</c:v>
                </c:pt>
                <c:pt idx="721">
                  <c:v>-1.4984999999999998E-2</c:v>
                </c:pt>
                <c:pt idx="722">
                  <c:v>-1.4904000000000001E-2</c:v>
                </c:pt>
                <c:pt idx="723">
                  <c:v>-1.4863999999999999E-2</c:v>
                </c:pt>
                <c:pt idx="724">
                  <c:v>-1.4905000000000002E-2</c:v>
                </c:pt>
                <c:pt idx="725">
                  <c:v>-1.5002000000000001E-2</c:v>
                </c:pt>
                <c:pt idx="726">
                  <c:v>-1.4998000000000001E-2</c:v>
                </c:pt>
                <c:pt idx="727">
                  <c:v>-1.4867999999999999E-2</c:v>
                </c:pt>
                <c:pt idx="728">
                  <c:v>-1.4822999999999999E-2</c:v>
                </c:pt>
                <c:pt idx="729">
                  <c:v>-1.4917E-2</c:v>
                </c:pt>
                <c:pt idx="730">
                  <c:v>-1.5007E-2</c:v>
                </c:pt>
                <c:pt idx="731">
                  <c:v>-1.4978999999999999E-2</c:v>
                </c:pt>
                <c:pt idx="732">
                  <c:v>-1.4896E-2</c:v>
                </c:pt>
                <c:pt idx="733">
                  <c:v>-1.4859999999999998E-2</c:v>
                </c:pt>
                <c:pt idx="734">
                  <c:v>-1.4901999999999999E-2</c:v>
                </c:pt>
                <c:pt idx="735">
                  <c:v>-1.498E-2</c:v>
                </c:pt>
                <c:pt idx="736">
                  <c:v>-1.4988999999999999E-2</c:v>
                </c:pt>
                <c:pt idx="737">
                  <c:v>-1.4914E-2</c:v>
                </c:pt>
                <c:pt idx="738">
                  <c:v>-1.4862E-2</c:v>
                </c:pt>
                <c:pt idx="739">
                  <c:v>-1.4911000000000001E-2</c:v>
                </c:pt>
                <c:pt idx="740">
                  <c:v>-1.4962E-2</c:v>
                </c:pt>
                <c:pt idx="741">
                  <c:v>-1.4977000000000001E-2</c:v>
                </c:pt>
                <c:pt idx="742">
                  <c:v>-1.4946000000000001E-2</c:v>
                </c:pt>
                <c:pt idx="743">
                  <c:v>-1.489E-2</c:v>
                </c:pt>
                <c:pt idx="744">
                  <c:v>-1.4859999999999998E-2</c:v>
                </c:pt>
                <c:pt idx="745">
                  <c:v>-1.4915000000000001E-2</c:v>
                </c:pt>
                <c:pt idx="746">
                  <c:v>-1.4987E-2</c:v>
                </c:pt>
                <c:pt idx="747">
                  <c:v>-1.4978999999999999E-2</c:v>
                </c:pt>
                <c:pt idx="748">
                  <c:v>-1.4887000000000001E-2</c:v>
                </c:pt>
                <c:pt idx="749">
                  <c:v>-1.4865E-2</c:v>
                </c:pt>
                <c:pt idx="750">
                  <c:v>-1.4919999999999999E-2</c:v>
                </c:pt>
                <c:pt idx="751">
                  <c:v>-1.4984000000000001E-2</c:v>
                </c:pt>
                <c:pt idx="752">
                  <c:v>-1.4985999999999999E-2</c:v>
                </c:pt>
                <c:pt idx="753">
                  <c:v>-1.4919999999999999E-2</c:v>
                </c:pt>
                <c:pt idx="754">
                  <c:v>-1.4879E-2</c:v>
                </c:pt>
                <c:pt idx="755">
                  <c:v>-1.4929000000000001E-2</c:v>
                </c:pt>
                <c:pt idx="756">
                  <c:v>-1.4995000000000001E-2</c:v>
                </c:pt>
                <c:pt idx="757">
                  <c:v>-1.4981000000000001E-2</c:v>
                </c:pt>
                <c:pt idx="758">
                  <c:v>-1.4911999999999998E-2</c:v>
                </c:pt>
                <c:pt idx="759">
                  <c:v>-1.489E-2</c:v>
                </c:pt>
                <c:pt idx="760">
                  <c:v>-1.4879E-2</c:v>
                </c:pt>
                <c:pt idx="761">
                  <c:v>-1.4971999999999999E-2</c:v>
                </c:pt>
                <c:pt idx="762">
                  <c:v>-1.4981999999999999E-2</c:v>
                </c:pt>
                <c:pt idx="763">
                  <c:v>-1.4932999999999998E-2</c:v>
                </c:pt>
                <c:pt idx="764">
                  <c:v>-1.4866000000000001E-2</c:v>
                </c:pt>
                <c:pt idx="765">
                  <c:v>-1.4903E-2</c:v>
                </c:pt>
                <c:pt idx="766">
                  <c:v>-1.4967000000000001E-2</c:v>
                </c:pt>
                <c:pt idx="767">
                  <c:v>-1.4997E-2</c:v>
                </c:pt>
                <c:pt idx="768">
                  <c:v>-1.4959E-2</c:v>
                </c:pt>
                <c:pt idx="769">
                  <c:v>-1.4872E-2</c:v>
                </c:pt>
                <c:pt idx="770">
                  <c:v>-1.4880999999999998E-2</c:v>
                </c:pt>
                <c:pt idx="771">
                  <c:v>-1.4997E-2</c:v>
                </c:pt>
                <c:pt idx="772">
                  <c:v>-1.5021E-2</c:v>
                </c:pt>
                <c:pt idx="773">
                  <c:v>-1.4925999999999998E-2</c:v>
                </c:pt>
                <c:pt idx="774">
                  <c:v>-1.4880999999999998E-2</c:v>
                </c:pt>
                <c:pt idx="775">
                  <c:v>-1.4888999999999999E-2</c:v>
                </c:pt>
                <c:pt idx="776">
                  <c:v>-1.4939999999999998E-2</c:v>
                </c:pt>
                <c:pt idx="777">
                  <c:v>-1.5012000000000001E-2</c:v>
                </c:pt>
                <c:pt idx="778">
                  <c:v>-1.4973E-2</c:v>
                </c:pt>
                <c:pt idx="779">
                  <c:v>-1.4887000000000001E-2</c:v>
                </c:pt>
                <c:pt idx="780">
                  <c:v>-1.4898999999999999E-2</c:v>
                </c:pt>
                <c:pt idx="781">
                  <c:v>-1.4953000000000001E-2</c:v>
                </c:pt>
                <c:pt idx="782">
                  <c:v>-1.4977000000000001E-2</c:v>
                </c:pt>
                <c:pt idx="783">
                  <c:v>-1.4960000000000001E-2</c:v>
                </c:pt>
                <c:pt idx="784">
                  <c:v>-1.4904000000000001E-2</c:v>
                </c:pt>
                <c:pt idx="785">
                  <c:v>-1.4881999999999999E-2</c:v>
                </c:pt>
                <c:pt idx="786">
                  <c:v>-1.4921E-2</c:v>
                </c:pt>
                <c:pt idx="787">
                  <c:v>-1.4978999999999999E-2</c:v>
                </c:pt>
                <c:pt idx="788">
                  <c:v>-1.4981000000000001E-2</c:v>
                </c:pt>
                <c:pt idx="789">
                  <c:v>-1.4949E-2</c:v>
                </c:pt>
                <c:pt idx="790">
                  <c:v>-1.4893E-2</c:v>
                </c:pt>
                <c:pt idx="791">
                  <c:v>-1.4911000000000001E-2</c:v>
                </c:pt>
                <c:pt idx="792">
                  <c:v>-1.4969E-2</c:v>
                </c:pt>
                <c:pt idx="793">
                  <c:v>-1.4991999999999998E-2</c:v>
                </c:pt>
                <c:pt idx="794">
                  <c:v>-1.4946000000000001E-2</c:v>
                </c:pt>
                <c:pt idx="795">
                  <c:v>-1.4905000000000002E-2</c:v>
                </c:pt>
                <c:pt idx="796">
                  <c:v>-1.4897000000000001E-2</c:v>
                </c:pt>
                <c:pt idx="797">
                  <c:v>-1.4956000000000001E-2</c:v>
                </c:pt>
                <c:pt idx="798">
                  <c:v>-1.4998000000000001E-2</c:v>
                </c:pt>
                <c:pt idx="799">
                  <c:v>-1.4946999999999998E-2</c:v>
                </c:pt>
                <c:pt idx="800">
                  <c:v>-1.489E-2</c:v>
                </c:pt>
                <c:pt idx="801">
                  <c:v>-1.4891000000000001E-2</c:v>
                </c:pt>
                <c:pt idx="802">
                  <c:v>-1.4947999999999999E-2</c:v>
                </c:pt>
                <c:pt idx="803">
                  <c:v>-1.5002000000000001E-2</c:v>
                </c:pt>
                <c:pt idx="804">
                  <c:v>-1.4970000000000001E-2</c:v>
                </c:pt>
                <c:pt idx="805">
                  <c:v>-1.4874999999999999E-2</c:v>
                </c:pt>
                <c:pt idx="806">
                  <c:v>-1.4869E-2</c:v>
                </c:pt>
                <c:pt idx="807">
                  <c:v>-1.4950000000000001E-2</c:v>
                </c:pt>
                <c:pt idx="808">
                  <c:v>-1.5036999999999998E-2</c:v>
                </c:pt>
                <c:pt idx="809">
                  <c:v>-1.4977999999999998E-2</c:v>
                </c:pt>
                <c:pt idx="810">
                  <c:v>-1.4849999999999999E-2</c:v>
                </c:pt>
                <c:pt idx="811">
                  <c:v>-1.4832999999999999E-2</c:v>
                </c:pt>
                <c:pt idx="812">
                  <c:v>-1.4953000000000001E-2</c:v>
                </c:pt>
                <c:pt idx="813">
                  <c:v>-1.5054000000000001E-2</c:v>
                </c:pt>
                <c:pt idx="814">
                  <c:v>-1.4974999999999999E-2</c:v>
                </c:pt>
                <c:pt idx="815">
                  <c:v>-1.4856999999999999E-2</c:v>
                </c:pt>
                <c:pt idx="816">
                  <c:v>-1.4880999999999998E-2</c:v>
                </c:pt>
                <c:pt idx="817">
                  <c:v>-1.4974000000000001E-2</c:v>
                </c:pt>
                <c:pt idx="818">
                  <c:v>-1.5004E-2</c:v>
                </c:pt>
                <c:pt idx="819">
                  <c:v>-1.4964999999999999E-2</c:v>
                </c:pt>
                <c:pt idx="820">
                  <c:v>-1.4880999999999998E-2</c:v>
                </c:pt>
                <c:pt idx="821">
                  <c:v>-1.4887000000000001E-2</c:v>
                </c:pt>
                <c:pt idx="822">
                  <c:v>-1.4953000000000001E-2</c:v>
                </c:pt>
                <c:pt idx="823">
                  <c:v>-1.498E-2</c:v>
                </c:pt>
                <c:pt idx="824">
                  <c:v>-1.4957999999999999E-2</c:v>
                </c:pt>
                <c:pt idx="825">
                  <c:v>-1.4929000000000001E-2</c:v>
                </c:pt>
                <c:pt idx="826">
                  <c:v>-1.4905999999999999E-2</c:v>
                </c:pt>
                <c:pt idx="827">
                  <c:v>-1.4907E-2</c:v>
                </c:pt>
                <c:pt idx="828">
                  <c:v>-1.4966E-2</c:v>
                </c:pt>
                <c:pt idx="829">
                  <c:v>-1.4977999999999998E-2</c:v>
                </c:pt>
                <c:pt idx="830">
                  <c:v>-1.4952E-2</c:v>
                </c:pt>
                <c:pt idx="831">
                  <c:v>-1.4915000000000001E-2</c:v>
                </c:pt>
                <c:pt idx="832">
                  <c:v>-1.4917E-2</c:v>
                </c:pt>
                <c:pt idx="833">
                  <c:v>-1.4936000000000001E-2</c:v>
                </c:pt>
                <c:pt idx="834">
                  <c:v>-1.4963000000000001E-2</c:v>
                </c:pt>
                <c:pt idx="835">
                  <c:v>-1.4936000000000001E-2</c:v>
                </c:pt>
                <c:pt idx="836">
                  <c:v>-1.4898000000000002E-2</c:v>
                </c:pt>
                <c:pt idx="837">
                  <c:v>-1.4898000000000002E-2</c:v>
                </c:pt>
                <c:pt idx="838">
                  <c:v>-1.4949E-2</c:v>
                </c:pt>
                <c:pt idx="839">
                  <c:v>-1.4983E-2</c:v>
                </c:pt>
                <c:pt idx="840">
                  <c:v>-1.4974999999999999E-2</c:v>
                </c:pt>
                <c:pt idx="841">
                  <c:v>-1.4915999999999999E-2</c:v>
                </c:pt>
                <c:pt idx="842">
                  <c:v>-1.4856000000000001E-2</c:v>
                </c:pt>
                <c:pt idx="843">
                  <c:v>-1.4901999999999999E-2</c:v>
                </c:pt>
                <c:pt idx="844">
                  <c:v>-1.5016000000000002E-2</c:v>
                </c:pt>
                <c:pt idx="845">
                  <c:v>-1.5007E-2</c:v>
                </c:pt>
                <c:pt idx="846">
                  <c:v>-1.4887000000000001E-2</c:v>
                </c:pt>
                <c:pt idx="847">
                  <c:v>-1.4856999999999999E-2</c:v>
                </c:pt>
                <c:pt idx="848">
                  <c:v>-1.4946999999999998E-2</c:v>
                </c:pt>
                <c:pt idx="849">
                  <c:v>-1.5036000000000001E-2</c:v>
                </c:pt>
                <c:pt idx="850">
                  <c:v>-1.5018E-2</c:v>
                </c:pt>
                <c:pt idx="851">
                  <c:v>-1.4901999999999999E-2</c:v>
                </c:pt>
                <c:pt idx="852">
                  <c:v>-1.4844E-2</c:v>
                </c:pt>
                <c:pt idx="853">
                  <c:v>-1.4939999999999998E-2</c:v>
                </c:pt>
                <c:pt idx="854">
                  <c:v>-1.5054999999999999E-2</c:v>
                </c:pt>
                <c:pt idx="855">
                  <c:v>-1.5019000000000001E-2</c:v>
                </c:pt>
                <c:pt idx="856">
                  <c:v>-1.4908999999999999E-2</c:v>
                </c:pt>
                <c:pt idx="857">
                  <c:v>-1.4862E-2</c:v>
                </c:pt>
                <c:pt idx="858">
                  <c:v>-1.4905999999999999E-2</c:v>
                </c:pt>
                <c:pt idx="859">
                  <c:v>-1.4978999999999999E-2</c:v>
                </c:pt>
                <c:pt idx="860">
                  <c:v>-1.4995000000000001E-2</c:v>
                </c:pt>
                <c:pt idx="861">
                  <c:v>-1.4929999999999999E-2</c:v>
                </c:pt>
                <c:pt idx="862">
                  <c:v>-1.4898999999999999E-2</c:v>
                </c:pt>
                <c:pt idx="863">
                  <c:v>-1.4915999999999999E-2</c:v>
                </c:pt>
                <c:pt idx="864">
                  <c:v>-1.4959E-2</c:v>
                </c:pt>
                <c:pt idx="865">
                  <c:v>-1.499E-2</c:v>
                </c:pt>
                <c:pt idx="866">
                  <c:v>-1.4953999999999999E-2</c:v>
                </c:pt>
                <c:pt idx="867">
                  <c:v>-1.4886E-2</c:v>
                </c:pt>
                <c:pt idx="868">
                  <c:v>-1.4888999999999999E-2</c:v>
                </c:pt>
                <c:pt idx="869">
                  <c:v>-1.4957000000000002E-2</c:v>
                </c:pt>
                <c:pt idx="870">
                  <c:v>-1.5005000000000001E-2</c:v>
                </c:pt>
                <c:pt idx="871">
                  <c:v>-1.4985999999999999E-2</c:v>
                </c:pt>
                <c:pt idx="872">
                  <c:v>-1.4918999999999998E-2</c:v>
                </c:pt>
                <c:pt idx="873">
                  <c:v>-1.4898000000000002E-2</c:v>
                </c:pt>
                <c:pt idx="874">
                  <c:v>-1.4932000000000001E-2</c:v>
                </c:pt>
                <c:pt idx="875">
                  <c:v>-1.4970999999999998E-2</c:v>
                </c:pt>
                <c:pt idx="876">
                  <c:v>-1.4964000000000002E-2</c:v>
                </c:pt>
                <c:pt idx="877">
                  <c:v>-1.4925000000000001E-2</c:v>
                </c:pt>
                <c:pt idx="878">
                  <c:v>-1.4896E-2</c:v>
                </c:pt>
                <c:pt idx="879">
                  <c:v>-1.4925000000000001E-2</c:v>
                </c:pt>
                <c:pt idx="880">
                  <c:v>-1.4974000000000001E-2</c:v>
                </c:pt>
                <c:pt idx="881">
                  <c:v>-1.4970000000000001E-2</c:v>
                </c:pt>
                <c:pt idx="882">
                  <c:v>-1.4925000000000001E-2</c:v>
                </c:pt>
                <c:pt idx="883">
                  <c:v>-1.4891999999999999E-2</c:v>
                </c:pt>
                <c:pt idx="884">
                  <c:v>-1.4891000000000001E-2</c:v>
                </c:pt>
                <c:pt idx="885">
                  <c:v>-1.4963000000000001E-2</c:v>
                </c:pt>
                <c:pt idx="886">
                  <c:v>-1.5029999999999998E-2</c:v>
                </c:pt>
                <c:pt idx="887">
                  <c:v>-1.4970000000000001E-2</c:v>
                </c:pt>
                <c:pt idx="888">
                  <c:v>-1.4839000000000001E-2</c:v>
                </c:pt>
                <c:pt idx="889">
                  <c:v>-1.4863999999999999E-2</c:v>
                </c:pt>
                <c:pt idx="890">
                  <c:v>-1.4995999999999999E-2</c:v>
                </c:pt>
                <c:pt idx="891">
                  <c:v>-1.5039E-2</c:v>
                </c:pt>
                <c:pt idx="892">
                  <c:v>-1.4945E-2</c:v>
                </c:pt>
                <c:pt idx="893">
                  <c:v>-1.4832999999999999E-2</c:v>
                </c:pt>
                <c:pt idx="894">
                  <c:v>-1.4866999999999998E-2</c:v>
                </c:pt>
                <c:pt idx="895">
                  <c:v>-1.4984000000000001E-2</c:v>
                </c:pt>
                <c:pt idx="896">
                  <c:v>-1.5030999999999999E-2</c:v>
                </c:pt>
                <c:pt idx="897">
                  <c:v>-1.4960999999999999E-2</c:v>
                </c:pt>
                <c:pt idx="898">
                  <c:v>-1.4872E-2</c:v>
                </c:pt>
                <c:pt idx="899">
                  <c:v>-1.4887999999999998E-2</c:v>
                </c:pt>
                <c:pt idx="900">
                  <c:v>-1.499E-2</c:v>
                </c:pt>
                <c:pt idx="901">
                  <c:v>-1.5026000000000001E-2</c:v>
                </c:pt>
                <c:pt idx="902">
                  <c:v>-1.4957999999999999E-2</c:v>
                </c:pt>
                <c:pt idx="903">
                  <c:v>-1.4894999999999999E-2</c:v>
                </c:pt>
                <c:pt idx="904">
                  <c:v>-1.4905999999999999E-2</c:v>
                </c:pt>
                <c:pt idx="905">
                  <c:v>-1.4943999999999999E-2</c:v>
                </c:pt>
                <c:pt idx="906">
                  <c:v>-1.4964000000000002E-2</c:v>
                </c:pt>
                <c:pt idx="907">
                  <c:v>-1.4956000000000001E-2</c:v>
                </c:pt>
                <c:pt idx="908">
                  <c:v>-1.4919999999999999E-2</c:v>
                </c:pt>
                <c:pt idx="909">
                  <c:v>-1.4884000000000001E-2</c:v>
                </c:pt>
                <c:pt idx="910">
                  <c:v>-1.4918000000000001E-2</c:v>
                </c:pt>
                <c:pt idx="911">
                  <c:v>-1.4974000000000001E-2</c:v>
                </c:pt>
                <c:pt idx="912">
                  <c:v>-1.4960000000000001E-2</c:v>
                </c:pt>
                <c:pt idx="913">
                  <c:v>-1.4919999999999999E-2</c:v>
                </c:pt>
                <c:pt idx="914">
                  <c:v>-1.4874999999999999E-2</c:v>
                </c:pt>
                <c:pt idx="915">
                  <c:v>-1.4926999999999999E-2</c:v>
                </c:pt>
                <c:pt idx="916">
                  <c:v>-1.4981000000000001E-2</c:v>
                </c:pt>
                <c:pt idx="917">
                  <c:v>-1.4987E-2</c:v>
                </c:pt>
                <c:pt idx="918">
                  <c:v>-1.4935E-2</c:v>
                </c:pt>
                <c:pt idx="919">
                  <c:v>-1.4921E-2</c:v>
                </c:pt>
                <c:pt idx="920">
                  <c:v>-1.4880000000000001E-2</c:v>
                </c:pt>
                <c:pt idx="921">
                  <c:v>-1.4960999999999999E-2</c:v>
                </c:pt>
                <c:pt idx="922">
                  <c:v>-1.4988999999999999E-2</c:v>
                </c:pt>
                <c:pt idx="923">
                  <c:v>-1.4960999999999999E-2</c:v>
                </c:pt>
                <c:pt idx="924">
                  <c:v>-1.4901999999999999E-2</c:v>
                </c:pt>
                <c:pt idx="925">
                  <c:v>-1.4869E-2</c:v>
                </c:pt>
                <c:pt idx="926">
                  <c:v>-1.4922999999999999E-2</c:v>
                </c:pt>
                <c:pt idx="927">
                  <c:v>-1.4987E-2</c:v>
                </c:pt>
                <c:pt idx="928">
                  <c:v>-1.4973E-2</c:v>
                </c:pt>
                <c:pt idx="929">
                  <c:v>-1.4891000000000001E-2</c:v>
                </c:pt>
                <c:pt idx="930">
                  <c:v>-1.4855E-2</c:v>
                </c:pt>
                <c:pt idx="931">
                  <c:v>-1.4940999999999999E-2</c:v>
                </c:pt>
                <c:pt idx="932">
                  <c:v>-1.5037999999999999E-2</c:v>
                </c:pt>
                <c:pt idx="933">
                  <c:v>-1.5018E-2</c:v>
                </c:pt>
                <c:pt idx="934">
                  <c:v>-1.4881999999999999E-2</c:v>
                </c:pt>
                <c:pt idx="935">
                  <c:v>-1.4831E-2</c:v>
                </c:pt>
                <c:pt idx="936">
                  <c:v>-1.4929000000000001E-2</c:v>
                </c:pt>
                <c:pt idx="937">
                  <c:v>-1.5019999999999999E-2</c:v>
                </c:pt>
                <c:pt idx="938">
                  <c:v>-1.4959E-2</c:v>
                </c:pt>
                <c:pt idx="939">
                  <c:v>-1.489E-2</c:v>
                </c:pt>
                <c:pt idx="940">
                  <c:v>-1.4891000000000001E-2</c:v>
                </c:pt>
                <c:pt idx="941">
                  <c:v>-1.4960000000000001E-2</c:v>
                </c:pt>
                <c:pt idx="942">
                  <c:v>-1.4998000000000001E-2</c:v>
                </c:pt>
                <c:pt idx="943">
                  <c:v>-1.4949E-2</c:v>
                </c:pt>
                <c:pt idx="944">
                  <c:v>-1.4898999999999999E-2</c:v>
                </c:pt>
                <c:pt idx="945">
                  <c:v>-1.491E-2</c:v>
                </c:pt>
                <c:pt idx="946">
                  <c:v>-1.4959E-2</c:v>
                </c:pt>
                <c:pt idx="947">
                  <c:v>-1.4964999999999999E-2</c:v>
                </c:pt>
                <c:pt idx="948">
                  <c:v>-1.4926999999999999E-2</c:v>
                </c:pt>
                <c:pt idx="949">
                  <c:v>-1.4921E-2</c:v>
                </c:pt>
                <c:pt idx="950">
                  <c:v>-1.4922999999999999E-2</c:v>
                </c:pt>
                <c:pt idx="951">
                  <c:v>-1.4904000000000001E-2</c:v>
                </c:pt>
                <c:pt idx="952">
                  <c:v>-1.4915999999999999E-2</c:v>
                </c:pt>
                <c:pt idx="953">
                  <c:v>-1.4946999999999998E-2</c:v>
                </c:pt>
                <c:pt idx="954">
                  <c:v>-1.4925999999999998E-2</c:v>
                </c:pt>
                <c:pt idx="955">
                  <c:v>-1.4908000000000001E-2</c:v>
                </c:pt>
                <c:pt idx="956">
                  <c:v>-1.4901000000000001E-2</c:v>
                </c:pt>
                <c:pt idx="957">
                  <c:v>-1.4928E-2</c:v>
                </c:pt>
                <c:pt idx="958">
                  <c:v>-1.4967000000000001E-2</c:v>
                </c:pt>
                <c:pt idx="959">
                  <c:v>-1.4964999999999999E-2</c:v>
                </c:pt>
                <c:pt idx="960">
                  <c:v>-1.4905999999999999E-2</c:v>
                </c:pt>
                <c:pt idx="961">
                  <c:v>-1.489E-2</c:v>
                </c:pt>
                <c:pt idx="962">
                  <c:v>-1.4947999999999999E-2</c:v>
                </c:pt>
                <c:pt idx="963">
                  <c:v>-1.4983E-2</c:v>
                </c:pt>
                <c:pt idx="964">
                  <c:v>-1.4985999999999999E-2</c:v>
                </c:pt>
                <c:pt idx="965">
                  <c:v>-1.4919999999999999E-2</c:v>
                </c:pt>
                <c:pt idx="966">
                  <c:v>-1.4869E-2</c:v>
                </c:pt>
                <c:pt idx="967">
                  <c:v>-1.4915000000000001E-2</c:v>
                </c:pt>
                <c:pt idx="968">
                  <c:v>-1.5005000000000001E-2</c:v>
                </c:pt>
                <c:pt idx="969">
                  <c:v>-1.4984999999999998E-2</c:v>
                </c:pt>
                <c:pt idx="970">
                  <c:v>-1.489E-2</c:v>
                </c:pt>
                <c:pt idx="971">
                  <c:v>-1.4872E-2</c:v>
                </c:pt>
                <c:pt idx="972">
                  <c:v>-1.4877000000000001E-2</c:v>
                </c:pt>
                <c:pt idx="973">
                  <c:v>-1.4967000000000001E-2</c:v>
                </c:pt>
                <c:pt idx="974">
                  <c:v>-1.5016000000000002E-2</c:v>
                </c:pt>
                <c:pt idx="975">
                  <c:v>-1.4917E-2</c:v>
                </c:pt>
                <c:pt idx="976">
                  <c:v>-1.4841E-2</c:v>
                </c:pt>
                <c:pt idx="977">
                  <c:v>-1.4928E-2</c:v>
                </c:pt>
                <c:pt idx="978">
                  <c:v>-1.5005999999999999E-2</c:v>
                </c:pt>
                <c:pt idx="979">
                  <c:v>-1.4997E-2</c:v>
                </c:pt>
                <c:pt idx="980">
                  <c:v>-1.4932999999999998E-2</c:v>
                </c:pt>
                <c:pt idx="981">
                  <c:v>-1.4883E-2</c:v>
                </c:pt>
                <c:pt idx="982">
                  <c:v>-1.4903E-2</c:v>
                </c:pt>
                <c:pt idx="983">
                  <c:v>-1.4985999999999999E-2</c:v>
                </c:pt>
                <c:pt idx="984">
                  <c:v>-1.4981000000000001E-2</c:v>
                </c:pt>
                <c:pt idx="985">
                  <c:v>-1.4929000000000001E-2</c:v>
                </c:pt>
                <c:pt idx="986">
                  <c:v>-1.4904000000000001E-2</c:v>
                </c:pt>
                <c:pt idx="987">
                  <c:v>-1.4891000000000001E-2</c:v>
                </c:pt>
                <c:pt idx="988">
                  <c:v>-1.4963000000000001E-2</c:v>
                </c:pt>
                <c:pt idx="989">
                  <c:v>-1.4964000000000002E-2</c:v>
                </c:pt>
                <c:pt idx="990">
                  <c:v>-1.491E-2</c:v>
                </c:pt>
                <c:pt idx="991">
                  <c:v>-1.4886E-2</c:v>
                </c:pt>
                <c:pt idx="992">
                  <c:v>-1.4922000000000001E-2</c:v>
                </c:pt>
                <c:pt idx="993">
                  <c:v>-1.4950999999999999E-2</c:v>
                </c:pt>
                <c:pt idx="994">
                  <c:v>-1.4966E-2</c:v>
                </c:pt>
                <c:pt idx="995">
                  <c:v>-1.4932000000000001E-2</c:v>
                </c:pt>
                <c:pt idx="996">
                  <c:v>-1.4896E-2</c:v>
                </c:pt>
                <c:pt idx="997">
                  <c:v>-1.4919999999999999E-2</c:v>
                </c:pt>
                <c:pt idx="998">
                  <c:v>-1.4953000000000001E-2</c:v>
                </c:pt>
                <c:pt idx="999">
                  <c:v>-1.4960000000000001E-2</c:v>
                </c:pt>
                <c:pt idx="1000">
                  <c:v>-1.4946000000000001E-2</c:v>
                </c:pt>
                <c:pt idx="1001">
                  <c:v>-1.4894000000000001E-2</c:v>
                </c:pt>
                <c:pt idx="1002">
                  <c:v>-1.4870000000000001E-2</c:v>
                </c:pt>
                <c:pt idx="1003">
                  <c:v>-1.4905999999999999E-2</c:v>
                </c:pt>
                <c:pt idx="1004">
                  <c:v>-1.4974000000000001E-2</c:v>
                </c:pt>
                <c:pt idx="1005">
                  <c:v>-1.4977999999999998E-2</c:v>
                </c:pt>
                <c:pt idx="1006">
                  <c:v>-1.4931E-2</c:v>
                </c:pt>
                <c:pt idx="1007">
                  <c:v>-1.4894000000000001E-2</c:v>
                </c:pt>
                <c:pt idx="1008">
                  <c:v>-1.4879E-2</c:v>
                </c:pt>
                <c:pt idx="1009">
                  <c:v>-1.4950999999999999E-2</c:v>
                </c:pt>
                <c:pt idx="1010">
                  <c:v>-1.5016999999999999E-2</c:v>
                </c:pt>
                <c:pt idx="1011">
                  <c:v>-1.4935E-2</c:v>
                </c:pt>
                <c:pt idx="1012">
                  <c:v>-1.4873999999999998E-2</c:v>
                </c:pt>
                <c:pt idx="1013">
                  <c:v>-1.4888999999999999E-2</c:v>
                </c:pt>
                <c:pt idx="1014">
                  <c:v>-1.4929000000000001E-2</c:v>
                </c:pt>
                <c:pt idx="1015">
                  <c:v>-1.4988999999999999E-2</c:v>
                </c:pt>
                <c:pt idx="1016">
                  <c:v>-1.4955E-2</c:v>
                </c:pt>
                <c:pt idx="1017">
                  <c:v>-1.4874999999999999E-2</c:v>
                </c:pt>
                <c:pt idx="1018">
                  <c:v>-1.4863000000000001E-2</c:v>
                </c:pt>
                <c:pt idx="1019">
                  <c:v>-1.4949E-2</c:v>
                </c:pt>
                <c:pt idx="1020">
                  <c:v>-1.4983E-2</c:v>
                </c:pt>
                <c:pt idx="1021">
                  <c:v>-1.4969E-2</c:v>
                </c:pt>
                <c:pt idx="1022">
                  <c:v>-1.49E-2</c:v>
                </c:pt>
                <c:pt idx="1023">
                  <c:v>-1.4844E-2</c:v>
                </c:pt>
                <c:pt idx="1024">
                  <c:v>-1.4943000000000001E-2</c:v>
                </c:pt>
                <c:pt idx="1025">
                  <c:v>-1.5022000000000001E-2</c:v>
                </c:pt>
                <c:pt idx="1026">
                  <c:v>-1.4960999999999999E-2</c:v>
                </c:pt>
                <c:pt idx="1027">
                  <c:v>-1.4887999999999998E-2</c:v>
                </c:pt>
                <c:pt idx="1028">
                  <c:v>-1.4887999999999998E-2</c:v>
                </c:pt>
                <c:pt idx="1029">
                  <c:v>-1.4915000000000001E-2</c:v>
                </c:pt>
                <c:pt idx="1030">
                  <c:v>-1.4981999999999999E-2</c:v>
                </c:pt>
                <c:pt idx="1031">
                  <c:v>-1.4946000000000001E-2</c:v>
                </c:pt>
                <c:pt idx="1032">
                  <c:v>-1.4879E-2</c:v>
                </c:pt>
                <c:pt idx="1033">
                  <c:v>-1.4866000000000001E-2</c:v>
                </c:pt>
                <c:pt idx="1034">
                  <c:v>-1.4926999999999999E-2</c:v>
                </c:pt>
                <c:pt idx="1035">
                  <c:v>-1.4967000000000001E-2</c:v>
                </c:pt>
                <c:pt idx="1036">
                  <c:v>-1.498E-2</c:v>
                </c:pt>
                <c:pt idx="1037">
                  <c:v>-1.4952E-2</c:v>
                </c:pt>
                <c:pt idx="1038">
                  <c:v>-1.4870999999999999E-2</c:v>
                </c:pt>
                <c:pt idx="1039">
                  <c:v>-1.4905999999999999E-2</c:v>
                </c:pt>
                <c:pt idx="1040">
                  <c:v>-1.4974999999999999E-2</c:v>
                </c:pt>
                <c:pt idx="1041">
                  <c:v>-1.5002999999999999E-2</c:v>
                </c:pt>
                <c:pt idx="1042">
                  <c:v>-1.4967999999999999E-2</c:v>
                </c:pt>
                <c:pt idx="1043">
                  <c:v>-1.4894999999999999E-2</c:v>
                </c:pt>
                <c:pt idx="1044">
                  <c:v>-1.4853999999999999E-2</c:v>
                </c:pt>
                <c:pt idx="1045">
                  <c:v>-1.4932000000000001E-2</c:v>
                </c:pt>
                <c:pt idx="1046">
                  <c:v>-1.5019999999999999E-2</c:v>
                </c:pt>
                <c:pt idx="1047">
                  <c:v>-1.4969E-2</c:v>
                </c:pt>
                <c:pt idx="1048">
                  <c:v>-1.4853999999999999E-2</c:v>
                </c:pt>
                <c:pt idx="1049">
                  <c:v>-1.4867999999999999E-2</c:v>
                </c:pt>
                <c:pt idx="1050">
                  <c:v>-1.4918000000000001E-2</c:v>
                </c:pt>
                <c:pt idx="1051">
                  <c:v>-1.4985999999999999E-2</c:v>
                </c:pt>
                <c:pt idx="1052">
                  <c:v>-1.5008000000000001E-2</c:v>
                </c:pt>
                <c:pt idx="1053">
                  <c:v>-1.4925999999999998E-2</c:v>
                </c:pt>
                <c:pt idx="1054">
                  <c:v>-1.4867999999999999E-2</c:v>
                </c:pt>
                <c:pt idx="1055">
                  <c:v>-1.4922000000000001E-2</c:v>
                </c:pt>
                <c:pt idx="1056">
                  <c:v>-1.4995999999999999E-2</c:v>
                </c:pt>
                <c:pt idx="1057">
                  <c:v>-1.5008000000000001E-2</c:v>
                </c:pt>
                <c:pt idx="1058">
                  <c:v>-1.4936999999999999E-2</c:v>
                </c:pt>
                <c:pt idx="1059">
                  <c:v>-1.4832999999999999E-2</c:v>
                </c:pt>
                <c:pt idx="1060">
                  <c:v>-1.4896E-2</c:v>
                </c:pt>
                <c:pt idx="1061">
                  <c:v>-1.5012999999999999E-2</c:v>
                </c:pt>
                <c:pt idx="1062">
                  <c:v>-1.5016999999999999E-2</c:v>
                </c:pt>
                <c:pt idx="1063">
                  <c:v>-1.4886E-2</c:v>
                </c:pt>
                <c:pt idx="1064">
                  <c:v>-1.4825999999999999E-2</c:v>
                </c:pt>
                <c:pt idx="1065">
                  <c:v>-1.4876E-2</c:v>
                </c:pt>
                <c:pt idx="1066">
                  <c:v>-1.4999999999999999E-2</c:v>
                </c:pt>
                <c:pt idx="1067">
                  <c:v>-1.5005000000000001E-2</c:v>
                </c:pt>
                <c:pt idx="1068">
                  <c:v>-1.4904000000000001E-2</c:v>
                </c:pt>
                <c:pt idx="1069">
                  <c:v>-1.4862E-2</c:v>
                </c:pt>
                <c:pt idx="1070">
                  <c:v>-1.4946000000000001E-2</c:v>
                </c:pt>
                <c:pt idx="1071">
                  <c:v>-1.4992999999999999E-2</c:v>
                </c:pt>
                <c:pt idx="1072">
                  <c:v>-1.5002000000000001E-2</c:v>
                </c:pt>
                <c:pt idx="1073">
                  <c:v>-1.4929999999999999E-2</c:v>
                </c:pt>
                <c:pt idx="1074">
                  <c:v>-1.4869E-2</c:v>
                </c:pt>
                <c:pt idx="1075">
                  <c:v>-1.4894999999999999E-2</c:v>
                </c:pt>
                <c:pt idx="1076">
                  <c:v>-1.4959E-2</c:v>
                </c:pt>
                <c:pt idx="1077">
                  <c:v>-1.4957999999999999E-2</c:v>
                </c:pt>
                <c:pt idx="1078">
                  <c:v>-1.4928E-2</c:v>
                </c:pt>
                <c:pt idx="1079">
                  <c:v>-1.4897000000000001E-2</c:v>
                </c:pt>
                <c:pt idx="1080">
                  <c:v>-1.4880999999999998E-2</c:v>
                </c:pt>
                <c:pt idx="1081">
                  <c:v>-1.4911000000000001E-2</c:v>
                </c:pt>
                <c:pt idx="1082">
                  <c:v>-1.4981999999999999E-2</c:v>
                </c:pt>
                <c:pt idx="1083">
                  <c:v>-1.5001E-2</c:v>
                </c:pt>
                <c:pt idx="1084">
                  <c:v>-1.4918000000000001E-2</c:v>
                </c:pt>
                <c:pt idx="1085">
                  <c:v>-1.4846999999999999E-2</c:v>
                </c:pt>
                <c:pt idx="1086">
                  <c:v>-1.4894000000000001E-2</c:v>
                </c:pt>
                <c:pt idx="1087">
                  <c:v>-1.5004E-2</c:v>
                </c:pt>
                <c:pt idx="1088">
                  <c:v>-1.5018E-2</c:v>
                </c:pt>
                <c:pt idx="1089">
                  <c:v>-1.4935E-2</c:v>
                </c:pt>
                <c:pt idx="1090">
                  <c:v>-1.4842999999999999E-2</c:v>
                </c:pt>
                <c:pt idx="1091">
                  <c:v>-1.4865E-2</c:v>
                </c:pt>
                <c:pt idx="1092">
                  <c:v>-1.4998999999999998E-2</c:v>
                </c:pt>
                <c:pt idx="1093">
                  <c:v>-1.5019000000000001E-2</c:v>
                </c:pt>
                <c:pt idx="1094">
                  <c:v>-1.4936000000000001E-2</c:v>
                </c:pt>
                <c:pt idx="1095">
                  <c:v>-1.4866999999999998E-2</c:v>
                </c:pt>
                <c:pt idx="1096">
                  <c:v>-1.4866000000000001E-2</c:v>
                </c:pt>
                <c:pt idx="1097">
                  <c:v>-1.4953999999999999E-2</c:v>
                </c:pt>
                <c:pt idx="1098">
                  <c:v>-1.5036000000000001E-2</c:v>
                </c:pt>
                <c:pt idx="1099">
                  <c:v>-1.4957000000000002E-2</c:v>
                </c:pt>
                <c:pt idx="1100">
                  <c:v>-1.4856000000000001E-2</c:v>
                </c:pt>
                <c:pt idx="1101">
                  <c:v>-1.4881999999999999E-2</c:v>
                </c:pt>
                <c:pt idx="1102">
                  <c:v>-1.4959E-2</c:v>
                </c:pt>
                <c:pt idx="1103">
                  <c:v>-1.4985999999999999E-2</c:v>
                </c:pt>
                <c:pt idx="1104">
                  <c:v>-1.4945E-2</c:v>
                </c:pt>
                <c:pt idx="1105">
                  <c:v>-1.4853999999999999E-2</c:v>
                </c:pt>
                <c:pt idx="1106">
                  <c:v>-1.4866000000000001E-2</c:v>
                </c:pt>
                <c:pt idx="1107">
                  <c:v>-1.4976E-2</c:v>
                </c:pt>
                <c:pt idx="1108">
                  <c:v>-1.5001E-2</c:v>
                </c:pt>
                <c:pt idx="1109">
                  <c:v>-1.4926999999999999E-2</c:v>
                </c:pt>
                <c:pt idx="1110">
                  <c:v>-1.4849999999999999E-2</c:v>
                </c:pt>
                <c:pt idx="1111">
                  <c:v>-1.4901000000000001E-2</c:v>
                </c:pt>
                <c:pt idx="1112">
                  <c:v>-1.5001E-2</c:v>
                </c:pt>
                <c:pt idx="1113">
                  <c:v>-1.5026000000000001E-2</c:v>
                </c:pt>
                <c:pt idx="1114">
                  <c:v>-1.4950000000000001E-2</c:v>
                </c:pt>
                <c:pt idx="1115">
                  <c:v>-1.4897000000000001E-2</c:v>
                </c:pt>
                <c:pt idx="1116">
                  <c:v>-1.4887000000000001E-2</c:v>
                </c:pt>
                <c:pt idx="1117">
                  <c:v>-1.4967000000000001E-2</c:v>
                </c:pt>
                <c:pt idx="1118">
                  <c:v>-1.4995000000000001E-2</c:v>
                </c:pt>
                <c:pt idx="1119">
                  <c:v>-1.4946000000000001E-2</c:v>
                </c:pt>
                <c:pt idx="1120">
                  <c:v>-1.4874999999999999E-2</c:v>
                </c:pt>
                <c:pt idx="1121">
                  <c:v>-1.4880000000000001E-2</c:v>
                </c:pt>
                <c:pt idx="1122">
                  <c:v>-1.4922000000000001E-2</c:v>
                </c:pt>
                <c:pt idx="1123">
                  <c:v>-1.4977000000000001E-2</c:v>
                </c:pt>
                <c:pt idx="1124">
                  <c:v>-1.4974000000000001E-2</c:v>
                </c:pt>
                <c:pt idx="1125">
                  <c:v>-1.4912999999999999E-2</c:v>
                </c:pt>
                <c:pt idx="1126">
                  <c:v>-1.4866000000000001E-2</c:v>
                </c:pt>
                <c:pt idx="1127">
                  <c:v>-1.4888999999999999E-2</c:v>
                </c:pt>
                <c:pt idx="1128">
                  <c:v>-1.4955E-2</c:v>
                </c:pt>
                <c:pt idx="1129">
                  <c:v>-1.4991000000000001E-2</c:v>
                </c:pt>
                <c:pt idx="1130">
                  <c:v>-1.4966E-2</c:v>
                </c:pt>
                <c:pt idx="1131">
                  <c:v>-1.4915000000000001E-2</c:v>
                </c:pt>
                <c:pt idx="1132">
                  <c:v>-1.4908000000000001E-2</c:v>
                </c:pt>
                <c:pt idx="1133">
                  <c:v>-1.4969E-2</c:v>
                </c:pt>
                <c:pt idx="1134">
                  <c:v>-1.5007E-2</c:v>
                </c:pt>
                <c:pt idx="1135">
                  <c:v>-1.4936999999999999E-2</c:v>
                </c:pt>
                <c:pt idx="1136">
                  <c:v>-1.4887999999999998E-2</c:v>
                </c:pt>
                <c:pt idx="1137">
                  <c:v>-1.4891000000000001E-2</c:v>
                </c:pt>
                <c:pt idx="1138">
                  <c:v>-1.4953000000000001E-2</c:v>
                </c:pt>
                <c:pt idx="1139">
                  <c:v>-1.5022000000000001E-2</c:v>
                </c:pt>
                <c:pt idx="1140">
                  <c:v>-1.4940999999999999E-2</c:v>
                </c:pt>
                <c:pt idx="1141">
                  <c:v>-1.4853000000000002E-2</c:v>
                </c:pt>
                <c:pt idx="1142">
                  <c:v>-1.4898999999999999E-2</c:v>
                </c:pt>
                <c:pt idx="1143">
                  <c:v>-1.4988000000000001E-2</c:v>
                </c:pt>
                <c:pt idx="1144">
                  <c:v>-1.4977999999999998E-2</c:v>
                </c:pt>
                <c:pt idx="1145">
                  <c:v>-1.4947999999999999E-2</c:v>
                </c:pt>
                <c:pt idx="1146">
                  <c:v>-1.4862E-2</c:v>
                </c:pt>
                <c:pt idx="1147">
                  <c:v>-1.4879E-2</c:v>
                </c:pt>
                <c:pt idx="1148">
                  <c:v>-1.4999999999999999E-2</c:v>
                </c:pt>
                <c:pt idx="1149">
                  <c:v>-1.5015000000000001E-2</c:v>
                </c:pt>
                <c:pt idx="1150">
                  <c:v>-1.4945E-2</c:v>
                </c:pt>
                <c:pt idx="1151">
                  <c:v>-1.4887000000000001E-2</c:v>
                </c:pt>
                <c:pt idx="1152">
                  <c:v>-1.4888999999999999E-2</c:v>
                </c:pt>
                <c:pt idx="1153">
                  <c:v>-1.4950999999999999E-2</c:v>
                </c:pt>
                <c:pt idx="1154">
                  <c:v>-1.5026999999999999E-2</c:v>
                </c:pt>
                <c:pt idx="1155">
                  <c:v>-1.4964000000000002E-2</c:v>
                </c:pt>
                <c:pt idx="1156">
                  <c:v>-1.4862E-2</c:v>
                </c:pt>
                <c:pt idx="1157">
                  <c:v>-1.489E-2</c:v>
                </c:pt>
                <c:pt idx="1158">
                  <c:v>-1.4964000000000002E-2</c:v>
                </c:pt>
                <c:pt idx="1159">
                  <c:v>-1.4984999999999998E-2</c:v>
                </c:pt>
                <c:pt idx="1160">
                  <c:v>-1.4973E-2</c:v>
                </c:pt>
                <c:pt idx="1161">
                  <c:v>-1.4905000000000002E-2</c:v>
                </c:pt>
                <c:pt idx="1162">
                  <c:v>-1.4870000000000001E-2</c:v>
                </c:pt>
                <c:pt idx="1163">
                  <c:v>-1.4925000000000001E-2</c:v>
                </c:pt>
                <c:pt idx="1164">
                  <c:v>-1.4983E-2</c:v>
                </c:pt>
                <c:pt idx="1165">
                  <c:v>-1.4971999999999999E-2</c:v>
                </c:pt>
                <c:pt idx="1166">
                  <c:v>-1.4938E-2</c:v>
                </c:pt>
                <c:pt idx="1167">
                  <c:v>-1.4883E-2</c:v>
                </c:pt>
                <c:pt idx="1168">
                  <c:v>-1.4893E-2</c:v>
                </c:pt>
                <c:pt idx="1169">
                  <c:v>-1.4967000000000001E-2</c:v>
                </c:pt>
                <c:pt idx="1170">
                  <c:v>-1.4997E-2</c:v>
                </c:pt>
                <c:pt idx="1171">
                  <c:v>-1.4943999999999999E-2</c:v>
                </c:pt>
                <c:pt idx="1172">
                  <c:v>-1.4876E-2</c:v>
                </c:pt>
                <c:pt idx="1173">
                  <c:v>-1.4874999999999999E-2</c:v>
                </c:pt>
                <c:pt idx="1174">
                  <c:v>-1.4963000000000001E-2</c:v>
                </c:pt>
                <c:pt idx="1175">
                  <c:v>-1.5029999999999998E-2</c:v>
                </c:pt>
                <c:pt idx="1176">
                  <c:v>-1.4964000000000002E-2</c:v>
                </c:pt>
                <c:pt idx="1177">
                  <c:v>-1.4862E-2</c:v>
                </c:pt>
                <c:pt idx="1178">
                  <c:v>-1.4863999999999999E-2</c:v>
                </c:pt>
                <c:pt idx="1179">
                  <c:v>-1.4962E-2</c:v>
                </c:pt>
                <c:pt idx="1180">
                  <c:v>-1.5026000000000001E-2</c:v>
                </c:pt>
                <c:pt idx="1181">
                  <c:v>-1.4964999999999999E-2</c:v>
                </c:pt>
                <c:pt idx="1182">
                  <c:v>-1.4894000000000001E-2</c:v>
                </c:pt>
                <c:pt idx="1183">
                  <c:v>-1.4865E-2</c:v>
                </c:pt>
                <c:pt idx="1184">
                  <c:v>-1.4936000000000001E-2</c:v>
                </c:pt>
                <c:pt idx="1185">
                  <c:v>-1.5009000000000002E-2</c:v>
                </c:pt>
                <c:pt idx="1186">
                  <c:v>-1.4995000000000001E-2</c:v>
                </c:pt>
                <c:pt idx="1187">
                  <c:v>-1.4887000000000001E-2</c:v>
                </c:pt>
                <c:pt idx="1188">
                  <c:v>-1.4842000000000001E-2</c:v>
                </c:pt>
                <c:pt idx="1189">
                  <c:v>-1.4925999999999998E-2</c:v>
                </c:pt>
                <c:pt idx="1190">
                  <c:v>-1.5029999999999998E-2</c:v>
                </c:pt>
                <c:pt idx="1191">
                  <c:v>-1.499E-2</c:v>
                </c:pt>
                <c:pt idx="1192">
                  <c:v>-1.4880000000000001E-2</c:v>
                </c:pt>
                <c:pt idx="1193">
                  <c:v>-1.4832000000000001E-2</c:v>
                </c:pt>
                <c:pt idx="1194">
                  <c:v>-1.4918999999999998E-2</c:v>
                </c:pt>
                <c:pt idx="1195">
                  <c:v>-1.5014E-2</c:v>
                </c:pt>
                <c:pt idx="1196">
                  <c:v>-1.4991999999999998E-2</c:v>
                </c:pt>
                <c:pt idx="1197">
                  <c:v>-1.4898000000000002E-2</c:v>
                </c:pt>
                <c:pt idx="1198">
                  <c:v>-1.4849999999999999E-2</c:v>
                </c:pt>
                <c:pt idx="1199">
                  <c:v>-1.4886E-2</c:v>
                </c:pt>
                <c:pt idx="1200">
                  <c:v>-1.4967000000000001E-2</c:v>
                </c:pt>
                <c:pt idx="1201">
                  <c:v>-1.5005000000000001E-2</c:v>
                </c:pt>
                <c:pt idx="1202">
                  <c:v>-1.4932000000000001E-2</c:v>
                </c:pt>
                <c:pt idx="1203">
                  <c:v>-1.4849000000000001E-2</c:v>
                </c:pt>
                <c:pt idx="1204">
                  <c:v>-1.4903E-2</c:v>
                </c:pt>
                <c:pt idx="1205">
                  <c:v>-1.4967000000000001E-2</c:v>
                </c:pt>
                <c:pt idx="1206">
                  <c:v>-1.499E-2</c:v>
                </c:pt>
                <c:pt idx="1207">
                  <c:v>-1.4966E-2</c:v>
                </c:pt>
                <c:pt idx="1208">
                  <c:v>-1.4880000000000001E-2</c:v>
                </c:pt>
                <c:pt idx="1209">
                  <c:v>-1.4877000000000001E-2</c:v>
                </c:pt>
                <c:pt idx="1210">
                  <c:v>-1.4925999999999998E-2</c:v>
                </c:pt>
                <c:pt idx="1211">
                  <c:v>-1.4998000000000001E-2</c:v>
                </c:pt>
                <c:pt idx="1212">
                  <c:v>-1.4970000000000001E-2</c:v>
                </c:pt>
                <c:pt idx="1213">
                  <c:v>-1.4877000000000001E-2</c:v>
                </c:pt>
                <c:pt idx="1214">
                  <c:v>-1.4870000000000001E-2</c:v>
                </c:pt>
                <c:pt idx="1215">
                  <c:v>-1.4894000000000001E-2</c:v>
                </c:pt>
                <c:pt idx="1216">
                  <c:v>-1.4988000000000001E-2</c:v>
                </c:pt>
                <c:pt idx="1217">
                  <c:v>-1.4995999999999999E-2</c:v>
                </c:pt>
                <c:pt idx="1218">
                  <c:v>-1.4888999999999999E-2</c:v>
                </c:pt>
                <c:pt idx="1219">
                  <c:v>-1.4835999999999998E-2</c:v>
                </c:pt>
                <c:pt idx="1220">
                  <c:v>-1.4943000000000001E-2</c:v>
                </c:pt>
                <c:pt idx="1221">
                  <c:v>-1.5016999999999999E-2</c:v>
                </c:pt>
                <c:pt idx="1222">
                  <c:v>-1.5008000000000001E-2</c:v>
                </c:pt>
                <c:pt idx="1223">
                  <c:v>-1.4929999999999999E-2</c:v>
                </c:pt>
                <c:pt idx="1224">
                  <c:v>-1.4844E-2</c:v>
                </c:pt>
                <c:pt idx="1225">
                  <c:v>-1.4903E-2</c:v>
                </c:pt>
                <c:pt idx="1226">
                  <c:v>-1.5032E-2</c:v>
                </c:pt>
                <c:pt idx="1227">
                  <c:v>-1.5025E-2</c:v>
                </c:pt>
                <c:pt idx="1228">
                  <c:v>-1.4907E-2</c:v>
                </c:pt>
                <c:pt idx="1229">
                  <c:v>-1.4844E-2</c:v>
                </c:pt>
                <c:pt idx="1230">
                  <c:v>-1.4879E-2</c:v>
                </c:pt>
                <c:pt idx="1231">
                  <c:v>-1.4938E-2</c:v>
                </c:pt>
                <c:pt idx="1232">
                  <c:v>-1.4984000000000001E-2</c:v>
                </c:pt>
                <c:pt idx="1233">
                  <c:v>-1.4915999999999999E-2</c:v>
                </c:pt>
                <c:pt idx="1234">
                  <c:v>-1.4853000000000002E-2</c:v>
                </c:pt>
                <c:pt idx="1235">
                  <c:v>-1.4866000000000001E-2</c:v>
                </c:pt>
                <c:pt idx="1236">
                  <c:v>-1.4959E-2</c:v>
                </c:pt>
                <c:pt idx="1237">
                  <c:v>-1.4988999999999999E-2</c:v>
                </c:pt>
                <c:pt idx="1238">
                  <c:v>-1.4957999999999999E-2</c:v>
                </c:pt>
                <c:pt idx="1239">
                  <c:v>-1.4905000000000002E-2</c:v>
                </c:pt>
                <c:pt idx="1240">
                  <c:v>-1.4873999999999998E-2</c:v>
                </c:pt>
                <c:pt idx="1241">
                  <c:v>-1.4946999999999998E-2</c:v>
                </c:pt>
                <c:pt idx="1242">
                  <c:v>-1.4987E-2</c:v>
                </c:pt>
                <c:pt idx="1243">
                  <c:v>-1.4964000000000002E-2</c:v>
                </c:pt>
                <c:pt idx="1244">
                  <c:v>-1.491E-2</c:v>
                </c:pt>
                <c:pt idx="1245">
                  <c:v>-1.4918999999999998E-2</c:v>
                </c:pt>
                <c:pt idx="1246">
                  <c:v>-1.4915999999999999E-2</c:v>
                </c:pt>
                <c:pt idx="1247">
                  <c:v>-1.4939000000000001E-2</c:v>
                </c:pt>
                <c:pt idx="1248">
                  <c:v>-1.4964000000000002E-2</c:v>
                </c:pt>
                <c:pt idx="1249">
                  <c:v>-1.4942E-2</c:v>
                </c:pt>
                <c:pt idx="1250">
                  <c:v>-1.4912999999999999E-2</c:v>
                </c:pt>
                <c:pt idx="1251">
                  <c:v>-1.4894000000000001E-2</c:v>
                </c:pt>
                <c:pt idx="1252">
                  <c:v>-1.4914E-2</c:v>
                </c:pt>
                <c:pt idx="1253">
                  <c:v>-1.4984000000000001E-2</c:v>
                </c:pt>
                <c:pt idx="1254">
                  <c:v>-1.4983E-2</c:v>
                </c:pt>
                <c:pt idx="1255">
                  <c:v>-1.4896E-2</c:v>
                </c:pt>
                <c:pt idx="1256">
                  <c:v>-1.4872E-2</c:v>
                </c:pt>
                <c:pt idx="1257">
                  <c:v>-1.4918999999999998E-2</c:v>
                </c:pt>
                <c:pt idx="1258">
                  <c:v>-1.4960000000000001E-2</c:v>
                </c:pt>
                <c:pt idx="1259">
                  <c:v>-1.4950999999999999E-2</c:v>
                </c:pt>
                <c:pt idx="1260">
                  <c:v>-1.4886E-2</c:v>
                </c:pt>
                <c:pt idx="1261">
                  <c:v>-1.4858E-2</c:v>
                </c:pt>
                <c:pt idx="1262">
                  <c:v>-1.4919999999999999E-2</c:v>
                </c:pt>
                <c:pt idx="1263">
                  <c:v>-1.5023999999999999E-2</c:v>
                </c:pt>
                <c:pt idx="1264">
                  <c:v>-1.4981999999999999E-2</c:v>
                </c:pt>
                <c:pt idx="1265">
                  <c:v>-1.4901999999999999E-2</c:v>
                </c:pt>
                <c:pt idx="1266">
                  <c:v>-1.4874999999999999E-2</c:v>
                </c:pt>
                <c:pt idx="1267">
                  <c:v>-1.4919999999999999E-2</c:v>
                </c:pt>
                <c:pt idx="1268">
                  <c:v>-1.4999999999999999E-2</c:v>
                </c:pt>
                <c:pt idx="1269">
                  <c:v>-1.5005000000000001E-2</c:v>
                </c:pt>
                <c:pt idx="1270">
                  <c:v>-1.4894999999999999E-2</c:v>
                </c:pt>
                <c:pt idx="1271">
                  <c:v>-1.4842000000000001E-2</c:v>
                </c:pt>
                <c:pt idx="1272">
                  <c:v>-1.4915999999999999E-2</c:v>
                </c:pt>
                <c:pt idx="1273">
                  <c:v>-1.4984000000000001E-2</c:v>
                </c:pt>
                <c:pt idx="1274">
                  <c:v>-1.4950000000000001E-2</c:v>
                </c:pt>
                <c:pt idx="1275">
                  <c:v>-1.489E-2</c:v>
                </c:pt>
                <c:pt idx="1276">
                  <c:v>-1.4858E-2</c:v>
                </c:pt>
                <c:pt idx="1277">
                  <c:v>-1.4877000000000001E-2</c:v>
                </c:pt>
                <c:pt idx="1278">
                  <c:v>-1.4933999999999999E-2</c:v>
                </c:pt>
                <c:pt idx="1279">
                  <c:v>-1.4970000000000001E-2</c:v>
                </c:pt>
                <c:pt idx="1280">
                  <c:v>-1.4964000000000002E-2</c:v>
                </c:pt>
                <c:pt idx="1281">
                  <c:v>-1.4915000000000001E-2</c:v>
                </c:pt>
                <c:pt idx="1282">
                  <c:v>-1.4897000000000001E-2</c:v>
                </c:pt>
                <c:pt idx="1283">
                  <c:v>-1.4904000000000001E-2</c:v>
                </c:pt>
                <c:pt idx="1284">
                  <c:v>-1.4966E-2</c:v>
                </c:pt>
                <c:pt idx="1285">
                  <c:v>-1.5002000000000001E-2</c:v>
                </c:pt>
                <c:pt idx="1286">
                  <c:v>-1.4947999999999999E-2</c:v>
                </c:pt>
                <c:pt idx="1287">
                  <c:v>-1.4894000000000001E-2</c:v>
                </c:pt>
                <c:pt idx="1288">
                  <c:v>-1.4880000000000001E-2</c:v>
                </c:pt>
                <c:pt idx="1289">
                  <c:v>-1.4946999999999998E-2</c:v>
                </c:pt>
                <c:pt idx="1290">
                  <c:v>-1.4970999999999998E-2</c:v>
                </c:pt>
                <c:pt idx="1291">
                  <c:v>-1.4950999999999999E-2</c:v>
                </c:pt>
                <c:pt idx="1292">
                  <c:v>-1.4880999999999998E-2</c:v>
                </c:pt>
                <c:pt idx="1293">
                  <c:v>-1.4897000000000001E-2</c:v>
                </c:pt>
                <c:pt idx="1294">
                  <c:v>-1.4949E-2</c:v>
                </c:pt>
                <c:pt idx="1295">
                  <c:v>-1.4971999999999999E-2</c:v>
                </c:pt>
                <c:pt idx="1296">
                  <c:v>-1.4938E-2</c:v>
                </c:pt>
                <c:pt idx="1297">
                  <c:v>-1.4915999999999999E-2</c:v>
                </c:pt>
                <c:pt idx="1298">
                  <c:v>-1.4870000000000001E-2</c:v>
                </c:pt>
                <c:pt idx="1299">
                  <c:v>-1.4911000000000001E-2</c:v>
                </c:pt>
                <c:pt idx="1300">
                  <c:v>-1.4983E-2</c:v>
                </c:pt>
                <c:pt idx="1301">
                  <c:v>-1.4985999999999999E-2</c:v>
                </c:pt>
                <c:pt idx="1302">
                  <c:v>-1.4898000000000002E-2</c:v>
                </c:pt>
                <c:pt idx="1303">
                  <c:v>-1.4869E-2</c:v>
                </c:pt>
                <c:pt idx="1304">
                  <c:v>-1.4947999999999999E-2</c:v>
                </c:pt>
                <c:pt idx="1305">
                  <c:v>-1.5016000000000002E-2</c:v>
                </c:pt>
                <c:pt idx="1306">
                  <c:v>-1.4955E-2</c:v>
                </c:pt>
                <c:pt idx="1307">
                  <c:v>-1.4852000000000001E-2</c:v>
                </c:pt>
                <c:pt idx="1308">
                  <c:v>-1.4856000000000001E-2</c:v>
                </c:pt>
                <c:pt idx="1309">
                  <c:v>-1.4992999999999999E-2</c:v>
                </c:pt>
                <c:pt idx="1310">
                  <c:v>-1.5023999999999999E-2</c:v>
                </c:pt>
                <c:pt idx="1311">
                  <c:v>-1.4928E-2</c:v>
                </c:pt>
                <c:pt idx="1312">
                  <c:v>-1.4849000000000001E-2</c:v>
                </c:pt>
                <c:pt idx="1313">
                  <c:v>-1.4901999999999999E-2</c:v>
                </c:pt>
                <c:pt idx="1314">
                  <c:v>-1.4956000000000001E-2</c:v>
                </c:pt>
                <c:pt idx="1315">
                  <c:v>-1.4969E-2</c:v>
                </c:pt>
                <c:pt idx="1316">
                  <c:v>-1.4939999999999998E-2</c:v>
                </c:pt>
                <c:pt idx="1317">
                  <c:v>-1.4896E-2</c:v>
                </c:pt>
                <c:pt idx="1318">
                  <c:v>-1.4907E-2</c:v>
                </c:pt>
                <c:pt idx="1319">
                  <c:v>-1.4940999999999999E-2</c:v>
                </c:pt>
                <c:pt idx="1320">
                  <c:v>-1.4942E-2</c:v>
                </c:pt>
                <c:pt idx="1321">
                  <c:v>-1.4924E-2</c:v>
                </c:pt>
                <c:pt idx="1322">
                  <c:v>-1.4926999999999999E-2</c:v>
                </c:pt>
                <c:pt idx="1323">
                  <c:v>-1.4918000000000001E-2</c:v>
                </c:pt>
                <c:pt idx="1324">
                  <c:v>-1.4911000000000001E-2</c:v>
                </c:pt>
                <c:pt idx="1325">
                  <c:v>-1.4925000000000001E-2</c:v>
                </c:pt>
                <c:pt idx="1326">
                  <c:v>-1.4955E-2</c:v>
                </c:pt>
                <c:pt idx="1327">
                  <c:v>-1.4970999999999998E-2</c:v>
                </c:pt>
                <c:pt idx="1328">
                  <c:v>-1.4939999999999998E-2</c:v>
                </c:pt>
                <c:pt idx="1329">
                  <c:v>-1.4904000000000001E-2</c:v>
                </c:pt>
                <c:pt idx="1330">
                  <c:v>-1.4907E-2</c:v>
                </c:pt>
                <c:pt idx="1331">
                  <c:v>-1.4974000000000001E-2</c:v>
                </c:pt>
                <c:pt idx="1332">
                  <c:v>-1.4981000000000001E-2</c:v>
                </c:pt>
                <c:pt idx="1333">
                  <c:v>-1.4929999999999999E-2</c:v>
                </c:pt>
                <c:pt idx="1334">
                  <c:v>-1.4884999999999999E-2</c:v>
                </c:pt>
                <c:pt idx="1335">
                  <c:v>-1.4925000000000001E-2</c:v>
                </c:pt>
                <c:pt idx="1336">
                  <c:v>-1.4973E-2</c:v>
                </c:pt>
                <c:pt idx="1337">
                  <c:v>-1.4935E-2</c:v>
                </c:pt>
                <c:pt idx="1338">
                  <c:v>-1.4886E-2</c:v>
                </c:pt>
                <c:pt idx="1339">
                  <c:v>-1.4881999999999999E-2</c:v>
                </c:pt>
                <c:pt idx="1340">
                  <c:v>-1.491E-2</c:v>
                </c:pt>
                <c:pt idx="1341">
                  <c:v>-1.4947999999999999E-2</c:v>
                </c:pt>
                <c:pt idx="1342">
                  <c:v>-1.4943000000000001E-2</c:v>
                </c:pt>
                <c:pt idx="1343">
                  <c:v>-1.4914E-2</c:v>
                </c:pt>
                <c:pt idx="1344">
                  <c:v>-1.4884000000000001E-2</c:v>
                </c:pt>
                <c:pt idx="1345">
                  <c:v>-1.4908000000000001E-2</c:v>
                </c:pt>
                <c:pt idx="1346">
                  <c:v>-1.4964999999999999E-2</c:v>
                </c:pt>
                <c:pt idx="1347">
                  <c:v>-1.4985999999999999E-2</c:v>
                </c:pt>
                <c:pt idx="1348">
                  <c:v>-1.4921E-2</c:v>
                </c:pt>
                <c:pt idx="1349">
                  <c:v>-1.4859999999999998E-2</c:v>
                </c:pt>
                <c:pt idx="1350">
                  <c:v>-1.4907E-2</c:v>
                </c:pt>
                <c:pt idx="1351">
                  <c:v>-1.4998000000000001E-2</c:v>
                </c:pt>
                <c:pt idx="1352">
                  <c:v>-1.4995999999999999E-2</c:v>
                </c:pt>
                <c:pt idx="1353">
                  <c:v>-1.49E-2</c:v>
                </c:pt>
                <c:pt idx="1354">
                  <c:v>-1.4835999999999998E-2</c:v>
                </c:pt>
                <c:pt idx="1355">
                  <c:v>-1.4893E-2</c:v>
                </c:pt>
                <c:pt idx="1356">
                  <c:v>-1.5001E-2</c:v>
                </c:pt>
                <c:pt idx="1357">
                  <c:v>-1.4977999999999998E-2</c:v>
                </c:pt>
                <c:pt idx="1358">
                  <c:v>-1.4905999999999999E-2</c:v>
                </c:pt>
                <c:pt idx="1359">
                  <c:v>-1.4891000000000001E-2</c:v>
                </c:pt>
                <c:pt idx="1360">
                  <c:v>-1.4926999999999999E-2</c:v>
                </c:pt>
                <c:pt idx="1361">
                  <c:v>-1.4953000000000001E-2</c:v>
                </c:pt>
                <c:pt idx="1362">
                  <c:v>-1.4953000000000001E-2</c:v>
                </c:pt>
                <c:pt idx="1363">
                  <c:v>-1.4911999999999998E-2</c:v>
                </c:pt>
                <c:pt idx="1364">
                  <c:v>-1.4903E-2</c:v>
                </c:pt>
                <c:pt idx="1365">
                  <c:v>-1.4915999999999999E-2</c:v>
                </c:pt>
                <c:pt idx="1366">
                  <c:v>-1.4931E-2</c:v>
                </c:pt>
                <c:pt idx="1367">
                  <c:v>-1.4964999999999999E-2</c:v>
                </c:pt>
                <c:pt idx="1368">
                  <c:v>-1.4936999999999999E-2</c:v>
                </c:pt>
                <c:pt idx="1369">
                  <c:v>-1.4888999999999999E-2</c:v>
                </c:pt>
                <c:pt idx="1370">
                  <c:v>-1.4886E-2</c:v>
                </c:pt>
                <c:pt idx="1371">
                  <c:v>-1.4946000000000001E-2</c:v>
                </c:pt>
                <c:pt idx="1372">
                  <c:v>-1.4991999999999998E-2</c:v>
                </c:pt>
                <c:pt idx="1373">
                  <c:v>-1.4929999999999999E-2</c:v>
                </c:pt>
                <c:pt idx="1374">
                  <c:v>-1.4880000000000001E-2</c:v>
                </c:pt>
                <c:pt idx="1375">
                  <c:v>-1.4898999999999999E-2</c:v>
                </c:pt>
                <c:pt idx="1376">
                  <c:v>-1.4966E-2</c:v>
                </c:pt>
                <c:pt idx="1377">
                  <c:v>-1.4997E-2</c:v>
                </c:pt>
                <c:pt idx="1378">
                  <c:v>-1.4962E-2</c:v>
                </c:pt>
                <c:pt idx="1379">
                  <c:v>-1.4845000000000001E-2</c:v>
                </c:pt>
                <c:pt idx="1380">
                  <c:v>-1.4873000000000001E-2</c:v>
                </c:pt>
                <c:pt idx="1381">
                  <c:v>-1.4964999999999999E-2</c:v>
                </c:pt>
                <c:pt idx="1382">
                  <c:v>-1.4991999999999998E-2</c:v>
                </c:pt>
                <c:pt idx="1383">
                  <c:v>-1.4918999999999998E-2</c:v>
                </c:pt>
                <c:pt idx="1384">
                  <c:v>-1.4865E-2</c:v>
                </c:pt>
                <c:pt idx="1385">
                  <c:v>-1.4853000000000002E-2</c:v>
                </c:pt>
                <c:pt idx="1386">
                  <c:v>-1.4907E-2</c:v>
                </c:pt>
                <c:pt idx="1387">
                  <c:v>-1.4997E-2</c:v>
                </c:pt>
                <c:pt idx="1388">
                  <c:v>-1.4966E-2</c:v>
                </c:pt>
                <c:pt idx="1389">
                  <c:v>-1.4891000000000001E-2</c:v>
                </c:pt>
                <c:pt idx="1390">
                  <c:v>-1.4873000000000001E-2</c:v>
                </c:pt>
                <c:pt idx="1391">
                  <c:v>-1.4938E-2</c:v>
                </c:pt>
                <c:pt idx="1392">
                  <c:v>-1.4995000000000001E-2</c:v>
                </c:pt>
                <c:pt idx="1393">
                  <c:v>-1.5008000000000001E-2</c:v>
                </c:pt>
                <c:pt idx="1394">
                  <c:v>-1.4908000000000001E-2</c:v>
                </c:pt>
                <c:pt idx="1395">
                  <c:v>-1.4845000000000001E-2</c:v>
                </c:pt>
                <c:pt idx="1396">
                  <c:v>-1.4931E-2</c:v>
                </c:pt>
                <c:pt idx="1397">
                  <c:v>-1.5033999999999999E-2</c:v>
                </c:pt>
              </c:numCache>
            </c:numRef>
          </c:xVal>
          <c:yVal>
            <c:numRef>
              <c:f>st!$T$2:$T$1399</c:f>
              <c:numCache>
                <c:formatCode>General</c:formatCode>
                <c:ptCount val="1398"/>
                <c:pt idx="0">
                  <c:v>0</c:v>
                </c:pt>
                <c:pt idx="1">
                  <c:v>-2.1999999999999451E-5</c:v>
                </c:pt>
                <c:pt idx="2">
                  <c:v>6.200000000000129E-5</c:v>
                </c:pt>
                <c:pt idx="3">
                  <c:v>4.4000000000000636E-5</c:v>
                </c:pt>
                <c:pt idx="4">
                  <c:v>-1.799999999999892E-5</c:v>
                </c:pt>
                <c:pt idx="5">
                  <c:v>-1.899999999999992E-5</c:v>
                </c:pt>
                <c:pt idx="6">
                  <c:v>4.4999999999999901E-5</c:v>
                </c:pt>
                <c:pt idx="7">
                  <c:v>8.000000000000021E-5</c:v>
                </c:pt>
                <c:pt idx="8">
                  <c:v>-1.4999999999999389E-5</c:v>
                </c:pt>
                <c:pt idx="9">
                  <c:v>-6.3999999999999821E-5</c:v>
                </c:pt>
                <c:pt idx="10">
                  <c:v>-2.9999999999995308E-6</c:v>
                </c:pt>
                <c:pt idx="11">
                  <c:v>5.8000000000000759E-5</c:v>
                </c:pt>
                <c:pt idx="12">
                  <c:v>4.300000000000137E-5</c:v>
                </c:pt>
                <c:pt idx="13">
                  <c:v>-3.3999999999999309E-5</c:v>
                </c:pt>
                <c:pt idx="14">
                  <c:v>-4.0000000000000105E-5</c:v>
                </c:pt>
                <c:pt idx="15">
                  <c:v>-9.9999999999926537E-7</c:v>
                </c:pt>
                <c:pt idx="16">
                  <c:v>3.7000000000000574E-5</c:v>
                </c:pt>
                <c:pt idx="17">
                  <c:v>6.0000000000001025E-5</c:v>
                </c:pt>
                <c:pt idx="18">
                  <c:v>3.7000000000000574E-5</c:v>
                </c:pt>
                <c:pt idx="19">
                  <c:v>-3.4999999999998574E-5</c:v>
                </c:pt>
                <c:pt idx="20">
                  <c:v>-4.1999999999998636E-5</c:v>
                </c:pt>
                <c:pt idx="21">
                  <c:v>2.5000000000000716E-5</c:v>
                </c:pt>
                <c:pt idx="22">
                  <c:v>6.100000000000029E-5</c:v>
                </c:pt>
                <c:pt idx="23">
                  <c:v>3.8000000000001574E-5</c:v>
                </c:pt>
                <c:pt idx="24">
                  <c:v>-6.6000000000000086E-5</c:v>
                </c:pt>
                <c:pt idx="25">
                  <c:v>-1.6999999999999654E-5</c:v>
                </c:pt>
                <c:pt idx="26">
                  <c:v>7.0000000000000617E-5</c:v>
                </c:pt>
                <c:pt idx="27">
                  <c:v>7.4000000000001148E-5</c:v>
                </c:pt>
                <c:pt idx="28">
                  <c:v>-1.899999999999992E-5</c:v>
                </c:pt>
                <c:pt idx="29">
                  <c:v>-5.1999999999999963E-5</c:v>
                </c:pt>
                <c:pt idx="30">
                  <c:v>7.0000000000000617E-6</c:v>
                </c:pt>
                <c:pt idx="31">
                  <c:v>4.8000000000001167E-5</c:v>
                </c:pt>
                <c:pt idx="32">
                  <c:v>6.7000000000001086E-5</c:v>
                </c:pt>
                <c:pt idx="33">
                  <c:v>6.0000000000007964E-6</c:v>
                </c:pt>
                <c:pt idx="34">
                  <c:v>-3.0999999999999778E-5</c:v>
                </c:pt>
                <c:pt idx="35">
                  <c:v>-1.4999999999999389E-5</c:v>
                </c:pt>
                <c:pt idx="36">
                  <c:v>2.5000000000000716E-5</c:v>
                </c:pt>
                <c:pt idx="37">
                  <c:v>5.8000000000000759E-5</c:v>
                </c:pt>
                <c:pt idx="38">
                  <c:v>1.6000000000000389E-5</c:v>
                </c:pt>
                <c:pt idx="39">
                  <c:v>-1.6999999999999654E-5</c:v>
                </c:pt>
                <c:pt idx="40">
                  <c:v>-3.0999999999999778E-5</c:v>
                </c:pt>
                <c:pt idx="41">
                  <c:v>2.7000000000000982E-5</c:v>
                </c:pt>
                <c:pt idx="42">
                  <c:v>5.9000000000000025E-5</c:v>
                </c:pt>
                <c:pt idx="43">
                  <c:v>3.6000000000001309E-5</c:v>
                </c:pt>
                <c:pt idx="44">
                  <c:v>-9.9999999999926537E-7</c:v>
                </c:pt>
                <c:pt idx="45">
                  <c:v>-2.6999999999999247E-5</c:v>
                </c:pt>
                <c:pt idx="46">
                  <c:v>5.000000000001531E-6</c:v>
                </c:pt>
                <c:pt idx="47">
                  <c:v>2.2000000000001185E-5</c:v>
                </c:pt>
                <c:pt idx="48">
                  <c:v>5.3000000000000963E-5</c:v>
                </c:pt>
                <c:pt idx="49">
                  <c:v>3.2000000000000778E-5</c:v>
                </c:pt>
                <c:pt idx="50">
                  <c:v>-2.5999999999999981E-5</c:v>
                </c:pt>
                <c:pt idx="51">
                  <c:v>-4.5999999999999167E-5</c:v>
                </c:pt>
                <c:pt idx="52">
                  <c:v>-2.9999999999995308E-6</c:v>
                </c:pt>
                <c:pt idx="53">
                  <c:v>7.7999999999999944E-5</c:v>
                </c:pt>
                <c:pt idx="54">
                  <c:v>4.6000000000000901E-5</c:v>
                </c:pt>
                <c:pt idx="55">
                  <c:v>-4.4999999999999901E-5</c:v>
                </c:pt>
                <c:pt idx="56">
                  <c:v>-7.4999999999998679E-5</c:v>
                </c:pt>
                <c:pt idx="57">
                  <c:v>3.5000000000000309E-5</c:v>
                </c:pt>
                <c:pt idx="58">
                  <c:v>9.5000000000001333E-5</c:v>
                </c:pt>
                <c:pt idx="59">
                  <c:v>2.1000000000000185E-5</c:v>
                </c:pt>
                <c:pt idx="60">
                  <c:v>-3.8999999999999105E-5</c:v>
                </c:pt>
                <c:pt idx="61">
                  <c:v>-3.0999999999999778E-5</c:v>
                </c:pt>
                <c:pt idx="62">
                  <c:v>2.8000000000000247E-5</c:v>
                </c:pt>
                <c:pt idx="63">
                  <c:v>6.7000000000001086E-5</c:v>
                </c:pt>
                <c:pt idx="64">
                  <c:v>3.6000000000001309E-5</c:v>
                </c:pt>
                <c:pt idx="65">
                  <c:v>-2.5999999999999981E-5</c:v>
                </c:pt>
                <c:pt idx="66">
                  <c:v>-5.4999999999999494E-5</c:v>
                </c:pt>
                <c:pt idx="67">
                  <c:v>7.0000000000000617E-6</c:v>
                </c:pt>
                <c:pt idx="68">
                  <c:v>7.0999999999999883E-5</c:v>
                </c:pt>
                <c:pt idx="69">
                  <c:v>3.1000000000001512E-5</c:v>
                </c:pt>
                <c:pt idx="70">
                  <c:v>-3.5999999999999574E-5</c:v>
                </c:pt>
                <c:pt idx="71">
                  <c:v>-7.3000000000000148E-5</c:v>
                </c:pt>
                <c:pt idx="72">
                  <c:v>1.0000000000001327E-5</c:v>
                </c:pt>
                <c:pt idx="73">
                  <c:v>9.1000000000000802E-5</c:v>
                </c:pt>
                <c:pt idx="74">
                  <c:v>9.1000000000000802E-5</c:v>
                </c:pt>
                <c:pt idx="75">
                  <c:v>-5.6999999999999759E-5</c:v>
                </c:pt>
                <c:pt idx="76">
                  <c:v>-8.9999999999999802E-5</c:v>
                </c:pt>
                <c:pt idx="77">
                  <c:v>-2.6999999999999247E-5</c:v>
                </c:pt>
                <c:pt idx="78">
                  <c:v>6.8000000000000352E-5</c:v>
                </c:pt>
                <c:pt idx="79">
                  <c:v>5.5000000000001228E-5</c:v>
                </c:pt>
                <c:pt idx="80">
                  <c:v>-4.099999999999937E-5</c:v>
                </c:pt>
                <c:pt idx="81">
                  <c:v>-4.8999999999998697E-5</c:v>
                </c:pt>
                <c:pt idx="82">
                  <c:v>-2.3999999999999716E-5</c:v>
                </c:pt>
                <c:pt idx="83">
                  <c:v>5.1000000000000698E-5</c:v>
                </c:pt>
                <c:pt idx="84">
                  <c:v>6.9000000000001352E-5</c:v>
                </c:pt>
                <c:pt idx="85">
                  <c:v>5.6000000000000494E-5</c:v>
                </c:pt>
                <c:pt idx="86">
                  <c:v>-3.1999999999999043E-5</c:v>
                </c:pt>
                <c:pt idx="87">
                  <c:v>-7.0999999999999883E-5</c:v>
                </c:pt>
                <c:pt idx="88">
                  <c:v>1.0000000000001327E-5</c:v>
                </c:pt>
                <c:pt idx="89">
                  <c:v>1.0000000000000113E-4</c:v>
                </c:pt>
                <c:pt idx="90">
                  <c:v>8.5000000000000006E-5</c:v>
                </c:pt>
                <c:pt idx="91">
                  <c:v>-3.4999999999998574E-5</c:v>
                </c:pt>
                <c:pt idx="92">
                  <c:v>-1.0999999999999899E-4</c:v>
                </c:pt>
                <c:pt idx="93">
                  <c:v>-5.9999999999990616E-6</c:v>
                </c:pt>
                <c:pt idx="94">
                  <c:v>1.2000000000000031E-4</c:v>
                </c:pt>
                <c:pt idx="95">
                  <c:v>1.0399999999999993E-4</c:v>
                </c:pt>
                <c:pt idx="96">
                  <c:v>-1.4999999999999389E-5</c:v>
                </c:pt>
                <c:pt idx="97">
                  <c:v>-6.3999999999999821E-5</c:v>
                </c:pt>
                <c:pt idx="98">
                  <c:v>1.1999999999999858E-5</c:v>
                </c:pt>
                <c:pt idx="99">
                  <c:v>7.7000000000000679E-5</c:v>
                </c:pt>
                <c:pt idx="100">
                  <c:v>6.9000000000001352E-5</c:v>
                </c:pt>
                <c:pt idx="101">
                  <c:v>-2.1999999999999451E-5</c:v>
                </c:pt>
                <c:pt idx="102">
                  <c:v>-6.2999999999998821E-5</c:v>
                </c:pt>
                <c:pt idx="103">
                  <c:v>-1.1999999999999858E-5</c:v>
                </c:pt>
                <c:pt idx="104">
                  <c:v>5.1000000000000698E-5</c:v>
                </c:pt>
                <c:pt idx="105">
                  <c:v>5.6000000000000494E-5</c:v>
                </c:pt>
                <c:pt idx="106">
                  <c:v>-1.4000000000000123E-5</c:v>
                </c:pt>
                <c:pt idx="107">
                  <c:v>-6.6000000000000086E-5</c:v>
                </c:pt>
                <c:pt idx="108">
                  <c:v>-4.099999999999937E-5</c:v>
                </c:pt>
                <c:pt idx="109">
                  <c:v>6.3000000000000556E-5</c:v>
                </c:pt>
                <c:pt idx="110">
                  <c:v>7.0000000000000617E-5</c:v>
                </c:pt>
                <c:pt idx="111">
                  <c:v>2.000000000000092E-5</c:v>
                </c:pt>
                <c:pt idx="112">
                  <c:v>-6.8999999999999617E-5</c:v>
                </c:pt>
                <c:pt idx="113">
                  <c:v>-5.1999999999999963E-5</c:v>
                </c:pt>
                <c:pt idx="114">
                  <c:v>3.6000000000001309E-5</c:v>
                </c:pt>
                <c:pt idx="115">
                  <c:v>8.4000000000000741E-5</c:v>
                </c:pt>
                <c:pt idx="116">
                  <c:v>4.7000000000000167E-5</c:v>
                </c:pt>
                <c:pt idx="117">
                  <c:v>-4.9999999999999697E-5</c:v>
                </c:pt>
                <c:pt idx="118">
                  <c:v>-8.5000000000000006E-5</c:v>
                </c:pt>
                <c:pt idx="119">
                  <c:v>-1.899999999999992E-5</c:v>
                </c:pt>
                <c:pt idx="120">
                  <c:v>1.0000000000000113E-4</c:v>
                </c:pt>
                <c:pt idx="121">
                  <c:v>1.0600000000000019E-4</c:v>
                </c:pt>
                <c:pt idx="122">
                  <c:v>-3.8999999999999105E-5</c:v>
                </c:pt>
                <c:pt idx="123">
                  <c:v>-9.900000000000013E-5</c:v>
                </c:pt>
                <c:pt idx="124">
                  <c:v>-2.3999999999999716E-5</c:v>
                </c:pt>
                <c:pt idx="125">
                  <c:v>1.3800000000000097E-4</c:v>
                </c:pt>
                <c:pt idx="126">
                  <c:v>7.7999999999999944E-5</c:v>
                </c:pt>
                <c:pt idx="127">
                  <c:v>-3.0999999999999778E-5</c:v>
                </c:pt>
                <c:pt idx="128">
                  <c:v>-7.6999999999998944E-5</c:v>
                </c:pt>
                <c:pt idx="129">
                  <c:v>-9.9999999999995925E-6</c:v>
                </c:pt>
                <c:pt idx="130">
                  <c:v>8.7000000000000272E-5</c:v>
                </c:pt>
                <c:pt idx="131">
                  <c:v>4.1000000000001105E-5</c:v>
                </c:pt>
                <c:pt idx="132">
                  <c:v>-3.6999999999998839E-5</c:v>
                </c:pt>
                <c:pt idx="133">
                  <c:v>-5.0999999999998963E-5</c:v>
                </c:pt>
                <c:pt idx="134">
                  <c:v>4.0000000000005309E-6</c:v>
                </c:pt>
                <c:pt idx="135">
                  <c:v>2.4000000000001451E-5</c:v>
                </c:pt>
                <c:pt idx="136">
                  <c:v>3.6000000000001309E-5</c:v>
                </c:pt>
                <c:pt idx="137">
                  <c:v>9.0000000000003272E-6</c:v>
                </c:pt>
                <c:pt idx="138">
                  <c:v>-2.4999999999998981E-5</c:v>
                </c:pt>
                <c:pt idx="139">
                  <c:v>-2.6999999999999247E-5</c:v>
                </c:pt>
                <c:pt idx="140">
                  <c:v>-4.9999999999997963E-6</c:v>
                </c:pt>
                <c:pt idx="141">
                  <c:v>5.6000000000000494E-5</c:v>
                </c:pt>
                <c:pt idx="142">
                  <c:v>4.9000000000000432E-5</c:v>
                </c:pt>
                <c:pt idx="143">
                  <c:v>-3.1999999999999043E-5</c:v>
                </c:pt>
                <c:pt idx="144">
                  <c:v>-5.999999999999929E-5</c:v>
                </c:pt>
                <c:pt idx="145">
                  <c:v>-1.4000000000000123E-5</c:v>
                </c:pt>
                <c:pt idx="146">
                  <c:v>7.7999999999999944E-5</c:v>
                </c:pt>
                <c:pt idx="147">
                  <c:v>4.300000000000137E-5</c:v>
                </c:pt>
                <c:pt idx="148">
                  <c:v>-4.7999999999999432E-5</c:v>
                </c:pt>
                <c:pt idx="149">
                  <c:v>-1.0499999999999919E-4</c:v>
                </c:pt>
                <c:pt idx="150">
                  <c:v>-4.9999999999997963E-6</c:v>
                </c:pt>
                <c:pt idx="151">
                  <c:v>8.5000000000000006E-5</c:v>
                </c:pt>
                <c:pt idx="152">
                  <c:v>5.7000000000001494E-5</c:v>
                </c:pt>
                <c:pt idx="153">
                  <c:v>-5.6999999999999759E-5</c:v>
                </c:pt>
                <c:pt idx="154">
                  <c:v>-9.2999999999999333E-5</c:v>
                </c:pt>
                <c:pt idx="155">
                  <c:v>-8.9999999999985925E-6</c:v>
                </c:pt>
                <c:pt idx="156">
                  <c:v>8.5000000000000006E-5</c:v>
                </c:pt>
                <c:pt idx="157">
                  <c:v>7.6000000000001414E-5</c:v>
                </c:pt>
                <c:pt idx="158">
                  <c:v>1.0000000000010001E-6</c:v>
                </c:pt>
                <c:pt idx="159">
                  <c:v>-6.8999999999999617E-5</c:v>
                </c:pt>
                <c:pt idx="160">
                  <c:v>-1.6999999999999654E-5</c:v>
                </c:pt>
                <c:pt idx="161">
                  <c:v>5.1000000000000698E-5</c:v>
                </c:pt>
                <c:pt idx="162">
                  <c:v>6.3000000000000556E-5</c:v>
                </c:pt>
                <c:pt idx="163">
                  <c:v>3.4000000000001043E-5</c:v>
                </c:pt>
                <c:pt idx="164">
                  <c:v>-4.8999999999998697E-5</c:v>
                </c:pt>
                <c:pt idx="165">
                  <c:v>-5.3999999999998494E-5</c:v>
                </c:pt>
                <c:pt idx="166">
                  <c:v>-1.1999999999999858E-5</c:v>
                </c:pt>
                <c:pt idx="167">
                  <c:v>7.6000000000001414E-5</c:v>
                </c:pt>
                <c:pt idx="168">
                  <c:v>3.6000000000001309E-5</c:v>
                </c:pt>
                <c:pt idx="169">
                  <c:v>-2.099999999999845E-5</c:v>
                </c:pt>
                <c:pt idx="170">
                  <c:v>-6.2999999999998821E-5</c:v>
                </c:pt>
                <c:pt idx="171">
                  <c:v>-4.0000000000000105E-5</c:v>
                </c:pt>
                <c:pt idx="172">
                  <c:v>5.8000000000000759E-5</c:v>
                </c:pt>
                <c:pt idx="173">
                  <c:v>4.4999999999999901E-5</c:v>
                </c:pt>
                <c:pt idx="174">
                  <c:v>0</c:v>
                </c:pt>
                <c:pt idx="175">
                  <c:v>-7.3999999999999413E-5</c:v>
                </c:pt>
                <c:pt idx="176">
                  <c:v>-5.9999999999990616E-6</c:v>
                </c:pt>
                <c:pt idx="177">
                  <c:v>5.5000000000001228E-5</c:v>
                </c:pt>
                <c:pt idx="178">
                  <c:v>7.4000000000001148E-5</c:v>
                </c:pt>
                <c:pt idx="179">
                  <c:v>-9.9999999999995925E-6</c:v>
                </c:pt>
                <c:pt idx="180">
                  <c:v>-7.6999999999998944E-5</c:v>
                </c:pt>
                <c:pt idx="181">
                  <c:v>-2.8999999999999512E-5</c:v>
                </c:pt>
                <c:pt idx="182">
                  <c:v>6.6000000000000086E-5</c:v>
                </c:pt>
                <c:pt idx="183">
                  <c:v>5.3000000000000963E-5</c:v>
                </c:pt>
                <c:pt idx="184">
                  <c:v>-2.4999999999998981E-5</c:v>
                </c:pt>
                <c:pt idx="185">
                  <c:v>-4.9999999999999697E-5</c:v>
                </c:pt>
                <c:pt idx="186">
                  <c:v>1.4000000000000123E-5</c:v>
                </c:pt>
                <c:pt idx="187">
                  <c:v>5.1999999999999963E-5</c:v>
                </c:pt>
                <c:pt idx="188">
                  <c:v>4.4000000000000636E-5</c:v>
                </c:pt>
                <c:pt idx="189">
                  <c:v>-2.5999999999999981E-5</c:v>
                </c:pt>
                <c:pt idx="190">
                  <c:v>-3.7999999999999839E-5</c:v>
                </c:pt>
                <c:pt idx="191">
                  <c:v>-3.9999999999987962E-6</c:v>
                </c:pt>
                <c:pt idx="192">
                  <c:v>3.4000000000001043E-5</c:v>
                </c:pt>
                <c:pt idx="193">
                  <c:v>3.5000000000000309E-5</c:v>
                </c:pt>
                <c:pt idx="194">
                  <c:v>-2.9999999999995308E-6</c:v>
                </c:pt>
                <c:pt idx="195">
                  <c:v>-1.9999999999999185E-5</c:v>
                </c:pt>
                <c:pt idx="196">
                  <c:v>-7.6999999999998944E-5</c:v>
                </c:pt>
                <c:pt idx="197">
                  <c:v>6.0000000000007964E-6</c:v>
                </c:pt>
                <c:pt idx="198">
                  <c:v>6.4000000000001556E-5</c:v>
                </c:pt>
                <c:pt idx="199">
                  <c:v>3.8000000000001574E-5</c:v>
                </c:pt>
                <c:pt idx="200">
                  <c:v>-3.7999999999999839E-5</c:v>
                </c:pt>
                <c:pt idx="201">
                  <c:v>-6.3999999999999821E-5</c:v>
                </c:pt>
                <c:pt idx="202">
                  <c:v>6.200000000000129E-5</c:v>
                </c:pt>
                <c:pt idx="203">
                  <c:v>5.7000000000001494E-5</c:v>
                </c:pt>
                <c:pt idx="204">
                  <c:v>1.4000000000000123E-5</c:v>
                </c:pt>
                <c:pt idx="205">
                  <c:v>-3.3000000000000043E-5</c:v>
                </c:pt>
                <c:pt idx="206">
                  <c:v>2.0000000000002655E-6</c:v>
                </c:pt>
                <c:pt idx="207">
                  <c:v>3.2000000000000778E-5</c:v>
                </c:pt>
                <c:pt idx="208">
                  <c:v>8.0000000000010618E-6</c:v>
                </c:pt>
                <c:pt idx="209">
                  <c:v>-7.0000000000000617E-6</c:v>
                </c:pt>
                <c:pt idx="210">
                  <c:v>5.000000000001531E-6</c:v>
                </c:pt>
                <c:pt idx="211">
                  <c:v>3.4000000000001043E-5</c:v>
                </c:pt>
                <c:pt idx="212">
                  <c:v>-2.9999999999995308E-6</c:v>
                </c:pt>
                <c:pt idx="213">
                  <c:v>-9.9999999999926537E-7</c:v>
                </c:pt>
                <c:pt idx="214">
                  <c:v>1.1000000000000593E-5</c:v>
                </c:pt>
                <c:pt idx="215">
                  <c:v>2.1000000000000185E-5</c:v>
                </c:pt>
                <c:pt idx="216">
                  <c:v>3.0000000000012655E-6</c:v>
                </c:pt>
                <c:pt idx="217">
                  <c:v>-4.3999999999998901E-5</c:v>
                </c:pt>
                <c:pt idx="218">
                  <c:v>-3.0999999999999778E-5</c:v>
                </c:pt>
                <c:pt idx="219">
                  <c:v>9.0000000000003272E-6</c:v>
                </c:pt>
                <c:pt idx="220">
                  <c:v>2.8000000000000247E-5</c:v>
                </c:pt>
                <c:pt idx="221">
                  <c:v>-8.9999999999985925E-6</c:v>
                </c:pt>
                <c:pt idx="222">
                  <c:v>-4.0000000000000105E-5</c:v>
                </c:pt>
                <c:pt idx="223">
                  <c:v>-8.9999999999985925E-6</c:v>
                </c:pt>
                <c:pt idx="224">
                  <c:v>4.1000000000001105E-5</c:v>
                </c:pt>
                <c:pt idx="225">
                  <c:v>5.1000000000000698E-5</c:v>
                </c:pt>
                <c:pt idx="226">
                  <c:v>-5.7999999999999025E-5</c:v>
                </c:pt>
                <c:pt idx="227">
                  <c:v>-4.5999999999999167E-5</c:v>
                </c:pt>
                <c:pt idx="228">
                  <c:v>5.0000000000001432E-5</c:v>
                </c:pt>
                <c:pt idx="229">
                  <c:v>9.2000000000000068E-5</c:v>
                </c:pt>
                <c:pt idx="230">
                  <c:v>4.0000000000005309E-6</c:v>
                </c:pt>
                <c:pt idx="231">
                  <c:v>-9.9999999999999395E-5</c:v>
                </c:pt>
                <c:pt idx="232">
                  <c:v>-5.3999999999998494E-5</c:v>
                </c:pt>
                <c:pt idx="233">
                  <c:v>5.9000000000000025E-5</c:v>
                </c:pt>
                <c:pt idx="234">
                  <c:v>9.1000000000000802E-5</c:v>
                </c:pt>
                <c:pt idx="235">
                  <c:v>1.1000000000000593E-5</c:v>
                </c:pt>
                <c:pt idx="236">
                  <c:v>-7.6999999999998944E-5</c:v>
                </c:pt>
                <c:pt idx="237">
                  <c:v>-3.1999999999999043E-5</c:v>
                </c:pt>
                <c:pt idx="238">
                  <c:v>7.9000000000000944E-5</c:v>
                </c:pt>
                <c:pt idx="239">
                  <c:v>6.100000000000029E-5</c:v>
                </c:pt>
                <c:pt idx="240">
                  <c:v>-4.9999999999997963E-6</c:v>
                </c:pt>
                <c:pt idx="241">
                  <c:v>-4.3999999999998901E-5</c:v>
                </c:pt>
                <c:pt idx="242">
                  <c:v>0</c:v>
                </c:pt>
                <c:pt idx="243">
                  <c:v>1.1000000000000593E-5</c:v>
                </c:pt>
                <c:pt idx="244">
                  <c:v>-7.9999999999993271E-6</c:v>
                </c:pt>
                <c:pt idx="245">
                  <c:v>5.000000000001531E-6</c:v>
                </c:pt>
                <c:pt idx="246">
                  <c:v>1.3000000000000858E-5</c:v>
                </c:pt>
                <c:pt idx="247">
                  <c:v>2.4000000000001451E-5</c:v>
                </c:pt>
                <c:pt idx="248">
                  <c:v>-1.6999999999999654E-5</c:v>
                </c:pt>
                <c:pt idx="249">
                  <c:v>4.0000000000005309E-6</c:v>
                </c:pt>
                <c:pt idx="250">
                  <c:v>1.899999999999992E-5</c:v>
                </c:pt>
                <c:pt idx="251">
                  <c:v>3.5000000000000309E-5</c:v>
                </c:pt>
                <c:pt idx="252">
                  <c:v>-2.1999999999999451E-5</c:v>
                </c:pt>
                <c:pt idx="253">
                  <c:v>-1.6999999999999654E-5</c:v>
                </c:pt>
                <c:pt idx="254">
                  <c:v>-9.9999999999995925E-6</c:v>
                </c:pt>
                <c:pt idx="255">
                  <c:v>-1.9999999999985307E-6</c:v>
                </c:pt>
                <c:pt idx="256">
                  <c:v>2.4000000000001451E-5</c:v>
                </c:pt>
                <c:pt idx="257">
                  <c:v>-7.0000000000000617E-6</c:v>
                </c:pt>
                <c:pt idx="258">
                  <c:v>2.0000000000002655E-6</c:v>
                </c:pt>
                <c:pt idx="259">
                  <c:v>-1.799999999999892E-5</c:v>
                </c:pt>
                <c:pt idx="260">
                  <c:v>5.3000000000000963E-5</c:v>
                </c:pt>
                <c:pt idx="261">
                  <c:v>4.0000000000005309E-6</c:v>
                </c:pt>
                <c:pt idx="262">
                  <c:v>-2.9999999999995308E-6</c:v>
                </c:pt>
                <c:pt idx="263">
                  <c:v>-1.6999999999999654E-5</c:v>
                </c:pt>
                <c:pt idx="264">
                  <c:v>9.0000000000003272E-6</c:v>
                </c:pt>
                <c:pt idx="265">
                  <c:v>3.0000000000012655E-6</c:v>
                </c:pt>
                <c:pt idx="266">
                  <c:v>2.5000000000000716E-5</c:v>
                </c:pt>
                <c:pt idx="267">
                  <c:v>-2.4999999999998981E-5</c:v>
                </c:pt>
                <c:pt idx="268">
                  <c:v>-4.9999999999999697E-5</c:v>
                </c:pt>
                <c:pt idx="269">
                  <c:v>1.0000000000010001E-6</c:v>
                </c:pt>
                <c:pt idx="270">
                  <c:v>9.6000000000000599E-5</c:v>
                </c:pt>
                <c:pt idx="271">
                  <c:v>5.3000000000000963E-5</c:v>
                </c:pt>
                <c:pt idx="272">
                  <c:v>-6.3999999999999821E-5</c:v>
                </c:pt>
                <c:pt idx="273">
                  <c:v>-5.9000000000000025E-5</c:v>
                </c:pt>
                <c:pt idx="274">
                  <c:v>4.200000000000037E-5</c:v>
                </c:pt>
                <c:pt idx="275">
                  <c:v>1.0300000000000066E-4</c:v>
                </c:pt>
                <c:pt idx="276">
                  <c:v>0</c:v>
                </c:pt>
                <c:pt idx="277">
                  <c:v>-3.3000000000000043E-5</c:v>
                </c:pt>
                <c:pt idx="278">
                  <c:v>-4.099999999999937E-5</c:v>
                </c:pt>
                <c:pt idx="279">
                  <c:v>2.7000000000000982E-5</c:v>
                </c:pt>
                <c:pt idx="280">
                  <c:v>3.0000000000000512E-5</c:v>
                </c:pt>
                <c:pt idx="281">
                  <c:v>1.8000000000000654E-5</c:v>
                </c:pt>
                <c:pt idx="282">
                  <c:v>2.3000000000000451E-5</c:v>
                </c:pt>
                <c:pt idx="283">
                  <c:v>1.8000000000000654E-5</c:v>
                </c:pt>
                <c:pt idx="284">
                  <c:v>0</c:v>
                </c:pt>
                <c:pt idx="285">
                  <c:v>-1.9999999999999185E-5</c:v>
                </c:pt>
                <c:pt idx="286">
                  <c:v>3.1000000000001512E-5</c:v>
                </c:pt>
                <c:pt idx="287">
                  <c:v>2.9000000000001247E-5</c:v>
                </c:pt>
                <c:pt idx="288">
                  <c:v>9.0000000000003272E-6</c:v>
                </c:pt>
                <c:pt idx="289">
                  <c:v>-2.4999999999998981E-5</c:v>
                </c:pt>
                <c:pt idx="290">
                  <c:v>-1.899999999999992E-5</c:v>
                </c:pt>
                <c:pt idx="291">
                  <c:v>4.4000000000000636E-5</c:v>
                </c:pt>
                <c:pt idx="292">
                  <c:v>3.900000000000084E-5</c:v>
                </c:pt>
                <c:pt idx="293">
                  <c:v>-3.3999999999999309E-5</c:v>
                </c:pt>
                <c:pt idx="294">
                  <c:v>-1.1699999999999905E-4</c:v>
                </c:pt>
                <c:pt idx="295">
                  <c:v>-2.1000000000000012E-4</c:v>
                </c:pt>
                <c:pt idx="296">
                  <c:v>-2.8899999999999933E-4</c:v>
                </c:pt>
                <c:pt idx="297">
                  <c:v>-1.8400000000000014E-4</c:v>
                </c:pt>
                <c:pt idx="298">
                  <c:v>3.5300000000000088E-4</c:v>
                </c:pt>
                <c:pt idx="299">
                  <c:v>1.5790000000000005E-3</c:v>
                </c:pt>
                <c:pt idx="300">
                  <c:v>3.2970000000000013E-3</c:v>
                </c:pt>
                <c:pt idx="301">
                  <c:v>5.6890000000000013E-3</c:v>
                </c:pt>
                <c:pt idx="302">
                  <c:v>8.1350000000000016E-3</c:v>
                </c:pt>
                <c:pt idx="303">
                  <c:v>1.0814000000000002E-2</c:v>
                </c:pt>
                <c:pt idx="304">
                  <c:v>1.3536000000000001E-2</c:v>
                </c:pt>
                <c:pt idx="305">
                  <c:v>1.6148000000000003E-2</c:v>
                </c:pt>
                <c:pt idx="306">
                  <c:v>1.8298000000000002E-2</c:v>
                </c:pt>
                <c:pt idx="307">
                  <c:v>2.0232E-2</c:v>
                </c:pt>
                <c:pt idx="308">
                  <c:v>2.1714000000000004E-2</c:v>
                </c:pt>
                <c:pt idx="309">
                  <c:v>2.2898000000000002E-2</c:v>
                </c:pt>
                <c:pt idx="310">
                  <c:v>2.3962000000000004E-2</c:v>
                </c:pt>
                <c:pt idx="311">
                  <c:v>2.4990000000000005E-2</c:v>
                </c:pt>
                <c:pt idx="312">
                  <c:v>2.6084000000000003E-2</c:v>
                </c:pt>
                <c:pt idx="313">
                  <c:v>2.7116000000000001E-2</c:v>
                </c:pt>
                <c:pt idx="314">
                  <c:v>2.8281000000000001E-2</c:v>
                </c:pt>
                <c:pt idx="315">
                  <c:v>2.9759000000000001E-2</c:v>
                </c:pt>
                <c:pt idx="316">
                  <c:v>3.1663000000000004E-2</c:v>
                </c:pt>
                <c:pt idx="317">
                  <c:v>3.3776E-2</c:v>
                </c:pt>
                <c:pt idx="318">
                  <c:v>3.5827000000000005E-2</c:v>
                </c:pt>
                <c:pt idx="319">
                  <c:v>3.7961000000000002E-2</c:v>
                </c:pt>
                <c:pt idx="320">
                  <c:v>4.0274000000000004E-2</c:v>
                </c:pt>
                <c:pt idx="321">
                  <c:v>4.2537000000000005E-2</c:v>
                </c:pt>
                <c:pt idx="322">
                  <c:v>4.4587000000000002E-2</c:v>
                </c:pt>
                <c:pt idx="323">
                  <c:v>4.6549E-2</c:v>
                </c:pt>
                <c:pt idx="324">
                  <c:v>4.8212000000000005E-2</c:v>
                </c:pt>
                <c:pt idx="325">
                  <c:v>4.9804000000000001E-2</c:v>
                </c:pt>
                <c:pt idx="326">
                  <c:v>5.1333999999999998E-2</c:v>
                </c:pt>
                <c:pt idx="327">
                  <c:v>5.2678999999999997E-2</c:v>
                </c:pt>
                <c:pt idx="328">
                  <c:v>5.3966000000000007E-2</c:v>
                </c:pt>
                <c:pt idx="329">
                  <c:v>5.5396000000000008E-2</c:v>
                </c:pt>
                <c:pt idx="330">
                  <c:v>5.6828999999999998E-2</c:v>
                </c:pt>
                <c:pt idx="331">
                  <c:v>5.8344E-2</c:v>
                </c:pt>
                <c:pt idx="332">
                  <c:v>6.0083000000000004E-2</c:v>
                </c:pt>
                <c:pt idx="333">
                  <c:v>6.1873000000000004E-2</c:v>
                </c:pt>
                <c:pt idx="334">
                  <c:v>6.3763E-2</c:v>
                </c:pt>
                <c:pt idx="335">
                  <c:v>6.5767999999999993E-2</c:v>
                </c:pt>
                <c:pt idx="336">
                  <c:v>6.7774000000000001E-2</c:v>
                </c:pt>
                <c:pt idx="337">
                  <c:v>6.9768999999999998E-2</c:v>
                </c:pt>
                <c:pt idx="338">
                  <c:v>7.1701000000000001E-2</c:v>
                </c:pt>
                <c:pt idx="339">
                  <c:v>7.3394000000000001E-2</c:v>
                </c:pt>
                <c:pt idx="340">
                  <c:v>7.5044E-2</c:v>
                </c:pt>
                <c:pt idx="341">
                  <c:v>7.6698999999999989E-2</c:v>
                </c:pt>
                <c:pt idx="342">
                  <c:v>7.8339999999999993E-2</c:v>
                </c:pt>
                <c:pt idx="343">
                  <c:v>7.9815999999999998E-2</c:v>
                </c:pt>
                <c:pt idx="344">
                  <c:v>8.1220000000000001E-2</c:v>
                </c:pt>
                <c:pt idx="345">
                  <c:v>8.2640999999999992E-2</c:v>
                </c:pt>
                <c:pt idx="346">
                  <c:v>8.4223999999999993E-2</c:v>
                </c:pt>
                <c:pt idx="347">
                  <c:v>8.5938000000000001E-2</c:v>
                </c:pt>
                <c:pt idx="348">
                  <c:v>8.7585999999999997E-2</c:v>
                </c:pt>
                <c:pt idx="349">
                  <c:v>8.9329999999999993E-2</c:v>
                </c:pt>
                <c:pt idx="350">
                  <c:v>9.1097999999999998E-2</c:v>
                </c:pt>
                <c:pt idx="351">
                  <c:v>9.2993999999999993E-2</c:v>
                </c:pt>
                <c:pt idx="352">
                  <c:v>9.5038999999999998E-2</c:v>
                </c:pt>
                <c:pt idx="353">
                  <c:v>9.6965999999999997E-2</c:v>
                </c:pt>
                <c:pt idx="354">
                  <c:v>9.8884E-2</c:v>
                </c:pt>
                <c:pt idx="355">
                  <c:v>0.100671</c:v>
                </c:pt>
                <c:pt idx="356">
                  <c:v>0.102488</c:v>
                </c:pt>
                <c:pt idx="357">
                  <c:v>0.104391</c:v>
                </c:pt>
                <c:pt idx="358">
                  <c:v>0.106296</c:v>
                </c:pt>
                <c:pt idx="359">
                  <c:v>0.108052</c:v>
                </c:pt>
                <c:pt idx="360">
                  <c:v>0.10968299999999999</c:v>
                </c:pt>
                <c:pt idx="361">
                  <c:v>0.11125399999999999</c:v>
                </c:pt>
                <c:pt idx="362">
                  <c:v>0.11307099999999999</c:v>
                </c:pt>
                <c:pt idx="363">
                  <c:v>0.11478200000000001</c:v>
                </c:pt>
                <c:pt idx="364">
                  <c:v>0.11639299999999998</c:v>
                </c:pt>
                <c:pt idx="365">
                  <c:v>0.118134</c:v>
                </c:pt>
                <c:pt idx="366">
                  <c:v>0.11992599999999999</c:v>
                </c:pt>
                <c:pt idx="367">
                  <c:v>0.12169299999999998</c:v>
                </c:pt>
                <c:pt idx="368">
                  <c:v>0.12348199999999999</c:v>
                </c:pt>
                <c:pt idx="369">
                  <c:v>0.12537100000000001</c:v>
                </c:pt>
                <c:pt idx="370">
                  <c:v>0.127272</c:v>
                </c:pt>
                <c:pt idx="371">
                  <c:v>0.12901900000000002</c:v>
                </c:pt>
                <c:pt idx="372">
                  <c:v>0.13081000000000001</c:v>
                </c:pt>
                <c:pt idx="373">
                  <c:v>0.132604</c:v>
                </c:pt>
                <c:pt idx="374">
                  <c:v>0.13438700000000001</c:v>
                </c:pt>
                <c:pt idx="375">
                  <c:v>0.136181</c:v>
                </c:pt>
                <c:pt idx="376">
                  <c:v>0.13787200000000002</c:v>
                </c:pt>
                <c:pt idx="377">
                  <c:v>0.13960900000000001</c:v>
                </c:pt>
                <c:pt idx="378">
                  <c:v>0.14144200000000001</c:v>
                </c:pt>
                <c:pt idx="379">
                  <c:v>0.14313800000000002</c:v>
                </c:pt>
                <c:pt idx="380">
                  <c:v>0.144896</c:v>
                </c:pt>
                <c:pt idx="381">
                  <c:v>0.14661400000000002</c:v>
                </c:pt>
                <c:pt idx="382">
                  <c:v>0.14832500000000001</c:v>
                </c:pt>
                <c:pt idx="383">
                  <c:v>0.15018200000000001</c:v>
                </c:pt>
                <c:pt idx="384">
                  <c:v>0.15199200000000002</c:v>
                </c:pt>
                <c:pt idx="385">
                  <c:v>0.15365700000000002</c:v>
                </c:pt>
                <c:pt idx="386">
                  <c:v>0.15529900000000002</c:v>
                </c:pt>
                <c:pt idx="387">
                  <c:v>0.15696500000000002</c:v>
                </c:pt>
                <c:pt idx="388">
                  <c:v>0.15873300000000001</c:v>
                </c:pt>
                <c:pt idx="389">
                  <c:v>0.16056700000000002</c:v>
                </c:pt>
                <c:pt idx="390">
                  <c:v>0.16222800000000001</c:v>
                </c:pt>
                <c:pt idx="391">
                  <c:v>0.16392200000000001</c:v>
                </c:pt>
                <c:pt idx="392">
                  <c:v>0.16564600000000002</c:v>
                </c:pt>
                <c:pt idx="393">
                  <c:v>0.167434</c:v>
                </c:pt>
                <c:pt idx="394">
                  <c:v>0.16928800000000002</c:v>
                </c:pt>
                <c:pt idx="395">
                  <c:v>0.17097900000000002</c:v>
                </c:pt>
                <c:pt idx="396">
                  <c:v>0.17264200000000002</c:v>
                </c:pt>
                <c:pt idx="397">
                  <c:v>0.17433500000000002</c:v>
                </c:pt>
                <c:pt idx="398">
                  <c:v>0.176068</c:v>
                </c:pt>
                <c:pt idx="399">
                  <c:v>0.17785400000000001</c:v>
                </c:pt>
                <c:pt idx="400">
                  <c:v>0.179618</c:v>
                </c:pt>
                <c:pt idx="401">
                  <c:v>0.181308</c:v>
                </c:pt>
                <c:pt idx="402">
                  <c:v>0.18313600000000002</c:v>
                </c:pt>
                <c:pt idx="403">
                  <c:v>0.18496000000000001</c:v>
                </c:pt>
                <c:pt idx="404">
                  <c:v>0.18696700000000002</c:v>
                </c:pt>
                <c:pt idx="405">
                  <c:v>0.18884500000000001</c:v>
                </c:pt>
                <c:pt idx="406">
                  <c:v>0.19070400000000001</c:v>
                </c:pt>
                <c:pt idx="407">
                  <c:v>0.19264000000000001</c:v>
                </c:pt>
                <c:pt idx="408">
                  <c:v>0.19448600000000002</c:v>
                </c:pt>
                <c:pt idx="409">
                  <c:v>0.19623600000000002</c:v>
                </c:pt>
                <c:pt idx="410">
                  <c:v>0.19797700000000001</c:v>
                </c:pt>
                <c:pt idx="411">
                  <c:v>0.199683</c:v>
                </c:pt>
                <c:pt idx="412">
                  <c:v>0.20144800000000002</c:v>
                </c:pt>
                <c:pt idx="413">
                  <c:v>0.203097</c:v>
                </c:pt>
                <c:pt idx="414">
                  <c:v>0.20477400000000001</c:v>
                </c:pt>
                <c:pt idx="415">
                  <c:v>0.20644400000000002</c:v>
                </c:pt>
                <c:pt idx="416">
                  <c:v>0.20805300000000002</c:v>
                </c:pt>
                <c:pt idx="417">
                  <c:v>0.20968900000000001</c:v>
                </c:pt>
                <c:pt idx="418">
                  <c:v>0.211451</c:v>
                </c:pt>
                <c:pt idx="419">
                  <c:v>0.21318700000000002</c:v>
                </c:pt>
                <c:pt idx="420">
                  <c:v>0.215001</c:v>
                </c:pt>
                <c:pt idx="421">
                  <c:v>0.21682200000000001</c:v>
                </c:pt>
                <c:pt idx="422">
                  <c:v>0.218583</c:v>
                </c:pt>
                <c:pt idx="423">
                  <c:v>0.22035400000000002</c:v>
                </c:pt>
                <c:pt idx="424">
                  <c:v>0.222187</c:v>
                </c:pt>
                <c:pt idx="425">
                  <c:v>0.22403500000000001</c:v>
                </c:pt>
                <c:pt idx="426">
                  <c:v>0.22585000000000002</c:v>
                </c:pt>
                <c:pt idx="427">
                  <c:v>0.22742700000000002</c:v>
                </c:pt>
                <c:pt idx="428">
                  <c:v>0.229099</c:v>
                </c:pt>
                <c:pt idx="429">
                  <c:v>0.230855</c:v>
                </c:pt>
                <c:pt idx="430">
                  <c:v>0.23259400000000002</c:v>
                </c:pt>
                <c:pt idx="431">
                  <c:v>0.23413900000000001</c:v>
                </c:pt>
                <c:pt idx="432">
                  <c:v>0.235598</c:v>
                </c:pt>
                <c:pt idx="433">
                  <c:v>0.23718</c:v>
                </c:pt>
                <c:pt idx="434">
                  <c:v>0.23885599999999998</c:v>
                </c:pt>
                <c:pt idx="435">
                  <c:v>0.24060600000000001</c:v>
                </c:pt>
                <c:pt idx="436">
                  <c:v>0.24229100000000001</c:v>
                </c:pt>
                <c:pt idx="437">
                  <c:v>0.24395999999999998</c:v>
                </c:pt>
                <c:pt idx="438">
                  <c:v>0.24566800000000003</c:v>
                </c:pt>
                <c:pt idx="439">
                  <c:v>0.24757199999999999</c:v>
                </c:pt>
                <c:pt idx="440">
                  <c:v>0.24938000000000002</c:v>
                </c:pt>
                <c:pt idx="441">
                  <c:v>0.25117</c:v>
                </c:pt>
                <c:pt idx="442">
                  <c:v>0.25297500000000001</c:v>
                </c:pt>
                <c:pt idx="443">
                  <c:v>0.25467599999999996</c:v>
                </c:pt>
                <c:pt idx="444">
                  <c:v>0.25641900000000001</c:v>
                </c:pt>
                <c:pt idx="445">
                  <c:v>0.25819399999999998</c:v>
                </c:pt>
                <c:pt idx="446">
                  <c:v>0.259884</c:v>
                </c:pt>
                <c:pt idx="447">
                  <c:v>0.26157799999999998</c:v>
                </c:pt>
                <c:pt idx="448">
                  <c:v>0.26326899999999998</c:v>
                </c:pt>
                <c:pt idx="449">
                  <c:v>0.26505999999999996</c:v>
                </c:pt>
                <c:pt idx="450">
                  <c:v>0.266905</c:v>
                </c:pt>
                <c:pt idx="451">
                  <c:v>0.26872199999999996</c:v>
                </c:pt>
                <c:pt idx="452">
                  <c:v>0.27049999999999996</c:v>
                </c:pt>
                <c:pt idx="453">
                  <c:v>0.27229599999999998</c:v>
                </c:pt>
                <c:pt idx="454">
                  <c:v>0.27418599999999999</c:v>
                </c:pt>
                <c:pt idx="455">
                  <c:v>0.27607899999999996</c:v>
                </c:pt>
                <c:pt idx="456">
                  <c:v>0.277866</c:v>
                </c:pt>
                <c:pt idx="457">
                  <c:v>0.27962499999999996</c:v>
                </c:pt>
                <c:pt idx="458">
                  <c:v>0.28132199999999996</c:v>
                </c:pt>
                <c:pt idx="459">
                  <c:v>0.28305599999999997</c:v>
                </c:pt>
                <c:pt idx="460">
                  <c:v>0.284937</c:v>
                </c:pt>
                <c:pt idx="461">
                  <c:v>0.28672599999999998</c:v>
                </c:pt>
                <c:pt idx="462">
                  <c:v>0.288464</c:v>
                </c:pt>
                <c:pt idx="463">
                  <c:v>0.29014099999999998</c:v>
                </c:pt>
                <c:pt idx="464">
                  <c:v>0.29193799999999998</c:v>
                </c:pt>
                <c:pt idx="465">
                  <c:v>0.293794</c:v>
                </c:pt>
                <c:pt idx="466">
                  <c:v>0.29563999999999996</c:v>
                </c:pt>
                <c:pt idx="467">
                  <c:v>0.29743199999999997</c:v>
                </c:pt>
                <c:pt idx="468">
                  <c:v>0.29926999999999998</c:v>
                </c:pt>
                <c:pt idx="469">
                  <c:v>0.30099699999999996</c:v>
                </c:pt>
                <c:pt idx="470">
                  <c:v>0.30282199999999998</c:v>
                </c:pt>
                <c:pt idx="471">
                  <c:v>0.30459599999999998</c:v>
                </c:pt>
                <c:pt idx="472">
                  <c:v>0.30646599999999996</c:v>
                </c:pt>
                <c:pt idx="473">
                  <c:v>0.30824399999999996</c:v>
                </c:pt>
                <c:pt idx="474">
                  <c:v>0.309894</c:v>
                </c:pt>
                <c:pt idx="475">
                  <c:v>0.31162699999999999</c:v>
                </c:pt>
                <c:pt idx="476">
                  <c:v>0.3135</c:v>
                </c:pt>
                <c:pt idx="477">
                  <c:v>0.31526699999999996</c:v>
                </c:pt>
                <c:pt idx="478">
                  <c:v>0.31690499999999999</c:v>
                </c:pt>
                <c:pt idx="479">
                  <c:v>0.31843899999999997</c:v>
                </c:pt>
                <c:pt idx="480">
                  <c:v>0.32006699999999999</c:v>
                </c:pt>
                <c:pt idx="481">
                  <c:v>0.32191500000000001</c:v>
                </c:pt>
                <c:pt idx="482">
                  <c:v>0.323658</c:v>
                </c:pt>
                <c:pt idx="483">
                  <c:v>0.32528899999999999</c:v>
                </c:pt>
                <c:pt idx="484">
                  <c:v>0.32698699999999997</c:v>
                </c:pt>
                <c:pt idx="485">
                  <c:v>0.32872799999999996</c:v>
                </c:pt>
                <c:pt idx="486">
                  <c:v>0.330708</c:v>
                </c:pt>
                <c:pt idx="487">
                  <c:v>0.33244599999999996</c:v>
                </c:pt>
                <c:pt idx="488">
                  <c:v>0.33413799999999999</c:v>
                </c:pt>
                <c:pt idx="489">
                  <c:v>0.33593599999999996</c:v>
                </c:pt>
                <c:pt idx="490">
                  <c:v>0.337727</c:v>
                </c:pt>
                <c:pt idx="491">
                  <c:v>0.339561</c:v>
                </c:pt>
                <c:pt idx="492">
                  <c:v>0.34141099999999996</c:v>
                </c:pt>
                <c:pt idx="493">
                  <c:v>0.34318499999999996</c:v>
                </c:pt>
                <c:pt idx="494">
                  <c:v>0.34509999999999996</c:v>
                </c:pt>
                <c:pt idx="495">
                  <c:v>0.34702499999999997</c:v>
                </c:pt>
                <c:pt idx="496">
                  <c:v>0.34875499999999998</c:v>
                </c:pt>
                <c:pt idx="497">
                  <c:v>0.35022199999999998</c:v>
                </c:pt>
                <c:pt idx="498">
                  <c:v>0.35107099999999997</c:v>
                </c:pt>
                <c:pt idx="499">
                  <c:v>0.35123199999999999</c:v>
                </c:pt>
                <c:pt idx="500">
                  <c:v>0.350798</c:v>
                </c:pt>
                <c:pt idx="501">
                  <c:v>0.34967599999999999</c:v>
                </c:pt>
                <c:pt idx="502">
                  <c:v>0.348271</c:v>
                </c:pt>
                <c:pt idx="503">
                  <c:v>0.34665799999999997</c:v>
                </c:pt>
                <c:pt idx="504">
                  <c:v>0.34496199999999999</c:v>
                </c:pt>
                <c:pt idx="505">
                  <c:v>0.34339799999999998</c:v>
                </c:pt>
                <c:pt idx="506">
                  <c:v>0.342422</c:v>
                </c:pt>
                <c:pt idx="507">
                  <c:v>0.34203899999999998</c:v>
                </c:pt>
                <c:pt idx="508">
                  <c:v>0.34220899999999999</c:v>
                </c:pt>
                <c:pt idx="509">
                  <c:v>0.34253899999999998</c:v>
                </c:pt>
                <c:pt idx="510">
                  <c:v>0.34324699999999997</c:v>
                </c:pt>
                <c:pt idx="511">
                  <c:v>0.34431499999999998</c:v>
                </c:pt>
                <c:pt idx="512">
                  <c:v>0.34541899999999998</c:v>
                </c:pt>
                <c:pt idx="513">
                  <c:v>0.34626799999999996</c:v>
                </c:pt>
                <c:pt idx="514">
                  <c:v>0.346779</c:v>
                </c:pt>
                <c:pt idx="515">
                  <c:v>0.347076</c:v>
                </c:pt>
                <c:pt idx="516">
                  <c:v>0.34719299999999997</c:v>
                </c:pt>
                <c:pt idx="517">
                  <c:v>0.34702899999999998</c:v>
                </c:pt>
                <c:pt idx="518">
                  <c:v>0.34665899999999999</c:v>
                </c:pt>
                <c:pt idx="519">
                  <c:v>0.34628799999999998</c:v>
                </c:pt>
                <c:pt idx="520">
                  <c:v>0.34592400000000001</c:v>
                </c:pt>
                <c:pt idx="521">
                  <c:v>0.34560999999999997</c:v>
                </c:pt>
                <c:pt idx="522">
                  <c:v>0.34537399999999996</c:v>
                </c:pt>
                <c:pt idx="523">
                  <c:v>0.34528899999999996</c:v>
                </c:pt>
                <c:pt idx="524">
                  <c:v>0.34530699999999998</c:v>
                </c:pt>
                <c:pt idx="525">
                  <c:v>0.34525400000000001</c:v>
                </c:pt>
                <c:pt idx="526">
                  <c:v>0.34527599999999997</c:v>
                </c:pt>
                <c:pt idx="527">
                  <c:v>0.34539399999999998</c:v>
                </c:pt>
                <c:pt idx="528">
                  <c:v>0.345528</c:v>
                </c:pt>
                <c:pt idx="529">
                  <c:v>0.34550999999999998</c:v>
                </c:pt>
                <c:pt idx="530">
                  <c:v>0.34538599999999997</c:v>
                </c:pt>
                <c:pt idx="531">
                  <c:v>0.34531899999999999</c:v>
                </c:pt>
                <c:pt idx="532">
                  <c:v>0.345335</c:v>
                </c:pt>
                <c:pt idx="533">
                  <c:v>0.34542899999999999</c:v>
                </c:pt>
                <c:pt idx="534">
                  <c:v>0.34540399999999999</c:v>
                </c:pt>
                <c:pt idx="535">
                  <c:v>0.34534199999999998</c:v>
                </c:pt>
                <c:pt idx="536">
                  <c:v>0.34537499999999999</c:v>
                </c:pt>
                <c:pt idx="537">
                  <c:v>0.34556999999999999</c:v>
                </c:pt>
                <c:pt idx="538">
                  <c:v>0.34572199999999997</c:v>
                </c:pt>
                <c:pt idx="539">
                  <c:v>0.34581499999999998</c:v>
                </c:pt>
                <c:pt idx="540">
                  <c:v>0.34583700000000001</c:v>
                </c:pt>
                <c:pt idx="541">
                  <c:v>0.345829</c:v>
                </c:pt>
                <c:pt idx="542">
                  <c:v>0.34585699999999997</c:v>
                </c:pt>
                <c:pt idx="543">
                  <c:v>0.34590799999999999</c:v>
                </c:pt>
                <c:pt idx="544">
                  <c:v>0.34584699999999996</c:v>
                </c:pt>
                <c:pt idx="545">
                  <c:v>0.34568499999999996</c:v>
                </c:pt>
                <c:pt idx="546">
                  <c:v>0.34552499999999997</c:v>
                </c:pt>
                <c:pt idx="547">
                  <c:v>0.345466</c:v>
                </c:pt>
                <c:pt idx="548">
                  <c:v>0.34541699999999997</c:v>
                </c:pt>
                <c:pt idx="549">
                  <c:v>0.345385</c:v>
                </c:pt>
                <c:pt idx="550">
                  <c:v>0.345362</c:v>
                </c:pt>
                <c:pt idx="551">
                  <c:v>0.345358</c:v>
                </c:pt>
                <c:pt idx="552">
                  <c:v>0.34540599999999999</c:v>
                </c:pt>
                <c:pt idx="553">
                  <c:v>0.34550500000000001</c:v>
                </c:pt>
                <c:pt idx="554">
                  <c:v>0.34559799999999996</c:v>
                </c:pt>
                <c:pt idx="555">
                  <c:v>0.34565899999999999</c:v>
                </c:pt>
                <c:pt idx="556">
                  <c:v>0.34570499999999998</c:v>
                </c:pt>
                <c:pt idx="557">
                  <c:v>0.34571399999999997</c:v>
                </c:pt>
                <c:pt idx="558">
                  <c:v>0.34574899999999997</c:v>
                </c:pt>
                <c:pt idx="559">
                  <c:v>0.34576599999999996</c:v>
                </c:pt>
                <c:pt idx="560">
                  <c:v>0.345725</c:v>
                </c:pt>
                <c:pt idx="561">
                  <c:v>0.34562899999999996</c:v>
                </c:pt>
                <c:pt idx="562">
                  <c:v>0.34562299999999996</c:v>
                </c:pt>
                <c:pt idx="563">
                  <c:v>0.34561700000000001</c:v>
                </c:pt>
                <c:pt idx="564">
                  <c:v>0.34558800000000001</c:v>
                </c:pt>
                <c:pt idx="565">
                  <c:v>0.34547800000000001</c:v>
                </c:pt>
                <c:pt idx="566">
                  <c:v>0.34542499999999998</c:v>
                </c:pt>
                <c:pt idx="567">
                  <c:v>0.345416</c:v>
                </c:pt>
                <c:pt idx="568">
                  <c:v>0.345474</c:v>
                </c:pt>
                <c:pt idx="569">
                  <c:v>0.34551599999999999</c:v>
                </c:pt>
                <c:pt idx="570">
                  <c:v>0.34553</c:v>
                </c:pt>
                <c:pt idx="571">
                  <c:v>0.345528</c:v>
                </c:pt>
                <c:pt idx="572">
                  <c:v>0.34553200000000001</c:v>
                </c:pt>
                <c:pt idx="573">
                  <c:v>0.34563699999999997</c:v>
                </c:pt>
                <c:pt idx="574">
                  <c:v>0.345719</c:v>
                </c:pt>
                <c:pt idx="575">
                  <c:v>0.34575699999999998</c:v>
                </c:pt>
                <c:pt idx="576">
                  <c:v>0.34567300000000001</c:v>
                </c:pt>
                <c:pt idx="577">
                  <c:v>0.345611</c:v>
                </c:pt>
                <c:pt idx="578">
                  <c:v>0.34562699999999996</c:v>
                </c:pt>
                <c:pt idx="579">
                  <c:v>0.345661</c:v>
                </c:pt>
                <c:pt idx="580">
                  <c:v>0.34563899999999997</c:v>
                </c:pt>
                <c:pt idx="581">
                  <c:v>0.34553599999999995</c:v>
                </c:pt>
                <c:pt idx="582">
                  <c:v>0.34546699999999997</c:v>
                </c:pt>
                <c:pt idx="583">
                  <c:v>0.34545499999999996</c:v>
                </c:pt>
                <c:pt idx="584">
                  <c:v>0.34552299999999997</c:v>
                </c:pt>
                <c:pt idx="585">
                  <c:v>0.34554599999999996</c:v>
                </c:pt>
                <c:pt idx="586">
                  <c:v>0.34551199999999999</c:v>
                </c:pt>
                <c:pt idx="587">
                  <c:v>0.34548399999999996</c:v>
                </c:pt>
                <c:pt idx="588">
                  <c:v>0.34552299999999997</c:v>
                </c:pt>
                <c:pt idx="589">
                  <c:v>0.345634</c:v>
                </c:pt>
                <c:pt idx="590">
                  <c:v>0.345692</c:v>
                </c:pt>
                <c:pt idx="591">
                  <c:v>0.34563899999999997</c:v>
                </c:pt>
                <c:pt idx="592">
                  <c:v>0.34557699999999997</c:v>
                </c:pt>
                <c:pt idx="593">
                  <c:v>0.34561199999999997</c:v>
                </c:pt>
                <c:pt idx="594">
                  <c:v>0.34569699999999998</c:v>
                </c:pt>
                <c:pt idx="595">
                  <c:v>0.34569099999999997</c:v>
                </c:pt>
                <c:pt idx="596">
                  <c:v>0.34558</c:v>
                </c:pt>
                <c:pt idx="597">
                  <c:v>0.34547600000000001</c:v>
                </c:pt>
                <c:pt idx="598">
                  <c:v>0.34553899999999999</c:v>
                </c:pt>
                <c:pt idx="599">
                  <c:v>0.34562599999999999</c:v>
                </c:pt>
                <c:pt idx="600">
                  <c:v>0.34559599999999996</c:v>
                </c:pt>
                <c:pt idx="601">
                  <c:v>0.345501</c:v>
                </c:pt>
                <c:pt idx="602">
                  <c:v>0.345468</c:v>
                </c:pt>
                <c:pt idx="603">
                  <c:v>0.34552699999999997</c:v>
                </c:pt>
                <c:pt idx="604">
                  <c:v>0.34558899999999998</c:v>
                </c:pt>
                <c:pt idx="605">
                  <c:v>0.345586</c:v>
                </c:pt>
                <c:pt idx="606">
                  <c:v>0.34558299999999997</c:v>
                </c:pt>
                <c:pt idx="607">
                  <c:v>0.34557199999999999</c:v>
                </c:pt>
                <c:pt idx="608">
                  <c:v>0.34559599999999996</c:v>
                </c:pt>
                <c:pt idx="609">
                  <c:v>0.34562099999999996</c:v>
                </c:pt>
                <c:pt idx="610">
                  <c:v>0.34565999999999997</c:v>
                </c:pt>
                <c:pt idx="611">
                  <c:v>0.34566599999999997</c:v>
                </c:pt>
                <c:pt idx="612">
                  <c:v>0.34561500000000001</c:v>
                </c:pt>
                <c:pt idx="613">
                  <c:v>0.34554299999999999</c:v>
                </c:pt>
                <c:pt idx="614">
                  <c:v>0.34553</c:v>
                </c:pt>
                <c:pt idx="615">
                  <c:v>0.345584</c:v>
                </c:pt>
                <c:pt idx="616">
                  <c:v>0.34559899999999999</c:v>
                </c:pt>
                <c:pt idx="617">
                  <c:v>0.345551</c:v>
                </c:pt>
                <c:pt idx="618">
                  <c:v>0.345501</c:v>
                </c:pt>
                <c:pt idx="619">
                  <c:v>0.34550999999999998</c:v>
                </c:pt>
                <c:pt idx="620">
                  <c:v>0.34554199999999996</c:v>
                </c:pt>
                <c:pt idx="621">
                  <c:v>0.34558</c:v>
                </c:pt>
                <c:pt idx="622">
                  <c:v>0.34560099999999999</c:v>
                </c:pt>
                <c:pt idx="623">
                  <c:v>0.34556300000000001</c:v>
                </c:pt>
                <c:pt idx="624">
                  <c:v>0.34554999999999997</c:v>
                </c:pt>
                <c:pt idx="625">
                  <c:v>0.34559699999999999</c:v>
                </c:pt>
                <c:pt idx="626">
                  <c:v>0.34563699999999997</c:v>
                </c:pt>
                <c:pt idx="627">
                  <c:v>0.34566799999999998</c:v>
                </c:pt>
                <c:pt idx="628">
                  <c:v>0.34557599999999999</c:v>
                </c:pt>
                <c:pt idx="629">
                  <c:v>0.34553499999999998</c:v>
                </c:pt>
                <c:pt idx="630">
                  <c:v>0.34554599999999996</c:v>
                </c:pt>
                <c:pt idx="631">
                  <c:v>0.34562499999999996</c:v>
                </c:pt>
                <c:pt idx="632">
                  <c:v>0.345607</c:v>
                </c:pt>
                <c:pt idx="633">
                  <c:v>0.34552299999999997</c:v>
                </c:pt>
                <c:pt idx="634">
                  <c:v>0.34550399999999998</c:v>
                </c:pt>
                <c:pt idx="635">
                  <c:v>0.345557</c:v>
                </c:pt>
                <c:pt idx="636">
                  <c:v>0.34561500000000001</c:v>
                </c:pt>
                <c:pt idx="637">
                  <c:v>0.34557899999999997</c:v>
                </c:pt>
                <c:pt idx="638">
                  <c:v>0.34553699999999998</c:v>
                </c:pt>
                <c:pt idx="639">
                  <c:v>0.34551999999999999</c:v>
                </c:pt>
                <c:pt idx="640">
                  <c:v>0.34556199999999998</c:v>
                </c:pt>
                <c:pt idx="641">
                  <c:v>0.34561899999999995</c:v>
                </c:pt>
                <c:pt idx="642">
                  <c:v>0.34562999999999999</c:v>
                </c:pt>
                <c:pt idx="643">
                  <c:v>0.34559799999999996</c:v>
                </c:pt>
                <c:pt idx="644">
                  <c:v>0.34553999999999996</c:v>
                </c:pt>
                <c:pt idx="645">
                  <c:v>0.345551</c:v>
                </c:pt>
                <c:pt idx="646">
                  <c:v>0.34560199999999996</c:v>
                </c:pt>
                <c:pt idx="647">
                  <c:v>0.34564699999999998</c:v>
                </c:pt>
                <c:pt idx="648">
                  <c:v>0.34559599999999996</c:v>
                </c:pt>
                <c:pt idx="649">
                  <c:v>0.34549799999999997</c:v>
                </c:pt>
                <c:pt idx="650">
                  <c:v>0.34548999999999996</c:v>
                </c:pt>
                <c:pt idx="651">
                  <c:v>0.34555599999999997</c:v>
                </c:pt>
                <c:pt idx="652">
                  <c:v>0.34565499999999999</c:v>
                </c:pt>
                <c:pt idx="653">
                  <c:v>0.34559000000000001</c:v>
                </c:pt>
                <c:pt idx="654">
                  <c:v>0.34549599999999997</c:v>
                </c:pt>
                <c:pt idx="655">
                  <c:v>0.345474</c:v>
                </c:pt>
                <c:pt idx="656">
                  <c:v>0.34555900000000001</c:v>
                </c:pt>
                <c:pt idx="657">
                  <c:v>0.34562899999999996</c:v>
                </c:pt>
                <c:pt idx="658">
                  <c:v>0.34562099999999996</c:v>
                </c:pt>
                <c:pt idx="659">
                  <c:v>0.34557199999999999</c:v>
                </c:pt>
                <c:pt idx="660">
                  <c:v>0.34551999999999999</c:v>
                </c:pt>
                <c:pt idx="661">
                  <c:v>0.34556599999999998</c:v>
                </c:pt>
                <c:pt idx="662">
                  <c:v>0.345611</c:v>
                </c:pt>
                <c:pt idx="663">
                  <c:v>0.34562099999999996</c:v>
                </c:pt>
                <c:pt idx="664">
                  <c:v>0.345578</c:v>
                </c:pt>
                <c:pt idx="665">
                  <c:v>0.34553299999999998</c:v>
                </c:pt>
                <c:pt idx="666">
                  <c:v>0.34550500000000001</c:v>
                </c:pt>
                <c:pt idx="667">
                  <c:v>0.34557399999999999</c:v>
                </c:pt>
                <c:pt idx="668">
                  <c:v>0.34562499999999996</c:v>
                </c:pt>
                <c:pt idx="669">
                  <c:v>0.34561700000000001</c:v>
                </c:pt>
                <c:pt idx="670">
                  <c:v>0.345501</c:v>
                </c:pt>
                <c:pt idx="671">
                  <c:v>0.34548799999999996</c:v>
                </c:pt>
                <c:pt idx="672">
                  <c:v>0.34557499999999997</c:v>
                </c:pt>
                <c:pt idx="673">
                  <c:v>0.345634</c:v>
                </c:pt>
                <c:pt idx="674">
                  <c:v>0.34561199999999997</c:v>
                </c:pt>
                <c:pt idx="675">
                  <c:v>0.345503</c:v>
                </c:pt>
                <c:pt idx="676">
                  <c:v>0.34550899999999996</c:v>
                </c:pt>
                <c:pt idx="677">
                  <c:v>0.34560599999999997</c:v>
                </c:pt>
                <c:pt idx="678">
                  <c:v>0.345669</c:v>
                </c:pt>
                <c:pt idx="679">
                  <c:v>0.34557299999999996</c:v>
                </c:pt>
                <c:pt idx="680">
                  <c:v>0.34550799999999998</c:v>
                </c:pt>
                <c:pt idx="681">
                  <c:v>0.34550399999999998</c:v>
                </c:pt>
                <c:pt idx="682">
                  <c:v>0.345609</c:v>
                </c:pt>
                <c:pt idx="683">
                  <c:v>0.345638</c:v>
                </c:pt>
                <c:pt idx="684">
                  <c:v>0.345584</c:v>
                </c:pt>
                <c:pt idx="685">
                  <c:v>0.34551999999999999</c:v>
                </c:pt>
                <c:pt idx="686">
                  <c:v>0.34551099999999996</c:v>
                </c:pt>
                <c:pt idx="687">
                  <c:v>0.34553799999999996</c:v>
                </c:pt>
                <c:pt idx="688">
                  <c:v>0.34559199999999995</c:v>
                </c:pt>
                <c:pt idx="689">
                  <c:v>0.34562599999999999</c:v>
                </c:pt>
                <c:pt idx="690">
                  <c:v>0.34558299999999997</c:v>
                </c:pt>
                <c:pt idx="691">
                  <c:v>0.34552099999999997</c:v>
                </c:pt>
                <c:pt idx="692">
                  <c:v>0.34551099999999996</c:v>
                </c:pt>
                <c:pt idx="693">
                  <c:v>0.34559999999999996</c:v>
                </c:pt>
                <c:pt idx="694">
                  <c:v>0.34566399999999997</c:v>
                </c:pt>
                <c:pt idx="695">
                  <c:v>0.34559099999999998</c:v>
                </c:pt>
                <c:pt idx="696">
                  <c:v>0.34548599999999996</c:v>
                </c:pt>
                <c:pt idx="697">
                  <c:v>0.345472</c:v>
                </c:pt>
                <c:pt idx="698">
                  <c:v>0.34556599999999998</c:v>
                </c:pt>
                <c:pt idx="699">
                  <c:v>0.34562799999999999</c:v>
                </c:pt>
                <c:pt idx="700">
                  <c:v>0.34556999999999999</c:v>
                </c:pt>
                <c:pt idx="701">
                  <c:v>0.34550700000000001</c:v>
                </c:pt>
                <c:pt idx="702">
                  <c:v>0.345503</c:v>
                </c:pt>
                <c:pt idx="703">
                  <c:v>0.34557899999999997</c:v>
                </c:pt>
                <c:pt idx="704">
                  <c:v>0.345609</c:v>
                </c:pt>
                <c:pt idx="705">
                  <c:v>0.34558899999999998</c:v>
                </c:pt>
                <c:pt idx="706">
                  <c:v>0.34554399999999996</c:v>
                </c:pt>
                <c:pt idx="707">
                  <c:v>0.34553999999999996</c:v>
                </c:pt>
                <c:pt idx="708">
                  <c:v>0.34556599999999998</c:v>
                </c:pt>
                <c:pt idx="709">
                  <c:v>0.34558899999999998</c:v>
                </c:pt>
                <c:pt idx="710">
                  <c:v>0.34559799999999996</c:v>
                </c:pt>
                <c:pt idx="711">
                  <c:v>0.34559000000000001</c:v>
                </c:pt>
                <c:pt idx="712">
                  <c:v>0.34551999999999999</c:v>
                </c:pt>
                <c:pt idx="713">
                  <c:v>0.34552699999999997</c:v>
                </c:pt>
                <c:pt idx="714">
                  <c:v>0.34558099999999997</c:v>
                </c:pt>
                <c:pt idx="715">
                  <c:v>0.345607</c:v>
                </c:pt>
                <c:pt idx="716">
                  <c:v>0.34553999999999996</c:v>
                </c:pt>
                <c:pt idx="717">
                  <c:v>0.34550999999999998</c:v>
                </c:pt>
                <c:pt idx="718">
                  <c:v>0.345528</c:v>
                </c:pt>
                <c:pt idx="719">
                  <c:v>0.34560799999999997</c:v>
                </c:pt>
                <c:pt idx="720">
                  <c:v>0.34561500000000001</c:v>
                </c:pt>
                <c:pt idx="721">
                  <c:v>0.34555799999999998</c:v>
                </c:pt>
                <c:pt idx="722">
                  <c:v>0.34549299999999999</c:v>
                </c:pt>
                <c:pt idx="723">
                  <c:v>0.34551599999999999</c:v>
                </c:pt>
                <c:pt idx="724">
                  <c:v>0.34559799999999996</c:v>
                </c:pt>
                <c:pt idx="725">
                  <c:v>0.34564299999999998</c:v>
                </c:pt>
                <c:pt idx="726">
                  <c:v>0.34556999999999999</c:v>
                </c:pt>
                <c:pt idx="727">
                  <c:v>0.34553499999999998</c:v>
                </c:pt>
                <c:pt idx="728">
                  <c:v>0.34549999999999997</c:v>
                </c:pt>
                <c:pt idx="729">
                  <c:v>0.345584</c:v>
                </c:pt>
                <c:pt idx="730">
                  <c:v>0.34561899999999995</c:v>
                </c:pt>
                <c:pt idx="731">
                  <c:v>0.34561199999999997</c:v>
                </c:pt>
                <c:pt idx="732">
                  <c:v>0.34554099999999999</c:v>
                </c:pt>
                <c:pt idx="733">
                  <c:v>0.34550700000000001</c:v>
                </c:pt>
                <c:pt idx="734">
                  <c:v>0.34553299999999998</c:v>
                </c:pt>
                <c:pt idx="735">
                  <c:v>0.34557199999999999</c:v>
                </c:pt>
                <c:pt idx="736">
                  <c:v>0.34562799999999999</c:v>
                </c:pt>
                <c:pt idx="737">
                  <c:v>0.34555900000000001</c:v>
                </c:pt>
                <c:pt idx="738">
                  <c:v>0.34551699999999996</c:v>
                </c:pt>
                <c:pt idx="739">
                  <c:v>0.34548499999999999</c:v>
                </c:pt>
                <c:pt idx="740">
                  <c:v>0.34556599999999998</c:v>
                </c:pt>
                <c:pt idx="741">
                  <c:v>0.34560599999999997</c:v>
                </c:pt>
                <c:pt idx="742">
                  <c:v>0.345609</c:v>
                </c:pt>
                <c:pt idx="743">
                  <c:v>0.34550399999999998</c:v>
                </c:pt>
                <c:pt idx="744">
                  <c:v>0.345466</c:v>
                </c:pt>
                <c:pt idx="745">
                  <c:v>0.34554699999999999</c:v>
                </c:pt>
                <c:pt idx="746">
                  <c:v>0.34564400000000001</c:v>
                </c:pt>
                <c:pt idx="747">
                  <c:v>0.34559000000000001</c:v>
                </c:pt>
                <c:pt idx="748">
                  <c:v>0.34548000000000001</c:v>
                </c:pt>
                <c:pt idx="749">
                  <c:v>0.34548999999999996</c:v>
                </c:pt>
                <c:pt idx="750">
                  <c:v>0.34559099999999998</c:v>
                </c:pt>
                <c:pt idx="751">
                  <c:v>0.34564099999999998</c:v>
                </c:pt>
                <c:pt idx="752">
                  <c:v>0.34557399999999999</c:v>
                </c:pt>
                <c:pt idx="753">
                  <c:v>0.34551999999999999</c:v>
                </c:pt>
                <c:pt idx="754">
                  <c:v>0.34549799999999997</c:v>
                </c:pt>
                <c:pt idx="755">
                  <c:v>0.34561700000000001</c:v>
                </c:pt>
                <c:pt idx="756">
                  <c:v>0.34562399999999999</c:v>
                </c:pt>
                <c:pt idx="757">
                  <c:v>0.34556999999999999</c:v>
                </c:pt>
                <c:pt idx="758">
                  <c:v>0.34551099999999996</c:v>
                </c:pt>
                <c:pt idx="759">
                  <c:v>0.34550799999999998</c:v>
                </c:pt>
                <c:pt idx="760">
                  <c:v>0.34558899999999998</c:v>
                </c:pt>
                <c:pt idx="761">
                  <c:v>0.34559699999999999</c:v>
                </c:pt>
                <c:pt idx="762">
                  <c:v>0.34560199999999996</c:v>
                </c:pt>
                <c:pt idx="763">
                  <c:v>0.34551299999999996</c:v>
                </c:pt>
                <c:pt idx="764">
                  <c:v>0.34552899999999998</c:v>
                </c:pt>
                <c:pt idx="765">
                  <c:v>0.34554199999999996</c:v>
                </c:pt>
                <c:pt idx="766">
                  <c:v>0.34561700000000001</c:v>
                </c:pt>
                <c:pt idx="767">
                  <c:v>0.34561399999999998</c:v>
                </c:pt>
                <c:pt idx="768">
                  <c:v>0.34554399999999996</c:v>
                </c:pt>
                <c:pt idx="769">
                  <c:v>0.34553099999999998</c:v>
                </c:pt>
                <c:pt idx="770">
                  <c:v>0.34552899999999998</c:v>
                </c:pt>
                <c:pt idx="771">
                  <c:v>0.34559099999999998</c:v>
                </c:pt>
                <c:pt idx="772">
                  <c:v>0.34561199999999997</c:v>
                </c:pt>
                <c:pt idx="773">
                  <c:v>0.34557499999999997</c:v>
                </c:pt>
                <c:pt idx="774">
                  <c:v>0.34552899999999998</c:v>
                </c:pt>
                <c:pt idx="775">
                  <c:v>0.34550500000000001</c:v>
                </c:pt>
                <c:pt idx="776">
                  <c:v>0.34555900000000001</c:v>
                </c:pt>
                <c:pt idx="777">
                  <c:v>0.34559299999999998</c:v>
                </c:pt>
                <c:pt idx="778">
                  <c:v>0.34562499999999996</c:v>
                </c:pt>
                <c:pt idx="779">
                  <c:v>0.345557</c:v>
                </c:pt>
                <c:pt idx="780">
                  <c:v>0.34551199999999999</c:v>
                </c:pt>
                <c:pt idx="781">
                  <c:v>0.34554699999999999</c:v>
                </c:pt>
                <c:pt idx="782">
                  <c:v>0.345586</c:v>
                </c:pt>
                <c:pt idx="783">
                  <c:v>0.34560799999999997</c:v>
                </c:pt>
                <c:pt idx="784">
                  <c:v>0.34553599999999995</c:v>
                </c:pt>
                <c:pt idx="785">
                  <c:v>0.34551399999999999</c:v>
                </c:pt>
                <c:pt idx="786">
                  <c:v>0.345555</c:v>
                </c:pt>
                <c:pt idx="787">
                  <c:v>0.34559199999999995</c:v>
                </c:pt>
                <c:pt idx="788">
                  <c:v>0.34561899999999995</c:v>
                </c:pt>
                <c:pt idx="789">
                  <c:v>0.34555599999999997</c:v>
                </c:pt>
                <c:pt idx="790">
                  <c:v>0.345528</c:v>
                </c:pt>
                <c:pt idx="791">
                  <c:v>0.34550999999999998</c:v>
                </c:pt>
                <c:pt idx="792">
                  <c:v>0.34559399999999996</c:v>
                </c:pt>
                <c:pt idx="793">
                  <c:v>0.34560099999999999</c:v>
                </c:pt>
                <c:pt idx="794">
                  <c:v>0.34557299999999996</c:v>
                </c:pt>
                <c:pt idx="795">
                  <c:v>0.34550799999999998</c:v>
                </c:pt>
                <c:pt idx="796">
                  <c:v>0.34552099999999997</c:v>
                </c:pt>
                <c:pt idx="797">
                  <c:v>0.34560199999999996</c:v>
                </c:pt>
                <c:pt idx="798">
                  <c:v>0.34562599999999999</c:v>
                </c:pt>
                <c:pt idx="799">
                  <c:v>0.34556399999999998</c:v>
                </c:pt>
                <c:pt idx="800">
                  <c:v>0.345474</c:v>
                </c:pt>
                <c:pt idx="801">
                  <c:v>0.34554299999999999</c:v>
                </c:pt>
                <c:pt idx="802">
                  <c:v>0.34562399999999999</c:v>
                </c:pt>
                <c:pt idx="803">
                  <c:v>0.34562899999999996</c:v>
                </c:pt>
                <c:pt idx="804">
                  <c:v>0.34553699999999998</c:v>
                </c:pt>
                <c:pt idx="805">
                  <c:v>0.34545199999999998</c:v>
                </c:pt>
                <c:pt idx="806">
                  <c:v>0.34550700000000001</c:v>
                </c:pt>
                <c:pt idx="807">
                  <c:v>0.34558099999999997</c:v>
                </c:pt>
                <c:pt idx="808">
                  <c:v>0.34560799999999997</c:v>
                </c:pt>
                <c:pt idx="809">
                  <c:v>0.34556399999999998</c:v>
                </c:pt>
                <c:pt idx="810">
                  <c:v>0.34551299999999996</c:v>
                </c:pt>
                <c:pt idx="811">
                  <c:v>0.34551399999999999</c:v>
                </c:pt>
                <c:pt idx="812">
                  <c:v>0.34554499999999999</c:v>
                </c:pt>
                <c:pt idx="813">
                  <c:v>0.34560299999999999</c:v>
                </c:pt>
                <c:pt idx="814">
                  <c:v>0.34560399999999997</c:v>
                </c:pt>
                <c:pt idx="815">
                  <c:v>0.345555</c:v>
                </c:pt>
                <c:pt idx="816">
                  <c:v>0.345499</c:v>
                </c:pt>
                <c:pt idx="817">
                  <c:v>0.34552699999999997</c:v>
                </c:pt>
                <c:pt idx="818">
                  <c:v>0.345613</c:v>
                </c:pt>
                <c:pt idx="819">
                  <c:v>0.345638</c:v>
                </c:pt>
                <c:pt idx="820">
                  <c:v>0.345524</c:v>
                </c:pt>
                <c:pt idx="821">
                  <c:v>0.34547299999999997</c:v>
                </c:pt>
                <c:pt idx="822">
                  <c:v>0.345555</c:v>
                </c:pt>
                <c:pt idx="823">
                  <c:v>0.34561999999999998</c:v>
                </c:pt>
                <c:pt idx="824">
                  <c:v>0.34559000000000001</c:v>
                </c:pt>
                <c:pt idx="825">
                  <c:v>0.34551099999999996</c:v>
                </c:pt>
                <c:pt idx="826">
                  <c:v>0.34550399999999998</c:v>
                </c:pt>
                <c:pt idx="827">
                  <c:v>0.34558</c:v>
                </c:pt>
                <c:pt idx="828">
                  <c:v>0.34559699999999999</c:v>
                </c:pt>
                <c:pt idx="829">
                  <c:v>0.34557099999999996</c:v>
                </c:pt>
                <c:pt idx="830">
                  <c:v>0.34553599999999995</c:v>
                </c:pt>
                <c:pt idx="831">
                  <c:v>0.34553499999999998</c:v>
                </c:pt>
                <c:pt idx="832">
                  <c:v>0.34555900000000001</c:v>
                </c:pt>
                <c:pt idx="833">
                  <c:v>0.34555900000000001</c:v>
                </c:pt>
                <c:pt idx="834">
                  <c:v>0.345555</c:v>
                </c:pt>
                <c:pt idx="835">
                  <c:v>0.34558299999999997</c:v>
                </c:pt>
                <c:pt idx="836">
                  <c:v>0.34552099999999997</c:v>
                </c:pt>
                <c:pt idx="837">
                  <c:v>0.345526</c:v>
                </c:pt>
                <c:pt idx="838">
                  <c:v>0.34557199999999999</c:v>
                </c:pt>
                <c:pt idx="839">
                  <c:v>0.34562899999999996</c:v>
                </c:pt>
                <c:pt idx="840">
                  <c:v>0.34558299999999997</c:v>
                </c:pt>
                <c:pt idx="841">
                  <c:v>0.34549999999999997</c:v>
                </c:pt>
                <c:pt idx="842">
                  <c:v>0.34548599999999996</c:v>
                </c:pt>
                <c:pt idx="843">
                  <c:v>0.34556100000000001</c:v>
                </c:pt>
                <c:pt idx="844">
                  <c:v>0.34564899999999998</c:v>
                </c:pt>
                <c:pt idx="845">
                  <c:v>0.345613</c:v>
                </c:pt>
                <c:pt idx="846">
                  <c:v>0.34548199999999996</c:v>
                </c:pt>
                <c:pt idx="847">
                  <c:v>0.34547</c:v>
                </c:pt>
                <c:pt idx="848">
                  <c:v>0.34559799999999996</c:v>
                </c:pt>
                <c:pt idx="849">
                  <c:v>0.34564</c:v>
                </c:pt>
                <c:pt idx="850">
                  <c:v>0.345607</c:v>
                </c:pt>
                <c:pt idx="851">
                  <c:v>0.34553899999999999</c:v>
                </c:pt>
                <c:pt idx="852">
                  <c:v>0.34552299999999997</c:v>
                </c:pt>
                <c:pt idx="853">
                  <c:v>0.34555199999999997</c:v>
                </c:pt>
                <c:pt idx="854">
                  <c:v>0.345582</c:v>
                </c:pt>
                <c:pt idx="855">
                  <c:v>0.34557899999999997</c:v>
                </c:pt>
                <c:pt idx="856">
                  <c:v>0.34556100000000001</c:v>
                </c:pt>
                <c:pt idx="857">
                  <c:v>0.345526</c:v>
                </c:pt>
                <c:pt idx="858">
                  <c:v>0.345528</c:v>
                </c:pt>
                <c:pt idx="859">
                  <c:v>0.34557899999999997</c:v>
                </c:pt>
                <c:pt idx="860">
                  <c:v>0.34559999999999996</c:v>
                </c:pt>
                <c:pt idx="861">
                  <c:v>0.34557399999999999</c:v>
                </c:pt>
                <c:pt idx="862">
                  <c:v>0.345549</c:v>
                </c:pt>
                <c:pt idx="863">
                  <c:v>0.34554199999999996</c:v>
                </c:pt>
                <c:pt idx="864">
                  <c:v>0.34554999999999997</c:v>
                </c:pt>
                <c:pt idx="865">
                  <c:v>0.34560299999999999</c:v>
                </c:pt>
                <c:pt idx="866">
                  <c:v>0.345578</c:v>
                </c:pt>
                <c:pt idx="867">
                  <c:v>0.34553999999999996</c:v>
                </c:pt>
                <c:pt idx="868">
                  <c:v>0.34551599999999999</c:v>
                </c:pt>
                <c:pt idx="869">
                  <c:v>0.345586</c:v>
                </c:pt>
                <c:pt idx="870">
                  <c:v>0.34562199999999998</c:v>
                </c:pt>
                <c:pt idx="871">
                  <c:v>0.34556599999999998</c:v>
                </c:pt>
                <c:pt idx="872">
                  <c:v>0.34551999999999999</c:v>
                </c:pt>
                <c:pt idx="873">
                  <c:v>0.34550799999999998</c:v>
                </c:pt>
                <c:pt idx="874">
                  <c:v>0.34562499999999996</c:v>
                </c:pt>
                <c:pt idx="875">
                  <c:v>0.34562599999999999</c:v>
                </c:pt>
                <c:pt idx="876">
                  <c:v>0.345578</c:v>
                </c:pt>
                <c:pt idx="877">
                  <c:v>0.345466</c:v>
                </c:pt>
                <c:pt idx="878">
                  <c:v>0.34548899999999999</c:v>
                </c:pt>
                <c:pt idx="879">
                  <c:v>0.345584</c:v>
                </c:pt>
                <c:pt idx="880">
                  <c:v>0.34562499999999996</c:v>
                </c:pt>
                <c:pt idx="881">
                  <c:v>0.34558899999999998</c:v>
                </c:pt>
                <c:pt idx="882">
                  <c:v>0.34547299999999997</c:v>
                </c:pt>
                <c:pt idx="883">
                  <c:v>0.34548199999999996</c:v>
                </c:pt>
                <c:pt idx="884">
                  <c:v>0.345557</c:v>
                </c:pt>
                <c:pt idx="885">
                  <c:v>0.345613</c:v>
                </c:pt>
                <c:pt idx="886">
                  <c:v>0.345586</c:v>
                </c:pt>
                <c:pt idx="887">
                  <c:v>0.34552699999999997</c:v>
                </c:pt>
                <c:pt idx="888">
                  <c:v>0.34551299999999996</c:v>
                </c:pt>
                <c:pt idx="889">
                  <c:v>0.34552099999999997</c:v>
                </c:pt>
                <c:pt idx="890">
                  <c:v>0.34558899999999998</c:v>
                </c:pt>
                <c:pt idx="891">
                  <c:v>0.345607</c:v>
                </c:pt>
                <c:pt idx="892">
                  <c:v>0.34556899999999996</c:v>
                </c:pt>
                <c:pt idx="893">
                  <c:v>0.34551599999999999</c:v>
                </c:pt>
                <c:pt idx="894">
                  <c:v>0.34550899999999996</c:v>
                </c:pt>
                <c:pt idx="895">
                  <c:v>0.34556399999999998</c:v>
                </c:pt>
                <c:pt idx="896">
                  <c:v>0.34561799999999998</c:v>
                </c:pt>
                <c:pt idx="897">
                  <c:v>0.34559299999999998</c:v>
                </c:pt>
                <c:pt idx="898">
                  <c:v>0.345553</c:v>
                </c:pt>
                <c:pt idx="899">
                  <c:v>0.345526</c:v>
                </c:pt>
                <c:pt idx="900">
                  <c:v>0.345551</c:v>
                </c:pt>
                <c:pt idx="901">
                  <c:v>0.34557699999999997</c:v>
                </c:pt>
                <c:pt idx="902">
                  <c:v>0.34560299999999999</c:v>
                </c:pt>
                <c:pt idx="903">
                  <c:v>0.345553</c:v>
                </c:pt>
                <c:pt idx="904">
                  <c:v>0.34550399999999998</c:v>
                </c:pt>
                <c:pt idx="905">
                  <c:v>0.34553299999999998</c:v>
                </c:pt>
                <c:pt idx="906">
                  <c:v>0.34558699999999998</c:v>
                </c:pt>
                <c:pt idx="907">
                  <c:v>0.34560399999999997</c:v>
                </c:pt>
                <c:pt idx="908">
                  <c:v>0.34552299999999997</c:v>
                </c:pt>
                <c:pt idx="909">
                  <c:v>0.34551199999999999</c:v>
                </c:pt>
                <c:pt idx="910">
                  <c:v>0.34553299999999998</c:v>
                </c:pt>
                <c:pt idx="911">
                  <c:v>0.34562399999999999</c:v>
                </c:pt>
                <c:pt idx="912">
                  <c:v>0.34559899999999999</c:v>
                </c:pt>
                <c:pt idx="913">
                  <c:v>0.34551699999999996</c:v>
                </c:pt>
                <c:pt idx="914">
                  <c:v>0.34548899999999999</c:v>
                </c:pt>
                <c:pt idx="915">
                  <c:v>0.34555599999999997</c:v>
                </c:pt>
                <c:pt idx="916">
                  <c:v>0.345636</c:v>
                </c:pt>
                <c:pt idx="917">
                  <c:v>0.34559000000000001</c:v>
                </c:pt>
                <c:pt idx="918">
                  <c:v>0.34550500000000001</c:v>
                </c:pt>
                <c:pt idx="919">
                  <c:v>0.34549799999999997</c:v>
                </c:pt>
                <c:pt idx="920">
                  <c:v>0.34554099999999999</c:v>
                </c:pt>
                <c:pt idx="921">
                  <c:v>0.34559799999999996</c:v>
                </c:pt>
                <c:pt idx="922">
                  <c:v>0.34559399999999996</c:v>
                </c:pt>
                <c:pt idx="923">
                  <c:v>0.34554699999999999</c:v>
                </c:pt>
                <c:pt idx="924">
                  <c:v>0.345499</c:v>
                </c:pt>
                <c:pt idx="925">
                  <c:v>0.34549599999999997</c:v>
                </c:pt>
                <c:pt idx="926">
                  <c:v>0.34556199999999998</c:v>
                </c:pt>
                <c:pt idx="927">
                  <c:v>0.34560999999999997</c:v>
                </c:pt>
                <c:pt idx="928">
                  <c:v>0.34557399999999999</c:v>
                </c:pt>
                <c:pt idx="929">
                  <c:v>0.34553099999999998</c:v>
                </c:pt>
                <c:pt idx="930">
                  <c:v>0.34550500000000001</c:v>
                </c:pt>
                <c:pt idx="931">
                  <c:v>0.345578</c:v>
                </c:pt>
                <c:pt idx="932">
                  <c:v>0.34561399999999998</c:v>
                </c:pt>
                <c:pt idx="933">
                  <c:v>0.34559599999999996</c:v>
                </c:pt>
                <c:pt idx="934">
                  <c:v>0.34553699999999998</c:v>
                </c:pt>
                <c:pt idx="935">
                  <c:v>0.34551299999999996</c:v>
                </c:pt>
                <c:pt idx="936">
                  <c:v>0.34555999999999998</c:v>
                </c:pt>
                <c:pt idx="937">
                  <c:v>0.34559499999999999</c:v>
                </c:pt>
                <c:pt idx="938">
                  <c:v>0.34555900000000001</c:v>
                </c:pt>
                <c:pt idx="939">
                  <c:v>0.34553400000000001</c:v>
                </c:pt>
                <c:pt idx="940">
                  <c:v>0.34554599999999996</c:v>
                </c:pt>
                <c:pt idx="941">
                  <c:v>0.34558699999999998</c:v>
                </c:pt>
                <c:pt idx="942">
                  <c:v>0.34556399999999998</c:v>
                </c:pt>
                <c:pt idx="943">
                  <c:v>0.345549</c:v>
                </c:pt>
                <c:pt idx="944">
                  <c:v>0.345557</c:v>
                </c:pt>
                <c:pt idx="945">
                  <c:v>0.34554799999999997</c:v>
                </c:pt>
                <c:pt idx="946">
                  <c:v>0.34554399999999996</c:v>
                </c:pt>
                <c:pt idx="947">
                  <c:v>0.34556199999999998</c:v>
                </c:pt>
                <c:pt idx="948">
                  <c:v>0.34559099999999998</c:v>
                </c:pt>
                <c:pt idx="949">
                  <c:v>0.34554799999999997</c:v>
                </c:pt>
                <c:pt idx="950">
                  <c:v>0.34551399999999999</c:v>
                </c:pt>
                <c:pt idx="951">
                  <c:v>0.34552099999999997</c:v>
                </c:pt>
                <c:pt idx="952">
                  <c:v>0.34557699999999997</c:v>
                </c:pt>
                <c:pt idx="953">
                  <c:v>0.345584</c:v>
                </c:pt>
                <c:pt idx="954">
                  <c:v>0.345549</c:v>
                </c:pt>
                <c:pt idx="955">
                  <c:v>0.34548799999999996</c:v>
                </c:pt>
                <c:pt idx="956">
                  <c:v>0.34551699999999996</c:v>
                </c:pt>
                <c:pt idx="957">
                  <c:v>0.34558800000000001</c:v>
                </c:pt>
                <c:pt idx="958">
                  <c:v>0.34561500000000001</c:v>
                </c:pt>
                <c:pt idx="959">
                  <c:v>0.345551</c:v>
                </c:pt>
                <c:pt idx="960">
                  <c:v>0.34547699999999998</c:v>
                </c:pt>
                <c:pt idx="961">
                  <c:v>0.34551199999999999</c:v>
                </c:pt>
                <c:pt idx="962">
                  <c:v>0.34555599999999997</c:v>
                </c:pt>
                <c:pt idx="963">
                  <c:v>0.34564400000000001</c:v>
                </c:pt>
                <c:pt idx="964">
                  <c:v>0.34555999999999998</c:v>
                </c:pt>
                <c:pt idx="965">
                  <c:v>0.345524</c:v>
                </c:pt>
                <c:pt idx="966">
                  <c:v>0.34551099999999996</c:v>
                </c:pt>
                <c:pt idx="967">
                  <c:v>0.345551</c:v>
                </c:pt>
                <c:pt idx="968">
                  <c:v>0.34559299999999998</c:v>
                </c:pt>
                <c:pt idx="969">
                  <c:v>0.34557499999999997</c:v>
                </c:pt>
                <c:pt idx="970">
                  <c:v>0.34557199999999999</c:v>
                </c:pt>
                <c:pt idx="971">
                  <c:v>0.345503</c:v>
                </c:pt>
                <c:pt idx="972">
                  <c:v>0.345524</c:v>
                </c:pt>
                <c:pt idx="973">
                  <c:v>0.34554099999999999</c:v>
                </c:pt>
                <c:pt idx="974">
                  <c:v>0.34557899999999997</c:v>
                </c:pt>
                <c:pt idx="975">
                  <c:v>0.345578</c:v>
                </c:pt>
                <c:pt idx="976">
                  <c:v>0.34553699999999998</c:v>
                </c:pt>
                <c:pt idx="977">
                  <c:v>0.34553499999999998</c:v>
                </c:pt>
                <c:pt idx="978">
                  <c:v>0.345549</c:v>
                </c:pt>
                <c:pt idx="979">
                  <c:v>0.34556899999999996</c:v>
                </c:pt>
                <c:pt idx="980">
                  <c:v>0.34555599999999997</c:v>
                </c:pt>
                <c:pt idx="981">
                  <c:v>0.34553400000000001</c:v>
                </c:pt>
                <c:pt idx="982">
                  <c:v>0.34552299999999997</c:v>
                </c:pt>
                <c:pt idx="983">
                  <c:v>0.34557499999999997</c:v>
                </c:pt>
                <c:pt idx="984">
                  <c:v>0.34557299999999996</c:v>
                </c:pt>
                <c:pt idx="985">
                  <c:v>0.34556300000000001</c:v>
                </c:pt>
                <c:pt idx="986">
                  <c:v>0.34551999999999999</c:v>
                </c:pt>
                <c:pt idx="987">
                  <c:v>0.34553799999999996</c:v>
                </c:pt>
                <c:pt idx="988">
                  <c:v>0.345551</c:v>
                </c:pt>
                <c:pt idx="989">
                  <c:v>0.34559499999999999</c:v>
                </c:pt>
                <c:pt idx="990">
                  <c:v>0.34555900000000001</c:v>
                </c:pt>
                <c:pt idx="991">
                  <c:v>0.34550899999999996</c:v>
                </c:pt>
                <c:pt idx="992">
                  <c:v>0.34551899999999997</c:v>
                </c:pt>
                <c:pt idx="993">
                  <c:v>0.34556499999999996</c:v>
                </c:pt>
                <c:pt idx="994">
                  <c:v>0.34562599999999999</c:v>
                </c:pt>
                <c:pt idx="995">
                  <c:v>0.34556899999999996</c:v>
                </c:pt>
                <c:pt idx="996">
                  <c:v>0.34547899999999998</c:v>
                </c:pt>
                <c:pt idx="997">
                  <c:v>0.34547800000000001</c:v>
                </c:pt>
                <c:pt idx="998">
                  <c:v>0.34557899999999997</c:v>
                </c:pt>
                <c:pt idx="999">
                  <c:v>0.34562799999999999</c:v>
                </c:pt>
                <c:pt idx="1000">
                  <c:v>0.34556300000000001</c:v>
                </c:pt>
                <c:pt idx="1001">
                  <c:v>0.34546699999999997</c:v>
                </c:pt>
                <c:pt idx="1002">
                  <c:v>0.34547299999999997</c:v>
                </c:pt>
                <c:pt idx="1003">
                  <c:v>0.34557899999999997</c:v>
                </c:pt>
                <c:pt idx="1004">
                  <c:v>0.34560999999999997</c:v>
                </c:pt>
                <c:pt idx="1005">
                  <c:v>0.34559099999999998</c:v>
                </c:pt>
                <c:pt idx="1006">
                  <c:v>0.34553099999999998</c:v>
                </c:pt>
                <c:pt idx="1007">
                  <c:v>0.34552099999999997</c:v>
                </c:pt>
                <c:pt idx="1008">
                  <c:v>0.345528</c:v>
                </c:pt>
                <c:pt idx="1009">
                  <c:v>0.34556899999999996</c:v>
                </c:pt>
                <c:pt idx="1010">
                  <c:v>0.34557699999999997</c:v>
                </c:pt>
                <c:pt idx="1011">
                  <c:v>0.34556100000000001</c:v>
                </c:pt>
                <c:pt idx="1012">
                  <c:v>0.34554299999999999</c:v>
                </c:pt>
                <c:pt idx="1013">
                  <c:v>0.34552299999999997</c:v>
                </c:pt>
                <c:pt idx="1014">
                  <c:v>0.34554099999999999</c:v>
                </c:pt>
                <c:pt idx="1015">
                  <c:v>0.34556300000000001</c:v>
                </c:pt>
                <c:pt idx="1016">
                  <c:v>0.34558699999999998</c:v>
                </c:pt>
                <c:pt idx="1017">
                  <c:v>0.34554599999999996</c:v>
                </c:pt>
                <c:pt idx="1018">
                  <c:v>0.34552299999999997</c:v>
                </c:pt>
                <c:pt idx="1019">
                  <c:v>0.34555599999999997</c:v>
                </c:pt>
                <c:pt idx="1020">
                  <c:v>0.34557499999999997</c:v>
                </c:pt>
                <c:pt idx="1021">
                  <c:v>0.34554599999999996</c:v>
                </c:pt>
                <c:pt idx="1022">
                  <c:v>0.34553</c:v>
                </c:pt>
                <c:pt idx="1023">
                  <c:v>0.34554199999999996</c:v>
                </c:pt>
                <c:pt idx="1024">
                  <c:v>0.34555399999999997</c:v>
                </c:pt>
                <c:pt idx="1025">
                  <c:v>0.34558099999999997</c:v>
                </c:pt>
                <c:pt idx="1026">
                  <c:v>0.34558299999999997</c:v>
                </c:pt>
                <c:pt idx="1027">
                  <c:v>0.34552099999999997</c:v>
                </c:pt>
                <c:pt idx="1028">
                  <c:v>0.34548399999999996</c:v>
                </c:pt>
                <c:pt idx="1029">
                  <c:v>0.34553799999999996</c:v>
                </c:pt>
                <c:pt idx="1030">
                  <c:v>0.34559000000000001</c:v>
                </c:pt>
                <c:pt idx="1031">
                  <c:v>0.34559699999999999</c:v>
                </c:pt>
                <c:pt idx="1032">
                  <c:v>0.34548799999999996</c:v>
                </c:pt>
                <c:pt idx="1033">
                  <c:v>0.34545799999999999</c:v>
                </c:pt>
                <c:pt idx="1034">
                  <c:v>0.34551999999999999</c:v>
                </c:pt>
                <c:pt idx="1035">
                  <c:v>0.34560299999999999</c:v>
                </c:pt>
                <c:pt idx="1036">
                  <c:v>0.34561500000000001</c:v>
                </c:pt>
                <c:pt idx="1037">
                  <c:v>0.34553299999999998</c:v>
                </c:pt>
                <c:pt idx="1038">
                  <c:v>0.34547299999999997</c:v>
                </c:pt>
                <c:pt idx="1039">
                  <c:v>0.34549599999999997</c:v>
                </c:pt>
                <c:pt idx="1040">
                  <c:v>0.34564899999999998</c:v>
                </c:pt>
                <c:pt idx="1041">
                  <c:v>0.34563099999999997</c:v>
                </c:pt>
                <c:pt idx="1042">
                  <c:v>0.34554499999999999</c:v>
                </c:pt>
                <c:pt idx="1043">
                  <c:v>0.34547600000000001</c:v>
                </c:pt>
                <c:pt idx="1044">
                  <c:v>0.34553099999999998</c:v>
                </c:pt>
                <c:pt idx="1045">
                  <c:v>0.345586</c:v>
                </c:pt>
                <c:pt idx="1046">
                  <c:v>0.34560099999999999</c:v>
                </c:pt>
                <c:pt idx="1047">
                  <c:v>0.34558499999999998</c:v>
                </c:pt>
                <c:pt idx="1048">
                  <c:v>0.34550399999999998</c:v>
                </c:pt>
                <c:pt idx="1049">
                  <c:v>0.345501</c:v>
                </c:pt>
                <c:pt idx="1050">
                  <c:v>0.345524</c:v>
                </c:pt>
                <c:pt idx="1051">
                  <c:v>0.34558299999999997</c:v>
                </c:pt>
                <c:pt idx="1052">
                  <c:v>0.34559999999999996</c:v>
                </c:pt>
                <c:pt idx="1053">
                  <c:v>0.34556199999999998</c:v>
                </c:pt>
                <c:pt idx="1054">
                  <c:v>0.345497</c:v>
                </c:pt>
                <c:pt idx="1055">
                  <c:v>0.34551499999999996</c:v>
                </c:pt>
                <c:pt idx="1056">
                  <c:v>0.34560999999999997</c:v>
                </c:pt>
                <c:pt idx="1057">
                  <c:v>0.34560299999999999</c:v>
                </c:pt>
                <c:pt idx="1058">
                  <c:v>0.34552699999999997</c:v>
                </c:pt>
                <c:pt idx="1059">
                  <c:v>0.34548999999999996</c:v>
                </c:pt>
                <c:pt idx="1060">
                  <c:v>0.34554399999999996</c:v>
                </c:pt>
                <c:pt idx="1061">
                  <c:v>0.34560799999999997</c:v>
                </c:pt>
                <c:pt idx="1062">
                  <c:v>0.34557199999999999</c:v>
                </c:pt>
                <c:pt idx="1063">
                  <c:v>0.34551699999999996</c:v>
                </c:pt>
                <c:pt idx="1064">
                  <c:v>0.34548899999999999</c:v>
                </c:pt>
                <c:pt idx="1065">
                  <c:v>0.34554499999999999</c:v>
                </c:pt>
                <c:pt idx="1066">
                  <c:v>0.34557499999999997</c:v>
                </c:pt>
                <c:pt idx="1067">
                  <c:v>0.34559499999999999</c:v>
                </c:pt>
                <c:pt idx="1068">
                  <c:v>0.34554299999999999</c:v>
                </c:pt>
                <c:pt idx="1069">
                  <c:v>0.34548199999999996</c:v>
                </c:pt>
                <c:pt idx="1070">
                  <c:v>0.34553799999999996</c:v>
                </c:pt>
                <c:pt idx="1071">
                  <c:v>0.34561899999999995</c:v>
                </c:pt>
                <c:pt idx="1072">
                  <c:v>0.34561999999999998</c:v>
                </c:pt>
                <c:pt idx="1073">
                  <c:v>0.34554099999999999</c:v>
                </c:pt>
                <c:pt idx="1074">
                  <c:v>0.34550199999999998</c:v>
                </c:pt>
                <c:pt idx="1075">
                  <c:v>0.34548699999999999</c:v>
                </c:pt>
                <c:pt idx="1076">
                  <c:v>0.34555799999999998</c:v>
                </c:pt>
                <c:pt idx="1077">
                  <c:v>0.34562099999999996</c:v>
                </c:pt>
                <c:pt idx="1078">
                  <c:v>0.34556699999999996</c:v>
                </c:pt>
                <c:pt idx="1079">
                  <c:v>0.345499</c:v>
                </c:pt>
                <c:pt idx="1080">
                  <c:v>0.34544999999999998</c:v>
                </c:pt>
                <c:pt idx="1081">
                  <c:v>0.345549</c:v>
                </c:pt>
                <c:pt idx="1082">
                  <c:v>0.34562199999999998</c:v>
                </c:pt>
                <c:pt idx="1083">
                  <c:v>0.34560199999999996</c:v>
                </c:pt>
                <c:pt idx="1084">
                  <c:v>0.34549399999999997</c:v>
                </c:pt>
                <c:pt idx="1085">
                  <c:v>0.34547800000000001</c:v>
                </c:pt>
                <c:pt idx="1086">
                  <c:v>0.345551</c:v>
                </c:pt>
                <c:pt idx="1087">
                  <c:v>0.34560799999999997</c:v>
                </c:pt>
                <c:pt idx="1088">
                  <c:v>0.34559199999999995</c:v>
                </c:pt>
                <c:pt idx="1089">
                  <c:v>0.34551299999999996</c:v>
                </c:pt>
                <c:pt idx="1090">
                  <c:v>0.34548499999999999</c:v>
                </c:pt>
                <c:pt idx="1091">
                  <c:v>0.345528</c:v>
                </c:pt>
                <c:pt idx="1092">
                  <c:v>0.34560599999999997</c:v>
                </c:pt>
                <c:pt idx="1093">
                  <c:v>0.34557199999999999</c:v>
                </c:pt>
                <c:pt idx="1094">
                  <c:v>0.34552299999999997</c:v>
                </c:pt>
                <c:pt idx="1095">
                  <c:v>0.34549599999999997</c:v>
                </c:pt>
                <c:pt idx="1096">
                  <c:v>0.34554499999999999</c:v>
                </c:pt>
                <c:pt idx="1097">
                  <c:v>0.34555199999999997</c:v>
                </c:pt>
                <c:pt idx="1098">
                  <c:v>0.34556999999999999</c:v>
                </c:pt>
                <c:pt idx="1099">
                  <c:v>0.345524</c:v>
                </c:pt>
                <c:pt idx="1100">
                  <c:v>0.34551099999999996</c:v>
                </c:pt>
                <c:pt idx="1101">
                  <c:v>0.34554099999999999</c:v>
                </c:pt>
                <c:pt idx="1102">
                  <c:v>0.34555900000000001</c:v>
                </c:pt>
                <c:pt idx="1103">
                  <c:v>0.34556699999999996</c:v>
                </c:pt>
                <c:pt idx="1104">
                  <c:v>0.34552099999999997</c:v>
                </c:pt>
                <c:pt idx="1105">
                  <c:v>0.34552099999999997</c:v>
                </c:pt>
                <c:pt idx="1106">
                  <c:v>0.34551799999999999</c:v>
                </c:pt>
                <c:pt idx="1107">
                  <c:v>0.34556300000000001</c:v>
                </c:pt>
                <c:pt idx="1108">
                  <c:v>0.34559799999999996</c:v>
                </c:pt>
                <c:pt idx="1109">
                  <c:v>0.34555999999999998</c:v>
                </c:pt>
                <c:pt idx="1110">
                  <c:v>0.34550899999999996</c:v>
                </c:pt>
                <c:pt idx="1111">
                  <c:v>0.34547499999999998</c:v>
                </c:pt>
                <c:pt idx="1112">
                  <c:v>0.34554799999999997</c:v>
                </c:pt>
                <c:pt idx="1113">
                  <c:v>0.34560299999999999</c:v>
                </c:pt>
                <c:pt idx="1114">
                  <c:v>0.34559199999999995</c:v>
                </c:pt>
                <c:pt idx="1115">
                  <c:v>0.34550399999999998</c:v>
                </c:pt>
                <c:pt idx="1116">
                  <c:v>0.34545699999999996</c:v>
                </c:pt>
                <c:pt idx="1117">
                  <c:v>0.34552099999999997</c:v>
                </c:pt>
                <c:pt idx="1118">
                  <c:v>0.34561799999999998</c:v>
                </c:pt>
                <c:pt idx="1119">
                  <c:v>0.345609</c:v>
                </c:pt>
                <c:pt idx="1120">
                  <c:v>0.34550999999999998</c:v>
                </c:pt>
                <c:pt idx="1121">
                  <c:v>0.34543699999999999</c:v>
                </c:pt>
                <c:pt idx="1122">
                  <c:v>0.34551999999999999</c:v>
                </c:pt>
                <c:pt idx="1123">
                  <c:v>0.34562799999999999</c:v>
                </c:pt>
                <c:pt idx="1124">
                  <c:v>0.34564099999999998</c:v>
                </c:pt>
                <c:pt idx="1125">
                  <c:v>0.34548299999999998</c:v>
                </c:pt>
                <c:pt idx="1126">
                  <c:v>0.345439</c:v>
                </c:pt>
                <c:pt idx="1127">
                  <c:v>0.34554399999999996</c:v>
                </c:pt>
                <c:pt idx="1128">
                  <c:v>0.34559399999999996</c:v>
                </c:pt>
                <c:pt idx="1129">
                  <c:v>0.345549</c:v>
                </c:pt>
                <c:pt idx="1130">
                  <c:v>0.34547800000000001</c:v>
                </c:pt>
                <c:pt idx="1131">
                  <c:v>0.34552899999999998</c:v>
                </c:pt>
                <c:pt idx="1132">
                  <c:v>0.345555</c:v>
                </c:pt>
                <c:pt idx="1133">
                  <c:v>0.34559099999999998</c:v>
                </c:pt>
                <c:pt idx="1134">
                  <c:v>0.34553200000000001</c:v>
                </c:pt>
                <c:pt idx="1135">
                  <c:v>0.34551999999999999</c:v>
                </c:pt>
                <c:pt idx="1136">
                  <c:v>0.34552099999999997</c:v>
                </c:pt>
                <c:pt idx="1137">
                  <c:v>0.34556699999999996</c:v>
                </c:pt>
                <c:pt idx="1138">
                  <c:v>0.34556599999999998</c:v>
                </c:pt>
                <c:pt idx="1139">
                  <c:v>0.34555999999999998</c:v>
                </c:pt>
                <c:pt idx="1140">
                  <c:v>0.345553</c:v>
                </c:pt>
                <c:pt idx="1141">
                  <c:v>0.34550899999999996</c:v>
                </c:pt>
                <c:pt idx="1142">
                  <c:v>0.345555</c:v>
                </c:pt>
                <c:pt idx="1143">
                  <c:v>0.34557499999999997</c:v>
                </c:pt>
                <c:pt idx="1144">
                  <c:v>0.34560399999999997</c:v>
                </c:pt>
                <c:pt idx="1145">
                  <c:v>0.34556499999999996</c:v>
                </c:pt>
                <c:pt idx="1146">
                  <c:v>0.34549299999999999</c:v>
                </c:pt>
                <c:pt idx="1147">
                  <c:v>0.345495</c:v>
                </c:pt>
                <c:pt idx="1148">
                  <c:v>0.34558499999999998</c:v>
                </c:pt>
                <c:pt idx="1149">
                  <c:v>0.34559699999999999</c:v>
                </c:pt>
                <c:pt idx="1150">
                  <c:v>0.34557299999999996</c:v>
                </c:pt>
                <c:pt idx="1151">
                  <c:v>0.34551199999999999</c:v>
                </c:pt>
                <c:pt idx="1152">
                  <c:v>0.34550500000000001</c:v>
                </c:pt>
                <c:pt idx="1153">
                  <c:v>0.34554399999999996</c:v>
                </c:pt>
                <c:pt idx="1154">
                  <c:v>0.345609</c:v>
                </c:pt>
                <c:pt idx="1155">
                  <c:v>0.34559499999999999</c:v>
                </c:pt>
                <c:pt idx="1156">
                  <c:v>0.34551799999999999</c:v>
                </c:pt>
                <c:pt idx="1157">
                  <c:v>0.34547299999999997</c:v>
                </c:pt>
                <c:pt idx="1158">
                  <c:v>0.34552899999999998</c:v>
                </c:pt>
                <c:pt idx="1159">
                  <c:v>0.34559799999999996</c:v>
                </c:pt>
                <c:pt idx="1160">
                  <c:v>0.34559599999999996</c:v>
                </c:pt>
                <c:pt idx="1161">
                  <c:v>0.34554399999999996</c:v>
                </c:pt>
                <c:pt idx="1162">
                  <c:v>0.34547</c:v>
                </c:pt>
                <c:pt idx="1163">
                  <c:v>0.34552299999999997</c:v>
                </c:pt>
                <c:pt idx="1164">
                  <c:v>0.34560599999999997</c:v>
                </c:pt>
                <c:pt idx="1165">
                  <c:v>0.34561799999999998</c:v>
                </c:pt>
                <c:pt idx="1166">
                  <c:v>0.34552099999999997</c:v>
                </c:pt>
                <c:pt idx="1167">
                  <c:v>0.345472</c:v>
                </c:pt>
                <c:pt idx="1168">
                  <c:v>0.34554999999999997</c:v>
                </c:pt>
                <c:pt idx="1169">
                  <c:v>0.345611</c:v>
                </c:pt>
                <c:pt idx="1170">
                  <c:v>0.34560399999999997</c:v>
                </c:pt>
                <c:pt idx="1171">
                  <c:v>0.34548899999999999</c:v>
                </c:pt>
                <c:pt idx="1172">
                  <c:v>0.34547</c:v>
                </c:pt>
                <c:pt idx="1173">
                  <c:v>0.34554399999999996</c:v>
                </c:pt>
                <c:pt idx="1174">
                  <c:v>0.34560799999999997</c:v>
                </c:pt>
                <c:pt idx="1175">
                  <c:v>0.345578</c:v>
                </c:pt>
                <c:pt idx="1176">
                  <c:v>0.345497</c:v>
                </c:pt>
                <c:pt idx="1177">
                  <c:v>0.345499</c:v>
                </c:pt>
                <c:pt idx="1178">
                  <c:v>0.34554999999999997</c:v>
                </c:pt>
                <c:pt idx="1179">
                  <c:v>0.34559699999999999</c:v>
                </c:pt>
                <c:pt idx="1180">
                  <c:v>0.34560299999999999</c:v>
                </c:pt>
                <c:pt idx="1181">
                  <c:v>0.34554099999999999</c:v>
                </c:pt>
                <c:pt idx="1182">
                  <c:v>0.34551099999999996</c:v>
                </c:pt>
                <c:pt idx="1183">
                  <c:v>0.34550999999999998</c:v>
                </c:pt>
                <c:pt idx="1184">
                  <c:v>0.34555900000000001</c:v>
                </c:pt>
                <c:pt idx="1185">
                  <c:v>0.345607</c:v>
                </c:pt>
                <c:pt idx="1186">
                  <c:v>0.34558899999999998</c:v>
                </c:pt>
                <c:pt idx="1187">
                  <c:v>0.345522</c:v>
                </c:pt>
                <c:pt idx="1188">
                  <c:v>0.345499</c:v>
                </c:pt>
                <c:pt idx="1189">
                  <c:v>0.34554299999999999</c:v>
                </c:pt>
                <c:pt idx="1190">
                  <c:v>0.345586</c:v>
                </c:pt>
                <c:pt idx="1191">
                  <c:v>0.34561999999999998</c:v>
                </c:pt>
                <c:pt idx="1192">
                  <c:v>0.345551</c:v>
                </c:pt>
                <c:pt idx="1193">
                  <c:v>0.34546499999999997</c:v>
                </c:pt>
                <c:pt idx="1194">
                  <c:v>0.34551199999999999</c:v>
                </c:pt>
                <c:pt idx="1195">
                  <c:v>0.34559599999999996</c:v>
                </c:pt>
                <c:pt idx="1196">
                  <c:v>0.345638</c:v>
                </c:pt>
                <c:pt idx="1197">
                  <c:v>0.34555399999999997</c:v>
                </c:pt>
                <c:pt idx="1198">
                  <c:v>0.34546699999999997</c:v>
                </c:pt>
                <c:pt idx="1199">
                  <c:v>0.345495</c:v>
                </c:pt>
                <c:pt idx="1200">
                  <c:v>0.345584</c:v>
                </c:pt>
                <c:pt idx="1201">
                  <c:v>0.34562099999999996</c:v>
                </c:pt>
                <c:pt idx="1202">
                  <c:v>0.34553899999999999</c:v>
                </c:pt>
                <c:pt idx="1203">
                  <c:v>0.345495</c:v>
                </c:pt>
                <c:pt idx="1204">
                  <c:v>0.34551699999999996</c:v>
                </c:pt>
                <c:pt idx="1205">
                  <c:v>0.34555799999999998</c:v>
                </c:pt>
                <c:pt idx="1206">
                  <c:v>0.34560099999999999</c:v>
                </c:pt>
                <c:pt idx="1207">
                  <c:v>0.34557399999999999</c:v>
                </c:pt>
                <c:pt idx="1208">
                  <c:v>0.34550199999999998</c:v>
                </c:pt>
                <c:pt idx="1209">
                  <c:v>0.34547800000000001</c:v>
                </c:pt>
                <c:pt idx="1210">
                  <c:v>0.345553</c:v>
                </c:pt>
                <c:pt idx="1211">
                  <c:v>0.34562699999999996</c:v>
                </c:pt>
                <c:pt idx="1212">
                  <c:v>0.34556999999999999</c:v>
                </c:pt>
                <c:pt idx="1213">
                  <c:v>0.34548199999999996</c:v>
                </c:pt>
                <c:pt idx="1214">
                  <c:v>0.345474</c:v>
                </c:pt>
                <c:pt idx="1215">
                  <c:v>0.34557699999999997</c:v>
                </c:pt>
                <c:pt idx="1216">
                  <c:v>0.34562499999999996</c:v>
                </c:pt>
                <c:pt idx="1217">
                  <c:v>0.34558</c:v>
                </c:pt>
                <c:pt idx="1218">
                  <c:v>0.34548099999999998</c:v>
                </c:pt>
                <c:pt idx="1219">
                  <c:v>0.34548299999999998</c:v>
                </c:pt>
                <c:pt idx="1220">
                  <c:v>0.34559099999999998</c:v>
                </c:pt>
                <c:pt idx="1221">
                  <c:v>0.345611</c:v>
                </c:pt>
                <c:pt idx="1222">
                  <c:v>0.34559299999999998</c:v>
                </c:pt>
                <c:pt idx="1223">
                  <c:v>0.34550899999999996</c:v>
                </c:pt>
                <c:pt idx="1224">
                  <c:v>0.345501</c:v>
                </c:pt>
                <c:pt idx="1225">
                  <c:v>0.34553299999999998</c:v>
                </c:pt>
                <c:pt idx="1226">
                  <c:v>0.34558800000000001</c:v>
                </c:pt>
                <c:pt idx="1227">
                  <c:v>0.34562999999999999</c:v>
                </c:pt>
                <c:pt idx="1228">
                  <c:v>0.34552299999999997</c:v>
                </c:pt>
                <c:pt idx="1229">
                  <c:v>0.34548399999999996</c:v>
                </c:pt>
                <c:pt idx="1230">
                  <c:v>0.345495</c:v>
                </c:pt>
                <c:pt idx="1231">
                  <c:v>0.34557399999999999</c:v>
                </c:pt>
                <c:pt idx="1232">
                  <c:v>0.34559999999999996</c:v>
                </c:pt>
                <c:pt idx="1233">
                  <c:v>0.34557899999999997</c:v>
                </c:pt>
                <c:pt idx="1234">
                  <c:v>0.34548000000000001</c:v>
                </c:pt>
                <c:pt idx="1235">
                  <c:v>0.345497</c:v>
                </c:pt>
                <c:pt idx="1236">
                  <c:v>0.34553999999999996</c:v>
                </c:pt>
                <c:pt idx="1237">
                  <c:v>0.34558499999999998</c:v>
                </c:pt>
                <c:pt idx="1238">
                  <c:v>0.345607</c:v>
                </c:pt>
                <c:pt idx="1239">
                  <c:v>0.34553499999999998</c:v>
                </c:pt>
                <c:pt idx="1240">
                  <c:v>0.34548599999999996</c:v>
                </c:pt>
                <c:pt idx="1241">
                  <c:v>0.345528</c:v>
                </c:pt>
                <c:pt idx="1242">
                  <c:v>0.34560299999999999</c:v>
                </c:pt>
                <c:pt idx="1243">
                  <c:v>0.34560399999999997</c:v>
                </c:pt>
                <c:pt idx="1244">
                  <c:v>0.34554199999999996</c:v>
                </c:pt>
                <c:pt idx="1245">
                  <c:v>0.34546099999999996</c:v>
                </c:pt>
                <c:pt idx="1246">
                  <c:v>0.34553699999999998</c:v>
                </c:pt>
                <c:pt idx="1247">
                  <c:v>0.34560999999999997</c:v>
                </c:pt>
                <c:pt idx="1248">
                  <c:v>0.34559699999999999</c:v>
                </c:pt>
                <c:pt idx="1249">
                  <c:v>0.34550700000000001</c:v>
                </c:pt>
                <c:pt idx="1250">
                  <c:v>0.34548699999999999</c:v>
                </c:pt>
                <c:pt idx="1251">
                  <c:v>0.34556799999999999</c:v>
                </c:pt>
                <c:pt idx="1252">
                  <c:v>0.34561399999999998</c:v>
                </c:pt>
                <c:pt idx="1253">
                  <c:v>0.34557399999999999</c:v>
                </c:pt>
                <c:pt idx="1254">
                  <c:v>0.34550799999999998</c:v>
                </c:pt>
                <c:pt idx="1255">
                  <c:v>0.34556799999999999</c:v>
                </c:pt>
                <c:pt idx="1256">
                  <c:v>0.34554499999999999</c:v>
                </c:pt>
                <c:pt idx="1257">
                  <c:v>0.345553</c:v>
                </c:pt>
                <c:pt idx="1258">
                  <c:v>0.34557899999999997</c:v>
                </c:pt>
                <c:pt idx="1259">
                  <c:v>0.34557599999999999</c:v>
                </c:pt>
                <c:pt idx="1260">
                  <c:v>0.34551799999999999</c:v>
                </c:pt>
                <c:pt idx="1261">
                  <c:v>0.34547499999999998</c:v>
                </c:pt>
                <c:pt idx="1262">
                  <c:v>0.34557399999999999</c:v>
                </c:pt>
                <c:pt idx="1263">
                  <c:v>0.34562799999999999</c:v>
                </c:pt>
                <c:pt idx="1264">
                  <c:v>0.34559899999999999</c:v>
                </c:pt>
                <c:pt idx="1265">
                  <c:v>0.34550500000000001</c:v>
                </c:pt>
                <c:pt idx="1266">
                  <c:v>0.34550399999999998</c:v>
                </c:pt>
                <c:pt idx="1267">
                  <c:v>0.34555599999999997</c:v>
                </c:pt>
                <c:pt idx="1268">
                  <c:v>0.345584</c:v>
                </c:pt>
                <c:pt idx="1269">
                  <c:v>0.34559199999999995</c:v>
                </c:pt>
                <c:pt idx="1270">
                  <c:v>0.34553599999999995</c:v>
                </c:pt>
                <c:pt idx="1271">
                  <c:v>0.34551599999999999</c:v>
                </c:pt>
                <c:pt idx="1272">
                  <c:v>0.34547600000000001</c:v>
                </c:pt>
                <c:pt idx="1273">
                  <c:v>0.345522</c:v>
                </c:pt>
                <c:pt idx="1274">
                  <c:v>0.34559299999999998</c:v>
                </c:pt>
                <c:pt idx="1275">
                  <c:v>0.34559599999999996</c:v>
                </c:pt>
                <c:pt idx="1276">
                  <c:v>0.34552499999999997</c:v>
                </c:pt>
                <c:pt idx="1277">
                  <c:v>0.34545499999999996</c:v>
                </c:pt>
                <c:pt idx="1278">
                  <c:v>0.34553999999999996</c:v>
                </c:pt>
                <c:pt idx="1279">
                  <c:v>0.34562199999999998</c:v>
                </c:pt>
                <c:pt idx="1280">
                  <c:v>0.34559799999999996</c:v>
                </c:pt>
                <c:pt idx="1281">
                  <c:v>0.34550599999999998</c:v>
                </c:pt>
                <c:pt idx="1282">
                  <c:v>0.34548299999999998</c:v>
                </c:pt>
                <c:pt idx="1283">
                  <c:v>0.345555</c:v>
                </c:pt>
                <c:pt idx="1284">
                  <c:v>0.34560199999999996</c:v>
                </c:pt>
                <c:pt idx="1285">
                  <c:v>0.34558299999999997</c:v>
                </c:pt>
                <c:pt idx="1286">
                  <c:v>0.34550799999999998</c:v>
                </c:pt>
                <c:pt idx="1287">
                  <c:v>0.34551499999999996</c:v>
                </c:pt>
                <c:pt idx="1288">
                  <c:v>0.34556899999999996</c:v>
                </c:pt>
                <c:pt idx="1289">
                  <c:v>0.34556300000000001</c:v>
                </c:pt>
                <c:pt idx="1290">
                  <c:v>0.34555199999999997</c:v>
                </c:pt>
                <c:pt idx="1291">
                  <c:v>0.34553</c:v>
                </c:pt>
                <c:pt idx="1292">
                  <c:v>0.34555799999999998</c:v>
                </c:pt>
                <c:pt idx="1293">
                  <c:v>0.34556100000000001</c:v>
                </c:pt>
                <c:pt idx="1294">
                  <c:v>0.34559799999999996</c:v>
                </c:pt>
                <c:pt idx="1295">
                  <c:v>0.34555900000000001</c:v>
                </c:pt>
                <c:pt idx="1296">
                  <c:v>0.345555</c:v>
                </c:pt>
                <c:pt idx="1297">
                  <c:v>0.34553499999999998</c:v>
                </c:pt>
                <c:pt idx="1298">
                  <c:v>0.34553499999999998</c:v>
                </c:pt>
                <c:pt idx="1299">
                  <c:v>0.34556599999999998</c:v>
                </c:pt>
                <c:pt idx="1300">
                  <c:v>0.345582</c:v>
                </c:pt>
                <c:pt idx="1301">
                  <c:v>0.345555</c:v>
                </c:pt>
                <c:pt idx="1302">
                  <c:v>0.34551999999999999</c:v>
                </c:pt>
                <c:pt idx="1303">
                  <c:v>0.34552299999999997</c:v>
                </c:pt>
                <c:pt idx="1304">
                  <c:v>0.34557599999999999</c:v>
                </c:pt>
                <c:pt idx="1305">
                  <c:v>0.345607</c:v>
                </c:pt>
                <c:pt idx="1306">
                  <c:v>0.34558499999999998</c:v>
                </c:pt>
                <c:pt idx="1307">
                  <c:v>0.34550899999999996</c:v>
                </c:pt>
                <c:pt idx="1308">
                  <c:v>0.34550799999999998</c:v>
                </c:pt>
                <c:pt idx="1309">
                  <c:v>0.34556899999999996</c:v>
                </c:pt>
                <c:pt idx="1310">
                  <c:v>0.345634</c:v>
                </c:pt>
                <c:pt idx="1311">
                  <c:v>0.34559399999999996</c:v>
                </c:pt>
                <c:pt idx="1312">
                  <c:v>0.34553</c:v>
                </c:pt>
                <c:pt idx="1313">
                  <c:v>0.34549799999999997</c:v>
                </c:pt>
                <c:pt idx="1314">
                  <c:v>0.34553599999999995</c:v>
                </c:pt>
                <c:pt idx="1315">
                  <c:v>0.34559699999999999</c:v>
                </c:pt>
                <c:pt idx="1316">
                  <c:v>0.34560299999999999</c:v>
                </c:pt>
                <c:pt idx="1317">
                  <c:v>0.345549</c:v>
                </c:pt>
                <c:pt idx="1318">
                  <c:v>0.34550500000000001</c:v>
                </c:pt>
                <c:pt idx="1319">
                  <c:v>0.34552299999999997</c:v>
                </c:pt>
                <c:pt idx="1320">
                  <c:v>0.34556999999999999</c:v>
                </c:pt>
                <c:pt idx="1321">
                  <c:v>0.34558699999999998</c:v>
                </c:pt>
                <c:pt idx="1322">
                  <c:v>0.34555900000000001</c:v>
                </c:pt>
                <c:pt idx="1323">
                  <c:v>0.34551399999999999</c:v>
                </c:pt>
                <c:pt idx="1324">
                  <c:v>0.34550700000000001</c:v>
                </c:pt>
                <c:pt idx="1325">
                  <c:v>0.34559199999999995</c:v>
                </c:pt>
                <c:pt idx="1326">
                  <c:v>0.34558299999999997</c:v>
                </c:pt>
                <c:pt idx="1327">
                  <c:v>0.34553799999999996</c:v>
                </c:pt>
                <c:pt idx="1328">
                  <c:v>0.345501</c:v>
                </c:pt>
                <c:pt idx="1329">
                  <c:v>0.34555900000000001</c:v>
                </c:pt>
                <c:pt idx="1330">
                  <c:v>0.34558800000000001</c:v>
                </c:pt>
                <c:pt idx="1331">
                  <c:v>0.34554999999999997</c:v>
                </c:pt>
                <c:pt idx="1332">
                  <c:v>0.34553400000000001</c:v>
                </c:pt>
                <c:pt idx="1333">
                  <c:v>0.345555</c:v>
                </c:pt>
                <c:pt idx="1334">
                  <c:v>0.34558699999999998</c:v>
                </c:pt>
                <c:pt idx="1335">
                  <c:v>0.34556199999999998</c:v>
                </c:pt>
                <c:pt idx="1336">
                  <c:v>0.345555</c:v>
                </c:pt>
                <c:pt idx="1337">
                  <c:v>0.34554799999999997</c:v>
                </c:pt>
                <c:pt idx="1338">
                  <c:v>0.34553999999999996</c:v>
                </c:pt>
                <c:pt idx="1339">
                  <c:v>0.34553499999999998</c:v>
                </c:pt>
                <c:pt idx="1340">
                  <c:v>0.34554199999999996</c:v>
                </c:pt>
                <c:pt idx="1341">
                  <c:v>0.34559099999999998</c:v>
                </c:pt>
                <c:pt idx="1342">
                  <c:v>0.34555799999999998</c:v>
                </c:pt>
                <c:pt idx="1343">
                  <c:v>0.34554099999999999</c:v>
                </c:pt>
                <c:pt idx="1344">
                  <c:v>0.34552699999999997</c:v>
                </c:pt>
                <c:pt idx="1345">
                  <c:v>0.345557</c:v>
                </c:pt>
                <c:pt idx="1346">
                  <c:v>0.34557399999999999</c:v>
                </c:pt>
                <c:pt idx="1347">
                  <c:v>0.34558099999999997</c:v>
                </c:pt>
                <c:pt idx="1348">
                  <c:v>0.34556999999999999</c:v>
                </c:pt>
                <c:pt idx="1349">
                  <c:v>0.34551099999999996</c:v>
                </c:pt>
                <c:pt idx="1350">
                  <c:v>0.34551399999999999</c:v>
                </c:pt>
                <c:pt idx="1351">
                  <c:v>0.34554299999999999</c:v>
                </c:pt>
                <c:pt idx="1352">
                  <c:v>0.34559999999999996</c:v>
                </c:pt>
                <c:pt idx="1353">
                  <c:v>0.34560399999999997</c:v>
                </c:pt>
                <c:pt idx="1354">
                  <c:v>0.345503</c:v>
                </c:pt>
                <c:pt idx="1355">
                  <c:v>0.34547600000000001</c:v>
                </c:pt>
                <c:pt idx="1356">
                  <c:v>0.34554199999999996</c:v>
                </c:pt>
                <c:pt idx="1357">
                  <c:v>0.345634</c:v>
                </c:pt>
                <c:pt idx="1358">
                  <c:v>0.34559000000000001</c:v>
                </c:pt>
                <c:pt idx="1359">
                  <c:v>0.34549199999999997</c:v>
                </c:pt>
                <c:pt idx="1360">
                  <c:v>0.345501</c:v>
                </c:pt>
                <c:pt idx="1361">
                  <c:v>0.34559799999999996</c:v>
                </c:pt>
                <c:pt idx="1362">
                  <c:v>0.34560999999999997</c:v>
                </c:pt>
                <c:pt idx="1363">
                  <c:v>0.34552699999999997</c:v>
                </c:pt>
                <c:pt idx="1364">
                  <c:v>0.345497</c:v>
                </c:pt>
                <c:pt idx="1365">
                  <c:v>0.345555</c:v>
                </c:pt>
                <c:pt idx="1366">
                  <c:v>0.34561599999999998</c:v>
                </c:pt>
                <c:pt idx="1367">
                  <c:v>0.34559299999999998</c:v>
                </c:pt>
                <c:pt idx="1368">
                  <c:v>0.34552499999999997</c:v>
                </c:pt>
                <c:pt idx="1369">
                  <c:v>0.34549999999999997</c:v>
                </c:pt>
                <c:pt idx="1370">
                  <c:v>0.34554799999999997</c:v>
                </c:pt>
                <c:pt idx="1371">
                  <c:v>0.345607</c:v>
                </c:pt>
                <c:pt idx="1372">
                  <c:v>0.34556999999999999</c:v>
                </c:pt>
                <c:pt idx="1373">
                  <c:v>0.34550700000000001</c:v>
                </c:pt>
                <c:pt idx="1374">
                  <c:v>0.345501</c:v>
                </c:pt>
                <c:pt idx="1375">
                  <c:v>0.34552899999999998</c:v>
                </c:pt>
                <c:pt idx="1376">
                  <c:v>0.34559099999999998</c:v>
                </c:pt>
                <c:pt idx="1377">
                  <c:v>0.34560099999999999</c:v>
                </c:pt>
                <c:pt idx="1378">
                  <c:v>0.34554399999999996</c:v>
                </c:pt>
                <c:pt idx="1379">
                  <c:v>0.34549399999999997</c:v>
                </c:pt>
                <c:pt idx="1380">
                  <c:v>0.345503</c:v>
                </c:pt>
                <c:pt idx="1381">
                  <c:v>0.34558699999999998</c:v>
                </c:pt>
                <c:pt idx="1382">
                  <c:v>0.345609</c:v>
                </c:pt>
                <c:pt idx="1383">
                  <c:v>0.34556100000000001</c:v>
                </c:pt>
                <c:pt idx="1384">
                  <c:v>0.34550399999999998</c:v>
                </c:pt>
                <c:pt idx="1385">
                  <c:v>0.34551799999999999</c:v>
                </c:pt>
                <c:pt idx="1386">
                  <c:v>0.34556100000000001</c:v>
                </c:pt>
                <c:pt idx="1387">
                  <c:v>0.34559000000000001</c:v>
                </c:pt>
                <c:pt idx="1388">
                  <c:v>0.34557199999999999</c:v>
                </c:pt>
                <c:pt idx="1389">
                  <c:v>0.34552699999999997</c:v>
                </c:pt>
                <c:pt idx="1390">
                  <c:v>0.34553799999999996</c:v>
                </c:pt>
                <c:pt idx="1391">
                  <c:v>0.34554799999999997</c:v>
                </c:pt>
                <c:pt idx="1392">
                  <c:v>0.34557099999999996</c:v>
                </c:pt>
                <c:pt idx="1393">
                  <c:v>0.34555399999999997</c:v>
                </c:pt>
                <c:pt idx="1394">
                  <c:v>0.34553799999999996</c:v>
                </c:pt>
                <c:pt idx="1395">
                  <c:v>0.34554399999999996</c:v>
                </c:pt>
                <c:pt idx="1396">
                  <c:v>0.34552899999999998</c:v>
                </c:pt>
                <c:pt idx="1397">
                  <c:v>0.34555399999999997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2-41F7-9F29-3D51ACCE0CD0}"/>
            </c:ext>
          </c:extLst>
        </c:ser>
        <c:ser>
          <c:idx val="4"/>
          <c:order val="4"/>
          <c:tx>
            <c:v>Odometry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st!$Y$2:$Y$60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-9.5291297640816839E-5</c:v>
                </c:pt>
                <c:pt idx="23">
                  <c:v>-9.5291297640816839E-5</c:v>
                </c:pt>
                <c:pt idx="24">
                  <c:v>-1.9058259528163368E-4</c:v>
                </c:pt>
                <c:pt idx="25">
                  <c:v>-1.9058259528163368E-4</c:v>
                </c:pt>
                <c:pt idx="26">
                  <c:v>-2.8587389292245052E-4</c:v>
                </c:pt>
                <c:pt idx="27">
                  <c:v>-3.8116519056326736E-4</c:v>
                </c:pt>
                <c:pt idx="28">
                  <c:v>-4.7645648820408419E-4</c:v>
                </c:pt>
                <c:pt idx="29">
                  <c:v>-6.6703908348571793E-4</c:v>
                </c:pt>
                <c:pt idx="30">
                  <c:v>-7.6233038112653471E-4</c:v>
                </c:pt>
                <c:pt idx="31">
                  <c:v>-8.576216787673515E-4</c:v>
                </c:pt>
                <c:pt idx="32">
                  <c:v>-1.0482042740489852E-3</c:v>
                </c:pt>
                <c:pt idx="33">
                  <c:v>-1.1434955716898021E-3</c:v>
                </c:pt>
                <c:pt idx="34">
                  <c:v>-1.238786869330619E-3</c:v>
                </c:pt>
                <c:pt idx="35">
                  <c:v>-1.4293694646122525E-3</c:v>
                </c:pt>
                <c:pt idx="36">
                  <c:v>-1.6199520598938863E-3</c:v>
                </c:pt>
                <c:pt idx="37">
                  <c:v>-1.8105346551755199E-3</c:v>
                </c:pt>
                <c:pt idx="38">
                  <c:v>-2.0011172504571539E-3</c:v>
                </c:pt>
                <c:pt idx="39">
                  <c:v>-2.1916998457387872E-3</c:v>
                </c:pt>
                <c:pt idx="40">
                  <c:v>-2.1916998457387872E-3</c:v>
                </c:pt>
                <c:pt idx="41">
                  <c:v>-2.1916998457387872E-3</c:v>
                </c:pt>
                <c:pt idx="42">
                  <c:v>-2.1916998457387872E-3</c:v>
                </c:pt>
                <c:pt idx="43">
                  <c:v>-2.1916998457387872E-3</c:v>
                </c:pt>
                <c:pt idx="44">
                  <c:v>-2.1916998457387872E-3</c:v>
                </c:pt>
                <c:pt idx="45">
                  <c:v>-2.1916998457387872E-3</c:v>
                </c:pt>
                <c:pt idx="46">
                  <c:v>-2.1916998457387872E-3</c:v>
                </c:pt>
                <c:pt idx="47">
                  <c:v>-2.1916998457387872E-3</c:v>
                </c:pt>
                <c:pt idx="48">
                  <c:v>-2.1916998457387872E-3</c:v>
                </c:pt>
                <c:pt idx="49">
                  <c:v>-2.1916998457387872E-3</c:v>
                </c:pt>
                <c:pt idx="50">
                  <c:v>-2.1916998457387872E-3</c:v>
                </c:pt>
                <c:pt idx="51">
                  <c:v>-2.1916998457387872E-3</c:v>
                </c:pt>
                <c:pt idx="52">
                  <c:v>-2.1916998457387872E-3</c:v>
                </c:pt>
                <c:pt idx="53">
                  <c:v>-2.1916998457387872E-3</c:v>
                </c:pt>
                <c:pt idx="54">
                  <c:v>-2.1916998457387872E-3</c:v>
                </c:pt>
                <c:pt idx="55">
                  <c:v>-2.1916998457387872E-3</c:v>
                </c:pt>
                <c:pt idx="56">
                  <c:v>-2.1916998457387872E-3</c:v>
                </c:pt>
                <c:pt idx="57">
                  <c:v>-2.1916998457387872E-3</c:v>
                </c:pt>
                <c:pt idx="58">
                  <c:v>-2.1916998457387872E-3</c:v>
                </c:pt>
              </c:numCache>
            </c:numRef>
          </c:xVal>
          <c:yVal>
            <c:numRef>
              <c:f>st!$X$2:$X$60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9.9544943045537446E-3</c:v>
                </c:pt>
                <c:pt idx="22">
                  <c:v>2.986348291366123E-2</c:v>
                </c:pt>
                <c:pt idx="23">
                  <c:v>4.7781572661857973E-2</c:v>
                </c:pt>
                <c:pt idx="24">
                  <c:v>6.3708763549143968E-2</c:v>
                </c:pt>
                <c:pt idx="25">
                  <c:v>7.9635954436429957E-2</c:v>
                </c:pt>
                <c:pt idx="26">
                  <c:v>9.5563145323715945E-2</c:v>
                </c:pt>
                <c:pt idx="27">
                  <c:v>0.11447668450236806</c:v>
                </c:pt>
                <c:pt idx="28">
                  <c:v>0.13438567311147556</c:v>
                </c:pt>
                <c:pt idx="29">
                  <c:v>0.15429466172058304</c:v>
                </c:pt>
                <c:pt idx="30">
                  <c:v>0.17718999862105664</c:v>
                </c:pt>
                <c:pt idx="31">
                  <c:v>0.19311718950834264</c:v>
                </c:pt>
                <c:pt idx="32">
                  <c:v>0.21003982982608399</c:v>
                </c:pt>
                <c:pt idx="33">
                  <c:v>0.22596702071336999</c:v>
                </c:pt>
                <c:pt idx="34">
                  <c:v>0.24189421160065597</c:v>
                </c:pt>
                <c:pt idx="35">
                  <c:v>0.25881685191839737</c:v>
                </c:pt>
                <c:pt idx="36">
                  <c:v>0.2777303910970495</c:v>
                </c:pt>
                <c:pt idx="37">
                  <c:v>0.29763937970615695</c:v>
                </c:pt>
                <c:pt idx="38">
                  <c:v>0.31655291888480908</c:v>
                </c:pt>
                <c:pt idx="39">
                  <c:v>0.33347555920255045</c:v>
                </c:pt>
                <c:pt idx="40">
                  <c:v>0.3394482557852827</c:v>
                </c:pt>
                <c:pt idx="41">
                  <c:v>0.34044370521573808</c:v>
                </c:pt>
                <c:pt idx="42">
                  <c:v>0.34044370521573808</c:v>
                </c:pt>
                <c:pt idx="43">
                  <c:v>0.34044370521573808</c:v>
                </c:pt>
                <c:pt idx="44">
                  <c:v>0.34044370521573808</c:v>
                </c:pt>
                <c:pt idx="45">
                  <c:v>0.34044370521573808</c:v>
                </c:pt>
                <c:pt idx="46">
                  <c:v>0.34044370521573808</c:v>
                </c:pt>
                <c:pt idx="47">
                  <c:v>0.34044370521573808</c:v>
                </c:pt>
                <c:pt idx="48">
                  <c:v>0.34044370521573808</c:v>
                </c:pt>
                <c:pt idx="49">
                  <c:v>0.34044370521573808</c:v>
                </c:pt>
                <c:pt idx="50">
                  <c:v>0.34044370521573808</c:v>
                </c:pt>
                <c:pt idx="51">
                  <c:v>0.34044370521573808</c:v>
                </c:pt>
                <c:pt idx="52">
                  <c:v>0.34044370521573808</c:v>
                </c:pt>
                <c:pt idx="53">
                  <c:v>0.34044370521573808</c:v>
                </c:pt>
                <c:pt idx="54">
                  <c:v>0.34044370521573808</c:v>
                </c:pt>
                <c:pt idx="55">
                  <c:v>0.34044370521573808</c:v>
                </c:pt>
                <c:pt idx="56">
                  <c:v>0.34044370521573808</c:v>
                </c:pt>
                <c:pt idx="57">
                  <c:v>0.34044370521573808</c:v>
                </c:pt>
                <c:pt idx="58">
                  <c:v>0.34044370521573808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7-45AC-851B-B14C7F3F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49312"/>
        <c:axId val="87015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1E-3</c:v>
                      </c:pt>
                      <c:pt idx="23">
                        <c:v>1E-3</c:v>
                      </c:pt>
                      <c:pt idx="24">
                        <c:v>2E-3</c:v>
                      </c:pt>
                      <c:pt idx="25">
                        <c:v>2E-3</c:v>
                      </c:pt>
                      <c:pt idx="26">
                        <c:v>3.0000000000000001E-3</c:v>
                      </c:pt>
                      <c:pt idx="27">
                        <c:v>4.0000000000000001E-3</c:v>
                      </c:pt>
                      <c:pt idx="28">
                        <c:v>5.0000000000000001E-3</c:v>
                      </c:pt>
                      <c:pt idx="29">
                        <c:v>7.0000000000000001E-3</c:v>
                      </c:pt>
                      <c:pt idx="30">
                        <c:v>8.0000000000000002E-3</c:v>
                      </c:pt>
                      <c:pt idx="31">
                        <c:v>8.9999999999999993E-3</c:v>
                      </c:pt>
                      <c:pt idx="32">
                        <c:v>1.0999999999999999E-2</c:v>
                      </c:pt>
                      <c:pt idx="33">
                        <c:v>1.2E-2</c:v>
                      </c:pt>
                      <c:pt idx="34">
                        <c:v>1.2999999999999999E-2</c:v>
                      </c:pt>
                      <c:pt idx="35">
                        <c:v>1.4999999999999999E-2</c:v>
                      </c:pt>
                      <c:pt idx="36">
                        <c:v>1.7000000000000001E-2</c:v>
                      </c:pt>
                      <c:pt idx="37">
                        <c:v>1.9E-2</c:v>
                      </c:pt>
                      <c:pt idx="38">
                        <c:v>2.1000000000000001E-2</c:v>
                      </c:pt>
                      <c:pt idx="39">
                        <c:v>2.3E-2</c:v>
                      </c:pt>
                      <c:pt idx="40">
                        <c:v>2.3E-2</c:v>
                      </c:pt>
                      <c:pt idx="41">
                        <c:v>2.3E-2</c:v>
                      </c:pt>
                      <c:pt idx="42">
                        <c:v>2.3E-2</c:v>
                      </c:pt>
                      <c:pt idx="43">
                        <c:v>2.3E-2</c:v>
                      </c:pt>
                      <c:pt idx="44">
                        <c:v>2.3E-2</c:v>
                      </c:pt>
                      <c:pt idx="45">
                        <c:v>2.3E-2</c:v>
                      </c:pt>
                      <c:pt idx="46">
                        <c:v>2.3E-2</c:v>
                      </c:pt>
                      <c:pt idx="47">
                        <c:v>2.3E-2</c:v>
                      </c:pt>
                      <c:pt idx="48">
                        <c:v>2.3E-2</c:v>
                      </c:pt>
                      <c:pt idx="49">
                        <c:v>2.3E-2</c:v>
                      </c:pt>
                      <c:pt idx="50">
                        <c:v>2.3E-2</c:v>
                      </c:pt>
                      <c:pt idx="51">
                        <c:v>2.3E-2</c:v>
                      </c:pt>
                      <c:pt idx="52">
                        <c:v>2.3E-2</c:v>
                      </c:pt>
                      <c:pt idx="53">
                        <c:v>2.3E-2</c:v>
                      </c:pt>
                      <c:pt idx="54">
                        <c:v>2.3E-2</c:v>
                      </c:pt>
                      <c:pt idx="55">
                        <c:v>2.3E-2</c:v>
                      </c:pt>
                      <c:pt idx="56">
                        <c:v>2.3E-2</c:v>
                      </c:pt>
                      <c:pt idx="57">
                        <c:v>2.3E-2</c:v>
                      </c:pt>
                      <c:pt idx="58">
                        <c:v>2.3E-2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0.01</c:v>
                      </c:pt>
                      <c:pt idx="22">
                        <c:v>0.03</c:v>
                      </c:pt>
                      <c:pt idx="23">
                        <c:v>4.8000000000000001E-2</c:v>
                      </c:pt>
                      <c:pt idx="24">
                        <c:v>6.4000000000000001E-2</c:v>
                      </c:pt>
                      <c:pt idx="25">
                        <c:v>0.08</c:v>
                      </c:pt>
                      <c:pt idx="26">
                        <c:v>9.6000000000000002E-2</c:v>
                      </c:pt>
                      <c:pt idx="27">
                        <c:v>0.115</c:v>
                      </c:pt>
                      <c:pt idx="28">
                        <c:v>0.13500000000000001</c:v>
                      </c:pt>
                      <c:pt idx="29">
                        <c:v>0.155</c:v>
                      </c:pt>
                      <c:pt idx="30">
                        <c:v>0.17799999999999999</c:v>
                      </c:pt>
                      <c:pt idx="31">
                        <c:v>0.19400000000000001</c:v>
                      </c:pt>
                      <c:pt idx="32">
                        <c:v>0.21099999999999999</c:v>
                      </c:pt>
                      <c:pt idx="33">
                        <c:v>0.22700000000000001</c:v>
                      </c:pt>
                      <c:pt idx="34">
                        <c:v>0.24299999999999999</c:v>
                      </c:pt>
                      <c:pt idx="35">
                        <c:v>0.26</c:v>
                      </c:pt>
                      <c:pt idx="36">
                        <c:v>0.27900000000000003</c:v>
                      </c:pt>
                      <c:pt idx="37">
                        <c:v>0.29899999999999999</c:v>
                      </c:pt>
                      <c:pt idx="38">
                        <c:v>0.318</c:v>
                      </c:pt>
                      <c:pt idx="39">
                        <c:v>0.33500000000000002</c:v>
                      </c:pt>
                      <c:pt idx="40">
                        <c:v>0.34100000000000003</c:v>
                      </c:pt>
                      <c:pt idx="41">
                        <c:v>0.34200000000000003</c:v>
                      </c:pt>
                      <c:pt idx="42">
                        <c:v>0.34200000000000003</c:v>
                      </c:pt>
                      <c:pt idx="43">
                        <c:v>0.34200000000000003</c:v>
                      </c:pt>
                      <c:pt idx="44">
                        <c:v>0.34200000000000003</c:v>
                      </c:pt>
                      <c:pt idx="45">
                        <c:v>0.34200000000000003</c:v>
                      </c:pt>
                      <c:pt idx="46">
                        <c:v>0.34200000000000003</c:v>
                      </c:pt>
                      <c:pt idx="47">
                        <c:v>0.34200000000000003</c:v>
                      </c:pt>
                      <c:pt idx="48">
                        <c:v>0.34200000000000003</c:v>
                      </c:pt>
                      <c:pt idx="49">
                        <c:v>0.34200000000000003</c:v>
                      </c:pt>
                      <c:pt idx="50">
                        <c:v>0.34200000000000003</c:v>
                      </c:pt>
                      <c:pt idx="51">
                        <c:v>0.34200000000000003</c:v>
                      </c:pt>
                      <c:pt idx="52">
                        <c:v>0.34200000000000003</c:v>
                      </c:pt>
                      <c:pt idx="53">
                        <c:v>0.34200000000000003</c:v>
                      </c:pt>
                      <c:pt idx="54">
                        <c:v>0.34200000000000003</c:v>
                      </c:pt>
                      <c:pt idx="55">
                        <c:v>0.34200000000000003</c:v>
                      </c:pt>
                      <c:pt idx="56">
                        <c:v>0.34200000000000003</c:v>
                      </c:pt>
                      <c:pt idx="57">
                        <c:v>0.34200000000000003</c:v>
                      </c:pt>
                      <c:pt idx="58">
                        <c:v>0.34200000000000003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62-41F7-9F29-3D51ACCE0CD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st!$M$2:$M$1399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-6.8019999999999999E-3</c:v>
                      </c:pt>
                      <c:pt idx="1">
                        <c:v>-6.7450000000000001E-3</c:v>
                      </c:pt>
                      <c:pt idx="2">
                        <c:v>-6.7949999999999998E-3</c:v>
                      </c:pt>
                      <c:pt idx="3">
                        <c:v>-6.8339999999999998E-3</c:v>
                      </c:pt>
                      <c:pt idx="4">
                        <c:v>-6.8329999999999997E-3</c:v>
                      </c:pt>
                      <c:pt idx="5">
                        <c:v>-6.7720000000000002E-3</c:v>
                      </c:pt>
                      <c:pt idx="6">
                        <c:v>-6.757E-3</c:v>
                      </c:pt>
                      <c:pt idx="7">
                        <c:v>-6.783E-3</c:v>
                      </c:pt>
                      <c:pt idx="8">
                        <c:v>-6.8129999999999996E-3</c:v>
                      </c:pt>
                      <c:pt idx="9">
                        <c:v>-6.8399999999999997E-3</c:v>
                      </c:pt>
                      <c:pt idx="10">
                        <c:v>-6.8079999999999998E-3</c:v>
                      </c:pt>
                      <c:pt idx="11">
                        <c:v>-6.7650000000000002E-3</c:v>
                      </c:pt>
                      <c:pt idx="12">
                        <c:v>-6.7619999999999998E-3</c:v>
                      </c:pt>
                      <c:pt idx="13">
                        <c:v>-6.8040000000000002E-3</c:v>
                      </c:pt>
                      <c:pt idx="14">
                        <c:v>-6.8519999999999996E-3</c:v>
                      </c:pt>
                      <c:pt idx="15">
                        <c:v>-6.8539999999999998E-3</c:v>
                      </c:pt>
                      <c:pt idx="16">
                        <c:v>-6.7939999999999997E-3</c:v>
                      </c:pt>
                      <c:pt idx="17">
                        <c:v>-6.7369999999999999E-3</c:v>
                      </c:pt>
                      <c:pt idx="18">
                        <c:v>-6.7689999999999998E-3</c:v>
                      </c:pt>
                      <c:pt idx="19">
                        <c:v>-6.8609999999999999E-3</c:v>
                      </c:pt>
                      <c:pt idx="20">
                        <c:v>-6.8069999999999997E-3</c:v>
                      </c:pt>
                      <c:pt idx="21">
                        <c:v>-6.7619999999999998E-3</c:v>
                      </c:pt>
                      <c:pt idx="22">
                        <c:v>-6.7460000000000003E-3</c:v>
                      </c:pt>
                      <c:pt idx="23">
                        <c:v>-6.7889999999999999E-3</c:v>
                      </c:pt>
                      <c:pt idx="24">
                        <c:v>-6.8180000000000003E-3</c:v>
                      </c:pt>
                      <c:pt idx="25">
                        <c:v>-6.8139999999999997E-3</c:v>
                      </c:pt>
                      <c:pt idx="26">
                        <c:v>-6.7650000000000002E-3</c:v>
                      </c:pt>
                      <c:pt idx="27">
                        <c:v>-6.7840000000000001E-3</c:v>
                      </c:pt>
                      <c:pt idx="28">
                        <c:v>-6.7990000000000004E-3</c:v>
                      </c:pt>
                      <c:pt idx="29">
                        <c:v>-6.8079999999999998E-3</c:v>
                      </c:pt>
                      <c:pt idx="30">
                        <c:v>-6.8459999999999997E-3</c:v>
                      </c:pt>
                      <c:pt idx="31">
                        <c:v>-6.8170000000000001E-3</c:v>
                      </c:pt>
                      <c:pt idx="32">
                        <c:v>-6.757E-3</c:v>
                      </c:pt>
                      <c:pt idx="33">
                        <c:v>-6.7530000000000003E-3</c:v>
                      </c:pt>
                      <c:pt idx="34">
                        <c:v>-6.8180000000000003E-3</c:v>
                      </c:pt>
                      <c:pt idx="35">
                        <c:v>-6.8519999999999996E-3</c:v>
                      </c:pt>
                      <c:pt idx="36">
                        <c:v>-6.8269999999999997E-3</c:v>
                      </c:pt>
                      <c:pt idx="37">
                        <c:v>-6.7479999999999997E-3</c:v>
                      </c:pt>
                      <c:pt idx="38">
                        <c:v>-6.7349999999999997E-3</c:v>
                      </c:pt>
                      <c:pt idx="39">
                        <c:v>-6.8079999999999998E-3</c:v>
                      </c:pt>
                      <c:pt idx="40">
                        <c:v>-6.8659999999999997E-3</c:v>
                      </c:pt>
                      <c:pt idx="41">
                        <c:v>-6.8139999999999997E-3</c:v>
                      </c:pt>
                      <c:pt idx="42">
                        <c:v>-6.7409999999999996E-3</c:v>
                      </c:pt>
                      <c:pt idx="43">
                        <c:v>-6.7359999999999998E-3</c:v>
                      </c:pt>
                      <c:pt idx="44">
                        <c:v>-6.8110000000000002E-3</c:v>
                      </c:pt>
                      <c:pt idx="45">
                        <c:v>-6.8630000000000002E-3</c:v>
                      </c:pt>
                      <c:pt idx="46">
                        <c:v>-6.8250000000000003E-3</c:v>
                      </c:pt>
                      <c:pt idx="47">
                        <c:v>-6.7539999999999996E-3</c:v>
                      </c:pt>
                      <c:pt idx="48">
                        <c:v>-6.7219999999999997E-3</c:v>
                      </c:pt>
                      <c:pt idx="49">
                        <c:v>-6.7939999999999997E-3</c:v>
                      </c:pt>
                      <c:pt idx="50">
                        <c:v>-6.875E-3</c:v>
                      </c:pt>
                      <c:pt idx="51">
                        <c:v>-6.8649999999999996E-3</c:v>
                      </c:pt>
                      <c:pt idx="52">
                        <c:v>-6.7650000000000002E-3</c:v>
                      </c:pt>
                      <c:pt idx="53">
                        <c:v>-6.718E-3</c:v>
                      </c:pt>
                      <c:pt idx="54">
                        <c:v>-6.7790000000000003E-3</c:v>
                      </c:pt>
                      <c:pt idx="55">
                        <c:v>-6.8729999999999998E-3</c:v>
                      </c:pt>
                      <c:pt idx="56">
                        <c:v>-6.8690000000000001E-3</c:v>
                      </c:pt>
                      <c:pt idx="57">
                        <c:v>-6.7819999999999998E-3</c:v>
                      </c:pt>
                      <c:pt idx="58">
                        <c:v>-6.7279999999999996E-3</c:v>
                      </c:pt>
                      <c:pt idx="59">
                        <c:v>-6.7689999999999998E-3</c:v>
                      </c:pt>
                      <c:pt idx="60">
                        <c:v>-6.8320000000000004E-3</c:v>
                      </c:pt>
                      <c:pt idx="61">
                        <c:v>-6.8690000000000001E-3</c:v>
                      </c:pt>
                      <c:pt idx="62">
                        <c:v>-6.8069999999999997E-3</c:v>
                      </c:pt>
                      <c:pt idx="63">
                        <c:v>-6.7299999999999999E-3</c:v>
                      </c:pt>
                      <c:pt idx="64">
                        <c:v>-6.7359999999999998E-3</c:v>
                      </c:pt>
                      <c:pt idx="65">
                        <c:v>-6.8230000000000001E-3</c:v>
                      </c:pt>
                      <c:pt idx="66">
                        <c:v>-6.881E-3</c:v>
                      </c:pt>
                      <c:pt idx="67">
                        <c:v>-6.8139999999999997E-3</c:v>
                      </c:pt>
                      <c:pt idx="68">
                        <c:v>-6.7320000000000001E-3</c:v>
                      </c:pt>
                      <c:pt idx="69">
                        <c:v>-6.731E-3</c:v>
                      </c:pt>
                      <c:pt idx="70">
                        <c:v>-6.8050000000000003E-3</c:v>
                      </c:pt>
                      <c:pt idx="71">
                        <c:v>-6.8630000000000002E-3</c:v>
                      </c:pt>
                      <c:pt idx="72">
                        <c:v>-6.8190000000000004E-3</c:v>
                      </c:pt>
                      <c:pt idx="73">
                        <c:v>-6.7510000000000001E-3</c:v>
                      </c:pt>
                      <c:pt idx="74">
                        <c:v>-6.7359999999999998E-3</c:v>
                      </c:pt>
                      <c:pt idx="75">
                        <c:v>-6.7819999999999998E-3</c:v>
                      </c:pt>
                      <c:pt idx="76">
                        <c:v>-6.8510000000000003E-3</c:v>
                      </c:pt>
                      <c:pt idx="77">
                        <c:v>-6.8529999999999997E-3</c:v>
                      </c:pt>
                      <c:pt idx="78">
                        <c:v>-6.7949999999999998E-3</c:v>
                      </c:pt>
                      <c:pt idx="79">
                        <c:v>-6.718E-3</c:v>
                      </c:pt>
                      <c:pt idx="80">
                        <c:v>-6.757E-3</c:v>
                      </c:pt>
                      <c:pt idx="81">
                        <c:v>-6.8669999999999998E-3</c:v>
                      </c:pt>
                      <c:pt idx="82">
                        <c:v>-6.8719999999999996E-3</c:v>
                      </c:pt>
                      <c:pt idx="83">
                        <c:v>-6.7739999999999996E-3</c:v>
                      </c:pt>
                      <c:pt idx="84">
                        <c:v>-6.6870000000000002E-3</c:v>
                      </c:pt>
                      <c:pt idx="85">
                        <c:v>-6.7390000000000002E-3</c:v>
                      </c:pt>
                      <c:pt idx="86">
                        <c:v>-6.8729999999999998E-3</c:v>
                      </c:pt>
                      <c:pt idx="87">
                        <c:v>-6.862E-3</c:v>
                      </c:pt>
                      <c:pt idx="88">
                        <c:v>-6.7660000000000003E-3</c:v>
                      </c:pt>
                      <c:pt idx="89">
                        <c:v>-6.6680000000000003E-3</c:v>
                      </c:pt>
                      <c:pt idx="90">
                        <c:v>-6.7390000000000002E-3</c:v>
                      </c:pt>
                      <c:pt idx="91">
                        <c:v>-6.8710000000000004E-3</c:v>
                      </c:pt>
                      <c:pt idx="92">
                        <c:v>-6.9049999999999997E-3</c:v>
                      </c:pt>
                      <c:pt idx="93">
                        <c:v>-6.7759999999999999E-3</c:v>
                      </c:pt>
                      <c:pt idx="94">
                        <c:v>-6.7140000000000003E-3</c:v>
                      </c:pt>
                      <c:pt idx="95">
                        <c:v>-6.7060000000000002E-3</c:v>
                      </c:pt>
                      <c:pt idx="96">
                        <c:v>-6.8050000000000003E-3</c:v>
                      </c:pt>
                      <c:pt idx="97">
                        <c:v>-6.8580000000000004E-3</c:v>
                      </c:pt>
                      <c:pt idx="98">
                        <c:v>-6.8100000000000001E-3</c:v>
                      </c:pt>
                      <c:pt idx="99">
                        <c:v>-6.7210000000000004E-3</c:v>
                      </c:pt>
                      <c:pt idx="100">
                        <c:v>-6.7080000000000004E-3</c:v>
                      </c:pt>
                      <c:pt idx="101">
                        <c:v>-6.8019999999999999E-3</c:v>
                      </c:pt>
                      <c:pt idx="102">
                        <c:v>-6.8830000000000002E-3</c:v>
                      </c:pt>
                      <c:pt idx="103">
                        <c:v>-6.8599999999999998E-3</c:v>
                      </c:pt>
                      <c:pt idx="104">
                        <c:v>-6.7679999999999997E-3</c:v>
                      </c:pt>
                      <c:pt idx="105">
                        <c:v>-6.7200000000000003E-3</c:v>
                      </c:pt>
                      <c:pt idx="106">
                        <c:v>-6.79E-3</c:v>
                      </c:pt>
                      <c:pt idx="107">
                        <c:v>-6.8859999999999998E-3</c:v>
                      </c:pt>
                      <c:pt idx="108">
                        <c:v>-6.8519999999999996E-3</c:v>
                      </c:pt>
                      <c:pt idx="109">
                        <c:v>-6.7759999999999999E-3</c:v>
                      </c:pt>
                      <c:pt idx="110">
                        <c:v>-6.7099999999999998E-3</c:v>
                      </c:pt>
                      <c:pt idx="111">
                        <c:v>-6.7559999999999999E-3</c:v>
                      </c:pt>
                      <c:pt idx="112">
                        <c:v>-6.8539999999999998E-3</c:v>
                      </c:pt>
                      <c:pt idx="113">
                        <c:v>-6.8669999999999998E-3</c:v>
                      </c:pt>
                      <c:pt idx="114">
                        <c:v>-6.7710000000000001E-3</c:v>
                      </c:pt>
                      <c:pt idx="115">
                        <c:v>-6.698E-3</c:v>
                      </c:pt>
                      <c:pt idx="116">
                        <c:v>-6.731E-3</c:v>
                      </c:pt>
                      <c:pt idx="117">
                        <c:v>-6.8219999999999999E-3</c:v>
                      </c:pt>
                      <c:pt idx="118">
                        <c:v>-6.8900000000000003E-3</c:v>
                      </c:pt>
                      <c:pt idx="119">
                        <c:v>-6.8389999999999996E-3</c:v>
                      </c:pt>
                      <c:pt idx="120">
                        <c:v>-6.7279999999999996E-3</c:v>
                      </c:pt>
                      <c:pt idx="121">
                        <c:v>-6.7159999999999997E-3</c:v>
                      </c:pt>
                      <c:pt idx="122">
                        <c:v>-6.8560000000000001E-3</c:v>
                      </c:pt>
                      <c:pt idx="123">
                        <c:v>-6.9290000000000003E-3</c:v>
                      </c:pt>
                      <c:pt idx="124">
                        <c:v>-6.8339999999999998E-3</c:v>
                      </c:pt>
                      <c:pt idx="125">
                        <c:v>-6.6880000000000004E-3</c:v>
                      </c:pt>
                      <c:pt idx="126">
                        <c:v>-6.7130000000000002E-3</c:v>
                      </c:pt>
                      <c:pt idx="127">
                        <c:v>-6.8219999999999999E-3</c:v>
                      </c:pt>
                      <c:pt idx="128">
                        <c:v>-6.8859999999999998E-3</c:v>
                      </c:pt>
                      <c:pt idx="129">
                        <c:v>-6.8279999999999999E-3</c:v>
                      </c:pt>
                      <c:pt idx="130">
                        <c:v>-6.6880000000000004E-3</c:v>
                      </c:pt>
                      <c:pt idx="131">
                        <c:v>-6.7019999999999996E-3</c:v>
                      </c:pt>
                      <c:pt idx="132">
                        <c:v>-6.8259999999999996E-3</c:v>
                      </c:pt>
                      <c:pt idx="133">
                        <c:v>-6.8869999999999999E-3</c:v>
                      </c:pt>
                      <c:pt idx="134">
                        <c:v>-6.8479999999999999E-3</c:v>
                      </c:pt>
                      <c:pt idx="135">
                        <c:v>-6.7590000000000003E-3</c:v>
                      </c:pt>
                      <c:pt idx="136">
                        <c:v>-6.731E-3</c:v>
                      </c:pt>
                      <c:pt idx="137">
                        <c:v>-6.7840000000000001E-3</c:v>
                      </c:pt>
                      <c:pt idx="138">
                        <c:v>-6.8640000000000003E-3</c:v>
                      </c:pt>
                      <c:pt idx="139">
                        <c:v>-6.8669999999999998E-3</c:v>
                      </c:pt>
                      <c:pt idx="140">
                        <c:v>-6.8060000000000004E-3</c:v>
                      </c:pt>
                      <c:pt idx="141">
                        <c:v>-6.7720000000000002E-3</c:v>
                      </c:pt>
                      <c:pt idx="142">
                        <c:v>-6.7879999999999998E-3</c:v>
                      </c:pt>
                      <c:pt idx="143">
                        <c:v>-6.8349999999999999E-3</c:v>
                      </c:pt>
                      <c:pt idx="144">
                        <c:v>-6.8589999999999996E-3</c:v>
                      </c:pt>
                      <c:pt idx="145">
                        <c:v>-6.8240000000000002E-3</c:v>
                      </c:pt>
                      <c:pt idx="146">
                        <c:v>-6.7419999999999997E-3</c:v>
                      </c:pt>
                      <c:pt idx="147">
                        <c:v>-6.7539999999999996E-3</c:v>
                      </c:pt>
                      <c:pt idx="148">
                        <c:v>-6.8399999999999997E-3</c:v>
                      </c:pt>
                      <c:pt idx="149">
                        <c:v>-6.881E-3</c:v>
                      </c:pt>
                      <c:pt idx="150">
                        <c:v>-6.8269999999999997E-3</c:v>
                      </c:pt>
                      <c:pt idx="151">
                        <c:v>-6.7419999999999997E-3</c:v>
                      </c:pt>
                      <c:pt idx="152">
                        <c:v>-6.7390000000000002E-3</c:v>
                      </c:pt>
                      <c:pt idx="153">
                        <c:v>-6.8430000000000001E-3</c:v>
                      </c:pt>
                      <c:pt idx="154">
                        <c:v>-6.8799999999999998E-3</c:v>
                      </c:pt>
                      <c:pt idx="155">
                        <c:v>-6.8459999999999997E-3</c:v>
                      </c:pt>
                      <c:pt idx="156">
                        <c:v>-6.764E-3</c:v>
                      </c:pt>
                      <c:pt idx="157">
                        <c:v>-6.7539999999999996E-3</c:v>
                      </c:pt>
                      <c:pt idx="158">
                        <c:v>-6.8079999999999998E-3</c:v>
                      </c:pt>
                      <c:pt idx="159">
                        <c:v>-6.8580000000000004E-3</c:v>
                      </c:pt>
                      <c:pt idx="160">
                        <c:v>-6.8649999999999996E-3</c:v>
                      </c:pt>
                      <c:pt idx="161">
                        <c:v>-6.7930000000000004E-3</c:v>
                      </c:pt>
                      <c:pt idx="162">
                        <c:v>-6.7250000000000001E-3</c:v>
                      </c:pt>
                      <c:pt idx="163">
                        <c:v>-6.7720000000000002E-3</c:v>
                      </c:pt>
                      <c:pt idx="164">
                        <c:v>-6.881E-3</c:v>
                      </c:pt>
                      <c:pt idx="165">
                        <c:v>-6.8989999999999998E-3</c:v>
                      </c:pt>
                      <c:pt idx="166">
                        <c:v>-6.7879999999999998E-3</c:v>
                      </c:pt>
                      <c:pt idx="167">
                        <c:v>-6.7200000000000003E-3</c:v>
                      </c:pt>
                      <c:pt idx="168">
                        <c:v>-6.7730000000000004E-3</c:v>
                      </c:pt>
                      <c:pt idx="169">
                        <c:v>-6.8659999999999997E-3</c:v>
                      </c:pt>
                      <c:pt idx="170">
                        <c:v>-6.8780000000000004E-3</c:v>
                      </c:pt>
                      <c:pt idx="171">
                        <c:v>-6.8050000000000003E-3</c:v>
                      </c:pt>
                      <c:pt idx="172">
                        <c:v>-6.7499999999999999E-3</c:v>
                      </c:pt>
                      <c:pt idx="173">
                        <c:v>-6.7580000000000001E-3</c:v>
                      </c:pt>
                      <c:pt idx="174">
                        <c:v>-6.842E-3</c:v>
                      </c:pt>
                      <c:pt idx="175">
                        <c:v>-6.8900000000000003E-3</c:v>
                      </c:pt>
                      <c:pt idx="176">
                        <c:v>-6.796E-3</c:v>
                      </c:pt>
                      <c:pt idx="177">
                        <c:v>-6.7380000000000001E-3</c:v>
                      </c:pt>
                      <c:pt idx="178">
                        <c:v>-6.7479999999999997E-3</c:v>
                      </c:pt>
                      <c:pt idx="179">
                        <c:v>-6.842E-3</c:v>
                      </c:pt>
                      <c:pt idx="180">
                        <c:v>-6.8849999999999996E-3</c:v>
                      </c:pt>
                      <c:pt idx="181">
                        <c:v>-6.8339999999999998E-3</c:v>
                      </c:pt>
                      <c:pt idx="182">
                        <c:v>-6.7450000000000001E-3</c:v>
                      </c:pt>
                      <c:pt idx="183">
                        <c:v>-6.764E-3</c:v>
                      </c:pt>
                      <c:pt idx="184">
                        <c:v>-6.8320000000000004E-3</c:v>
                      </c:pt>
                      <c:pt idx="185">
                        <c:v>-6.8440000000000003E-3</c:v>
                      </c:pt>
                      <c:pt idx="186">
                        <c:v>-6.8100000000000001E-3</c:v>
                      </c:pt>
                      <c:pt idx="187">
                        <c:v>-6.7739999999999996E-3</c:v>
                      </c:pt>
                      <c:pt idx="188">
                        <c:v>-6.7970000000000001E-3</c:v>
                      </c:pt>
                      <c:pt idx="189">
                        <c:v>-6.803E-3</c:v>
                      </c:pt>
                      <c:pt idx="190">
                        <c:v>-6.8269999999999997E-3</c:v>
                      </c:pt>
                      <c:pt idx="191">
                        <c:v>-6.8209999999999998E-3</c:v>
                      </c:pt>
                      <c:pt idx="192">
                        <c:v>-6.7809999999999997E-3</c:v>
                      </c:pt>
                      <c:pt idx="193">
                        <c:v>-6.7790000000000003E-3</c:v>
                      </c:pt>
                      <c:pt idx="194">
                        <c:v>-6.7869999999999996E-3</c:v>
                      </c:pt>
                      <c:pt idx="195">
                        <c:v>-6.8190000000000004E-3</c:v>
                      </c:pt>
                      <c:pt idx="196">
                        <c:v>-6.8490000000000001E-3</c:v>
                      </c:pt>
                      <c:pt idx="197">
                        <c:v>-6.8110000000000002E-3</c:v>
                      </c:pt>
                      <c:pt idx="198">
                        <c:v>-6.7790000000000003E-3</c:v>
                      </c:pt>
                      <c:pt idx="199">
                        <c:v>-6.7799999999999996E-3</c:v>
                      </c:pt>
                      <c:pt idx="200">
                        <c:v>-6.8009999999999998E-3</c:v>
                      </c:pt>
                      <c:pt idx="201">
                        <c:v>-6.8349999999999999E-3</c:v>
                      </c:pt>
                      <c:pt idx="202">
                        <c:v>-6.8349999999999999E-3</c:v>
                      </c:pt>
                      <c:pt idx="203">
                        <c:v>-6.7539999999999996E-3</c:v>
                      </c:pt>
                      <c:pt idx="204">
                        <c:v>-6.7320000000000001E-3</c:v>
                      </c:pt>
                      <c:pt idx="205">
                        <c:v>-6.8349999999999999E-3</c:v>
                      </c:pt>
                      <c:pt idx="206">
                        <c:v>-6.8519999999999996E-3</c:v>
                      </c:pt>
                      <c:pt idx="207">
                        <c:v>-6.7999999999999996E-3</c:v>
                      </c:pt>
                      <c:pt idx="208">
                        <c:v>-6.7400000000000003E-3</c:v>
                      </c:pt>
                      <c:pt idx="209">
                        <c:v>-6.764E-3</c:v>
                      </c:pt>
                      <c:pt idx="210">
                        <c:v>-6.8269999999999997E-3</c:v>
                      </c:pt>
                      <c:pt idx="211">
                        <c:v>-6.8560000000000001E-3</c:v>
                      </c:pt>
                      <c:pt idx="212">
                        <c:v>-6.8199999999999997E-3</c:v>
                      </c:pt>
                      <c:pt idx="213">
                        <c:v>-6.7650000000000002E-3</c:v>
                      </c:pt>
                      <c:pt idx="214">
                        <c:v>-6.7710000000000001E-3</c:v>
                      </c:pt>
                      <c:pt idx="215">
                        <c:v>-6.7920000000000003E-3</c:v>
                      </c:pt>
                      <c:pt idx="216">
                        <c:v>-6.8320000000000004E-3</c:v>
                      </c:pt>
                      <c:pt idx="217">
                        <c:v>-6.8469999999999998E-3</c:v>
                      </c:pt>
                      <c:pt idx="218">
                        <c:v>-6.8079999999999998E-3</c:v>
                      </c:pt>
                      <c:pt idx="219">
                        <c:v>-6.7609999999999996E-3</c:v>
                      </c:pt>
                      <c:pt idx="220">
                        <c:v>-6.7920000000000003E-3</c:v>
                      </c:pt>
                      <c:pt idx="221">
                        <c:v>-6.8320000000000004E-3</c:v>
                      </c:pt>
                      <c:pt idx="222">
                        <c:v>-6.8259999999999996E-3</c:v>
                      </c:pt>
                      <c:pt idx="223">
                        <c:v>-6.7930000000000004E-3</c:v>
                      </c:pt>
                      <c:pt idx="224">
                        <c:v>-6.7689999999999998E-3</c:v>
                      </c:pt>
                      <c:pt idx="225">
                        <c:v>-6.7920000000000003E-3</c:v>
                      </c:pt>
                      <c:pt idx="226">
                        <c:v>-6.8360000000000001E-3</c:v>
                      </c:pt>
                      <c:pt idx="227">
                        <c:v>-6.8180000000000003E-3</c:v>
                      </c:pt>
                      <c:pt idx="228">
                        <c:v>-6.7590000000000003E-3</c:v>
                      </c:pt>
                      <c:pt idx="229">
                        <c:v>-6.7660000000000003E-3</c:v>
                      </c:pt>
                      <c:pt idx="230">
                        <c:v>-6.8279999999999999E-3</c:v>
                      </c:pt>
                      <c:pt idx="231">
                        <c:v>-6.8519999999999996E-3</c:v>
                      </c:pt>
                      <c:pt idx="232">
                        <c:v>-6.8100000000000001E-3</c:v>
                      </c:pt>
                      <c:pt idx="233">
                        <c:v>-6.796E-3</c:v>
                      </c:pt>
                      <c:pt idx="234">
                        <c:v>-6.7669999999999996E-3</c:v>
                      </c:pt>
                      <c:pt idx="235">
                        <c:v>-6.7990000000000004E-3</c:v>
                      </c:pt>
                      <c:pt idx="236">
                        <c:v>-6.8399999999999997E-3</c:v>
                      </c:pt>
                      <c:pt idx="237">
                        <c:v>-6.7999999999999996E-3</c:v>
                      </c:pt>
                      <c:pt idx="238">
                        <c:v>-6.7549999999999997E-3</c:v>
                      </c:pt>
                      <c:pt idx="239">
                        <c:v>-6.7790000000000003E-3</c:v>
                      </c:pt>
                      <c:pt idx="240">
                        <c:v>-6.7840000000000001E-3</c:v>
                      </c:pt>
                      <c:pt idx="241">
                        <c:v>-6.8110000000000002E-3</c:v>
                      </c:pt>
                      <c:pt idx="242">
                        <c:v>-6.8279999999999999E-3</c:v>
                      </c:pt>
                      <c:pt idx="243">
                        <c:v>-6.7879999999999998E-3</c:v>
                      </c:pt>
                      <c:pt idx="244">
                        <c:v>-6.7539999999999996E-3</c:v>
                      </c:pt>
                      <c:pt idx="245">
                        <c:v>-6.7689999999999998E-3</c:v>
                      </c:pt>
                      <c:pt idx="246">
                        <c:v>-6.8069999999999997E-3</c:v>
                      </c:pt>
                      <c:pt idx="247">
                        <c:v>-6.8399999999999997E-3</c:v>
                      </c:pt>
                      <c:pt idx="248">
                        <c:v>-6.8190000000000004E-3</c:v>
                      </c:pt>
                      <c:pt idx="249">
                        <c:v>-6.764E-3</c:v>
                      </c:pt>
                      <c:pt idx="250">
                        <c:v>-6.7429999999999999E-3</c:v>
                      </c:pt>
                      <c:pt idx="251">
                        <c:v>-6.8110000000000002E-3</c:v>
                      </c:pt>
                      <c:pt idx="252">
                        <c:v>-6.8450000000000004E-3</c:v>
                      </c:pt>
                      <c:pt idx="253">
                        <c:v>-6.8409999999999999E-3</c:v>
                      </c:pt>
                      <c:pt idx="254">
                        <c:v>-6.7730000000000004E-3</c:v>
                      </c:pt>
                      <c:pt idx="255">
                        <c:v>-6.7489999999999998E-3</c:v>
                      </c:pt>
                      <c:pt idx="256">
                        <c:v>-6.7949999999999998E-3</c:v>
                      </c:pt>
                      <c:pt idx="257">
                        <c:v>-6.8269999999999997E-3</c:v>
                      </c:pt>
                      <c:pt idx="258">
                        <c:v>-6.8399999999999997E-3</c:v>
                      </c:pt>
                      <c:pt idx="259">
                        <c:v>-6.7939999999999997E-3</c:v>
                      </c:pt>
                      <c:pt idx="260">
                        <c:v>-6.7619999999999998E-3</c:v>
                      </c:pt>
                      <c:pt idx="261">
                        <c:v>-6.783E-3</c:v>
                      </c:pt>
                      <c:pt idx="262">
                        <c:v>-6.8389999999999996E-3</c:v>
                      </c:pt>
                      <c:pt idx="263">
                        <c:v>-6.8110000000000002E-3</c:v>
                      </c:pt>
                      <c:pt idx="264">
                        <c:v>-6.7780000000000002E-3</c:v>
                      </c:pt>
                      <c:pt idx="265">
                        <c:v>-6.77E-3</c:v>
                      </c:pt>
                      <c:pt idx="266">
                        <c:v>-6.7889999999999999E-3</c:v>
                      </c:pt>
                      <c:pt idx="267">
                        <c:v>-6.8500000000000002E-3</c:v>
                      </c:pt>
                      <c:pt idx="268">
                        <c:v>-6.8570000000000002E-3</c:v>
                      </c:pt>
                      <c:pt idx="269">
                        <c:v>-6.7600000000000004E-3</c:v>
                      </c:pt>
                      <c:pt idx="270">
                        <c:v>-6.757E-3</c:v>
                      </c:pt>
                      <c:pt idx="271">
                        <c:v>-6.8180000000000003E-3</c:v>
                      </c:pt>
                      <c:pt idx="272">
                        <c:v>-6.8339999999999998E-3</c:v>
                      </c:pt>
                      <c:pt idx="273">
                        <c:v>-6.8199999999999997E-3</c:v>
                      </c:pt>
                      <c:pt idx="274">
                        <c:v>-6.7889999999999999E-3</c:v>
                      </c:pt>
                      <c:pt idx="275">
                        <c:v>-6.757E-3</c:v>
                      </c:pt>
                      <c:pt idx="276">
                        <c:v>-6.7730000000000004E-3</c:v>
                      </c:pt>
                      <c:pt idx="277">
                        <c:v>-6.8349999999999999E-3</c:v>
                      </c:pt>
                      <c:pt idx="278">
                        <c:v>-6.8060000000000004E-3</c:v>
                      </c:pt>
                      <c:pt idx="279">
                        <c:v>-6.7720000000000002E-3</c:v>
                      </c:pt>
                      <c:pt idx="280">
                        <c:v>-6.7780000000000002E-3</c:v>
                      </c:pt>
                      <c:pt idx="281">
                        <c:v>-6.7739999999999996E-3</c:v>
                      </c:pt>
                      <c:pt idx="282">
                        <c:v>-6.7650000000000002E-3</c:v>
                      </c:pt>
                      <c:pt idx="283">
                        <c:v>-6.8050000000000003E-3</c:v>
                      </c:pt>
                      <c:pt idx="284">
                        <c:v>-6.8180000000000003E-3</c:v>
                      </c:pt>
                      <c:pt idx="285">
                        <c:v>-6.7720000000000002E-3</c:v>
                      </c:pt>
                      <c:pt idx="286">
                        <c:v>-6.7650000000000002E-3</c:v>
                      </c:pt>
                      <c:pt idx="287">
                        <c:v>-6.7739999999999996E-3</c:v>
                      </c:pt>
                      <c:pt idx="288">
                        <c:v>-6.8069999999999997E-3</c:v>
                      </c:pt>
                      <c:pt idx="289">
                        <c:v>-6.855E-3</c:v>
                      </c:pt>
                      <c:pt idx="290">
                        <c:v>-6.8110000000000002E-3</c:v>
                      </c:pt>
                      <c:pt idx="291">
                        <c:v>-6.7229999999999998E-3</c:v>
                      </c:pt>
                      <c:pt idx="292">
                        <c:v>-6.7869999999999996E-3</c:v>
                      </c:pt>
                      <c:pt idx="293">
                        <c:v>-6.8459999999999997E-3</c:v>
                      </c:pt>
                      <c:pt idx="294">
                        <c:v>-6.855E-3</c:v>
                      </c:pt>
                      <c:pt idx="295">
                        <c:v>-6.8199999999999997E-3</c:v>
                      </c:pt>
                      <c:pt idx="296">
                        <c:v>-6.8060000000000004E-3</c:v>
                      </c:pt>
                      <c:pt idx="297">
                        <c:v>-6.7749999999999998E-3</c:v>
                      </c:pt>
                      <c:pt idx="298">
                        <c:v>-6.7669999999999996E-3</c:v>
                      </c:pt>
                      <c:pt idx="299">
                        <c:v>-6.6829999999999997E-3</c:v>
                      </c:pt>
                      <c:pt idx="300">
                        <c:v>-6.5259999999999997E-3</c:v>
                      </c:pt>
                      <c:pt idx="301">
                        <c:v>-6.3379999999999999E-3</c:v>
                      </c:pt>
                      <c:pt idx="302">
                        <c:v>-6.1539999999999997E-3</c:v>
                      </c:pt>
                      <c:pt idx="303">
                        <c:v>-6.038E-3</c:v>
                      </c:pt>
                      <c:pt idx="304">
                        <c:v>-5.8510000000000003E-3</c:v>
                      </c:pt>
                      <c:pt idx="305">
                        <c:v>-5.62E-3</c:v>
                      </c:pt>
                      <c:pt idx="306">
                        <c:v>-5.3460000000000001E-3</c:v>
                      </c:pt>
                      <c:pt idx="307">
                        <c:v>-5.1609999999999998E-3</c:v>
                      </c:pt>
                      <c:pt idx="308">
                        <c:v>-5.1209999999999997E-3</c:v>
                      </c:pt>
                      <c:pt idx="309">
                        <c:v>-5.0809999999999996E-3</c:v>
                      </c:pt>
                      <c:pt idx="310">
                        <c:v>-4.9750000000000003E-3</c:v>
                      </c:pt>
                      <c:pt idx="311">
                        <c:v>-4.8979999999999996E-3</c:v>
                      </c:pt>
                      <c:pt idx="312">
                        <c:v>-4.908E-3</c:v>
                      </c:pt>
                      <c:pt idx="313">
                        <c:v>-4.9509999999999997E-3</c:v>
                      </c:pt>
                      <c:pt idx="314">
                        <c:v>-4.9849999999999998E-3</c:v>
                      </c:pt>
                      <c:pt idx="315">
                        <c:v>-4.9300000000000004E-3</c:v>
                      </c:pt>
                      <c:pt idx="316">
                        <c:v>-4.7260000000000002E-3</c:v>
                      </c:pt>
                      <c:pt idx="317">
                        <c:v>-4.5100000000000001E-3</c:v>
                      </c:pt>
                      <c:pt idx="318">
                        <c:v>-4.2810000000000001E-3</c:v>
                      </c:pt>
                      <c:pt idx="319">
                        <c:v>-3.9960000000000004E-3</c:v>
                      </c:pt>
                      <c:pt idx="320">
                        <c:v>-3.62E-3</c:v>
                      </c:pt>
                      <c:pt idx="321">
                        <c:v>-3.2550000000000001E-3</c:v>
                      </c:pt>
                      <c:pt idx="322">
                        <c:v>-2.8879999999999999E-3</c:v>
                      </c:pt>
                      <c:pt idx="323">
                        <c:v>-2.7190000000000001E-3</c:v>
                      </c:pt>
                      <c:pt idx="324">
                        <c:v>-2.6319999999999998E-3</c:v>
                      </c:pt>
                      <c:pt idx="325">
                        <c:v>-2.555E-3</c:v>
                      </c:pt>
                      <c:pt idx="326">
                        <c:v>-2.4520000000000002E-3</c:v>
                      </c:pt>
                      <c:pt idx="327">
                        <c:v>-2.3670000000000002E-3</c:v>
                      </c:pt>
                      <c:pt idx="328">
                        <c:v>-2.349E-3</c:v>
                      </c:pt>
                      <c:pt idx="329">
                        <c:v>-2.4009999999999999E-3</c:v>
                      </c:pt>
                      <c:pt idx="330">
                        <c:v>-2.3739999999999998E-3</c:v>
                      </c:pt>
                      <c:pt idx="331">
                        <c:v>-2.1879999999999998E-3</c:v>
                      </c:pt>
                      <c:pt idx="332">
                        <c:v>-1.9880000000000002E-3</c:v>
                      </c:pt>
                      <c:pt idx="333">
                        <c:v>-1.7780000000000001E-3</c:v>
                      </c:pt>
                      <c:pt idx="334">
                        <c:v>-1.5430000000000001E-3</c:v>
                      </c:pt>
                      <c:pt idx="335">
                        <c:v>-1.3879999999999999E-3</c:v>
                      </c:pt>
                      <c:pt idx="336">
                        <c:v>-1.1869999999999999E-3</c:v>
                      </c:pt>
                      <c:pt idx="337">
                        <c:v>-9.1399999999999999E-4</c:v>
                      </c:pt>
                      <c:pt idx="338">
                        <c:v>-7.2599999999999997E-4</c:v>
                      </c:pt>
                      <c:pt idx="339">
                        <c:v>-7.1199999999999996E-4</c:v>
                      </c:pt>
                      <c:pt idx="340">
                        <c:v>-6.5799999999999995E-4</c:v>
                      </c:pt>
                      <c:pt idx="341">
                        <c:v>-5.8299999999999997E-4</c:v>
                      </c:pt>
                      <c:pt idx="342">
                        <c:v>-4.7899999999999999E-4</c:v>
                      </c:pt>
                      <c:pt idx="343">
                        <c:v>-3.9599999999999998E-4</c:v>
                      </c:pt>
                      <c:pt idx="344">
                        <c:v>-3.48E-4</c:v>
                      </c:pt>
                      <c:pt idx="345">
                        <c:v>-3.6200000000000002E-4</c:v>
                      </c:pt>
                      <c:pt idx="346">
                        <c:v>-2.6899999999999998E-4</c:v>
                      </c:pt>
                      <c:pt idx="347">
                        <c:v>-1.13E-4</c:v>
                      </c:pt>
                      <c:pt idx="348">
                        <c:v>7.9999999999999996E-6</c:v>
                      </c:pt>
                      <c:pt idx="349">
                        <c:v>4.1999999999999998E-5</c:v>
                      </c:pt>
                      <c:pt idx="350">
                        <c:v>3.4E-5</c:v>
                      </c:pt>
                      <c:pt idx="351">
                        <c:v>1.2E-4</c:v>
                      </c:pt>
                      <c:pt idx="352">
                        <c:v>3.0699999999999998E-4</c:v>
                      </c:pt>
                      <c:pt idx="353">
                        <c:v>4.7800000000000002E-4</c:v>
                      </c:pt>
                      <c:pt idx="354">
                        <c:v>6.0099999999999997E-4</c:v>
                      </c:pt>
                      <c:pt idx="355">
                        <c:v>6.8400000000000004E-4</c:v>
                      </c:pt>
                      <c:pt idx="356">
                        <c:v>8.2899999999999998E-4</c:v>
                      </c:pt>
                      <c:pt idx="357">
                        <c:v>1.0759999999999999E-3</c:v>
                      </c:pt>
                      <c:pt idx="358">
                        <c:v>1.354E-3</c:v>
                      </c:pt>
                      <c:pt idx="359">
                        <c:v>1.5089999999999999E-3</c:v>
                      </c:pt>
                      <c:pt idx="360">
                        <c:v>1.506E-3</c:v>
                      </c:pt>
                      <c:pt idx="361">
                        <c:v>1.5759999999999999E-3</c:v>
                      </c:pt>
                      <c:pt idx="362">
                        <c:v>1.688E-3</c:v>
                      </c:pt>
                      <c:pt idx="363">
                        <c:v>1.7179999999999999E-3</c:v>
                      </c:pt>
                      <c:pt idx="364">
                        <c:v>1.7110000000000001E-3</c:v>
                      </c:pt>
                      <c:pt idx="365">
                        <c:v>1.6819999999999999E-3</c:v>
                      </c:pt>
                      <c:pt idx="366">
                        <c:v>1.6689999999999999E-3</c:v>
                      </c:pt>
                      <c:pt idx="367">
                        <c:v>1.7359999999999999E-3</c:v>
                      </c:pt>
                      <c:pt idx="368">
                        <c:v>1.872E-3</c:v>
                      </c:pt>
                      <c:pt idx="369">
                        <c:v>2.0690000000000001E-3</c:v>
                      </c:pt>
                      <c:pt idx="370">
                        <c:v>2.1900000000000001E-3</c:v>
                      </c:pt>
                      <c:pt idx="371">
                        <c:v>2.2539999999999999E-3</c:v>
                      </c:pt>
                      <c:pt idx="372">
                        <c:v>2.4060000000000002E-3</c:v>
                      </c:pt>
                      <c:pt idx="373">
                        <c:v>2.6440000000000001E-3</c:v>
                      </c:pt>
                      <c:pt idx="374">
                        <c:v>2.7980000000000001E-3</c:v>
                      </c:pt>
                      <c:pt idx="375">
                        <c:v>2.8579999999999999E-3</c:v>
                      </c:pt>
                      <c:pt idx="376">
                        <c:v>2.8839999999999998E-3</c:v>
                      </c:pt>
                      <c:pt idx="377">
                        <c:v>2.8800000000000002E-3</c:v>
                      </c:pt>
                      <c:pt idx="378">
                        <c:v>2.934E-3</c:v>
                      </c:pt>
                      <c:pt idx="379">
                        <c:v>3.0370000000000002E-3</c:v>
                      </c:pt>
                      <c:pt idx="380">
                        <c:v>3.0409999999999999E-3</c:v>
                      </c:pt>
                      <c:pt idx="381">
                        <c:v>3.052E-3</c:v>
                      </c:pt>
                      <c:pt idx="382">
                        <c:v>3.1970000000000002E-3</c:v>
                      </c:pt>
                      <c:pt idx="383">
                        <c:v>3.3549999999999999E-3</c:v>
                      </c:pt>
                      <c:pt idx="384">
                        <c:v>3.519E-3</c:v>
                      </c:pt>
                      <c:pt idx="385">
                        <c:v>3.6800000000000001E-3</c:v>
                      </c:pt>
                      <c:pt idx="386">
                        <c:v>3.7789999999999998E-3</c:v>
                      </c:pt>
                      <c:pt idx="387">
                        <c:v>3.8860000000000001E-3</c:v>
                      </c:pt>
                      <c:pt idx="388">
                        <c:v>4.091E-3</c:v>
                      </c:pt>
                      <c:pt idx="389">
                        <c:v>4.2389999999999997E-3</c:v>
                      </c:pt>
                      <c:pt idx="390">
                        <c:v>4.2690000000000002E-3</c:v>
                      </c:pt>
                      <c:pt idx="391">
                        <c:v>4.2069999999999998E-3</c:v>
                      </c:pt>
                      <c:pt idx="392">
                        <c:v>4.1739999999999998E-3</c:v>
                      </c:pt>
                      <c:pt idx="393">
                        <c:v>4.2849999999999997E-3</c:v>
                      </c:pt>
                      <c:pt idx="394">
                        <c:v>4.3790000000000001E-3</c:v>
                      </c:pt>
                      <c:pt idx="395">
                        <c:v>4.3559999999999996E-3</c:v>
                      </c:pt>
                      <c:pt idx="396">
                        <c:v>4.2640000000000004E-3</c:v>
                      </c:pt>
                      <c:pt idx="397">
                        <c:v>4.2259999999999997E-3</c:v>
                      </c:pt>
                      <c:pt idx="398">
                        <c:v>4.1840000000000002E-3</c:v>
                      </c:pt>
                      <c:pt idx="399">
                        <c:v>4.1700000000000001E-3</c:v>
                      </c:pt>
                      <c:pt idx="400">
                        <c:v>4.1229999999999999E-3</c:v>
                      </c:pt>
                      <c:pt idx="401">
                        <c:v>4.1279999999999997E-3</c:v>
                      </c:pt>
                      <c:pt idx="402">
                        <c:v>4.1640000000000002E-3</c:v>
                      </c:pt>
                      <c:pt idx="403">
                        <c:v>4.3119999999999999E-3</c:v>
                      </c:pt>
                      <c:pt idx="404">
                        <c:v>4.5450000000000004E-3</c:v>
                      </c:pt>
                      <c:pt idx="405">
                        <c:v>4.7520000000000001E-3</c:v>
                      </c:pt>
                      <c:pt idx="406">
                        <c:v>4.914E-3</c:v>
                      </c:pt>
                      <c:pt idx="407">
                        <c:v>5.0930000000000003E-3</c:v>
                      </c:pt>
                      <c:pt idx="408">
                        <c:v>5.2529999999999999E-3</c:v>
                      </c:pt>
                      <c:pt idx="409">
                        <c:v>5.378E-3</c:v>
                      </c:pt>
                      <c:pt idx="410">
                        <c:v>5.4330000000000003E-3</c:v>
                      </c:pt>
                      <c:pt idx="411">
                        <c:v>5.4270000000000004E-3</c:v>
                      </c:pt>
                      <c:pt idx="412">
                        <c:v>5.3610000000000003E-3</c:v>
                      </c:pt>
                      <c:pt idx="413">
                        <c:v>5.3179999999999998E-3</c:v>
                      </c:pt>
                      <c:pt idx="414">
                        <c:v>5.3759999999999997E-3</c:v>
                      </c:pt>
                      <c:pt idx="415">
                        <c:v>5.4079999999999996E-3</c:v>
                      </c:pt>
                      <c:pt idx="416">
                        <c:v>5.378E-3</c:v>
                      </c:pt>
                      <c:pt idx="417">
                        <c:v>5.3189999999999999E-3</c:v>
                      </c:pt>
                      <c:pt idx="418">
                        <c:v>5.378E-3</c:v>
                      </c:pt>
                      <c:pt idx="419">
                        <c:v>5.4689999999999999E-3</c:v>
                      </c:pt>
                      <c:pt idx="420">
                        <c:v>5.5799999999999999E-3</c:v>
                      </c:pt>
                      <c:pt idx="421">
                        <c:v>5.7159999999999997E-3</c:v>
                      </c:pt>
                      <c:pt idx="422">
                        <c:v>5.7679999999999997E-3</c:v>
                      </c:pt>
                      <c:pt idx="423">
                        <c:v>5.8100000000000001E-3</c:v>
                      </c:pt>
                      <c:pt idx="424">
                        <c:v>5.973E-3</c:v>
                      </c:pt>
                      <c:pt idx="425">
                        <c:v>6.1279999999999998E-3</c:v>
                      </c:pt>
                      <c:pt idx="426">
                        <c:v>6.1840000000000003E-3</c:v>
                      </c:pt>
                      <c:pt idx="427">
                        <c:v>6.1960000000000001E-3</c:v>
                      </c:pt>
                      <c:pt idx="428">
                        <c:v>6.2090000000000001E-3</c:v>
                      </c:pt>
                      <c:pt idx="429">
                        <c:v>6.2779999999999997E-3</c:v>
                      </c:pt>
                      <c:pt idx="430">
                        <c:v>6.3550000000000004E-3</c:v>
                      </c:pt>
                      <c:pt idx="431">
                        <c:v>6.3179999999999998E-3</c:v>
                      </c:pt>
                      <c:pt idx="432">
                        <c:v>6.2370000000000004E-3</c:v>
                      </c:pt>
                      <c:pt idx="433">
                        <c:v>6.2110000000000004E-3</c:v>
                      </c:pt>
                      <c:pt idx="434">
                        <c:v>6.3239999999999998E-3</c:v>
                      </c:pt>
                      <c:pt idx="435">
                        <c:v>6.4580000000000002E-3</c:v>
                      </c:pt>
                      <c:pt idx="436">
                        <c:v>6.4850000000000003E-3</c:v>
                      </c:pt>
                      <c:pt idx="437">
                        <c:v>6.4429999999999999E-3</c:v>
                      </c:pt>
                      <c:pt idx="438">
                        <c:v>6.4790000000000004E-3</c:v>
                      </c:pt>
                      <c:pt idx="439">
                        <c:v>6.5649999999999997E-3</c:v>
                      </c:pt>
                      <c:pt idx="440">
                        <c:v>6.6309999999999997E-3</c:v>
                      </c:pt>
                      <c:pt idx="441">
                        <c:v>6.6470000000000001E-3</c:v>
                      </c:pt>
                      <c:pt idx="442">
                        <c:v>6.5839999999999996E-3</c:v>
                      </c:pt>
                      <c:pt idx="443">
                        <c:v>6.502E-3</c:v>
                      </c:pt>
                      <c:pt idx="444">
                        <c:v>6.4859999999999996E-3</c:v>
                      </c:pt>
                      <c:pt idx="445">
                        <c:v>6.5500000000000003E-3</c:v>
                      </c:pt>
                      <c:pt idx="446">
                        <c:v>6.5669999999999999E-3</c:v>
                      </c:pt>
                      <c:pt idx="447">
                        <c:v>6.5890000000000002E-3</c:v>
                      </c:pt>
                      <c:pt idx="448">
                        <c:v>6.5970000000000004E-3</c:v>
                      </c:pt>
                      <c:pt idx="449">
                        <c:v>6.6100000000000004E-3</c:v>
                      </c:pt>
                      <c:pt idx="450">
                        <c:v>6.7689999999999998E-3</c:v>
                      </c:pt>
                      <c:pt idx="451">
                        <c:v>6.9369999999999996E-3</c:v>
                      </c:pt>
                      <c:pt idx="452">
                        <c:v>7.0099999999999997E-3</c:v>
                      </c:pt>
                      <c:pt idx="453">
                        <c:v>7.0800000000000004E-3</c:v>
                      </c:pt>
                      <c:pt idx="454">
                        <c:v>7.1890000000000001E-3</c:v>
                      </c:pt>
                      <c:pt idx="455">
                        <c:v>7.3049999999999999E-3</c:v>
                      </c:pt>
                      <c:pt idx="456">
                        <c:v>7.4000000000000003E-3</c:v>
                      </c:pt>
                      <c:pt idx="457">
                        <c:v>7.3410000000000003E-3</c:v>
                      </c:pt>
                      <c:pt idx="458">
                        <c:v>7.2490000000000002E-3</c:v>
                      </c:pt>
                      <c:pt idx="459">
                        <c:v>7.2220000000000001E-3</c:v>
                      </c:pt>
                      <c:pt idx="460">
                        <c:v>7.26E-3</c:v>
                      </c:pt>
                      <c:pt idx="461">
                        <c:v>7.267E-3</c:v>
                      </c:pt>
                      <c:pt idx="462">
                        <c:v>7.1919999999999996E-3</c:v>
                      </c:pt>
                      <c:pt idx="463">
                        <c:v>7.1240000000000001E-3</c:v>
                      </c:pt>
                      <c:pt idx="464">
                        <c:v>7.1539999999999998E-3</c:v>
                      </c:pt>
                      <c:pt idx="465">
                        <c:v>7.2269999999999999E-3</c:v>
                      </c:pt>
                      <c:pt idx="466">
                        <c:v>7.3270000000000002E-3</c:v>
                      </c:pt>
                      <c:pt idx="467">
                        <c:v>7.4419999999999998E-3</c:v>
                      </c:pt>
                      <c:pt idx="468">
                        <c:v>7.5370000000000003E-3</c:v>
                      </c:pt>
                      <c:pt idx="469">
                        <c:v>7.6039999999999996E-3</c:v>
                      </c:pt>
                      <c:pt idx="470">
                        <c:v>7.6769999999999998E-3</c:v>
                      </c:pt>
                      <c:pt idx="471">
                        <c:v>7.8079999999999998E-3</c:v>
                      </c:pt>
                      <c:pt idx="472">
                        <c:v>7.9089999999999994E-3</c:v>
                      </c:pt>
                      <c:pt idx="473">
                        <c:v>7.8820000000000001E-3</c:v>
                      </c:pt>
                      <c:pt idx="474">
                        <c:v>7.7679999999999997E-3</c:v>
                      </c:pt>
                      <c:pt idx="475">
                        <c:v>7.7340000000000004E-3</c:v>
                      </c:pt>
                      <c:pt idx="476">
                        <c:v>7.7939999999999997E-3</c:v>
                      </c:pt>
                      <c:pt idx="477">
                        <c:v>7.8130000000000005E-3</c:v>
                      </c:pt>
                      <c:pt idx="478">
                        <c:v>7.6880000000000004E-3</c:v>
                      </c:pt>
                      <c:pt idx="479">
                        <c:v>7.5490000000000002E-3</c:v>
                      </c:pt>
                      <c:pt idx="480">
                        <c:v>7.5360000000000002E-3</c:v>
                      </c:pt>
                      <c:pt idx="481">
                        <c:v>7.6480000000000003E-3</c:v>
                      </c:pt>
                      <c:pt idx="482">
                        <c:v>7.7229999999999998E-3</c:v>
                      </c:pt>
                      <c:pt idx="483">
                        <c:v>7.626E-3</c:v>
                      </c:pt>
                      <c:pt idx="484">
                        <c:v>7.5030000000000001E-3</c:v>
                      </c:pt>
                      <c:pt idx="485">
                        <c:v>7.5449999999999996E-3</c:v>
                      </c:pt>
                      <c:pt idx="486">
                        <c:v>7.7010000000000004E-3</c:v>
                      </c:pt>
                      <c:pt idx="487">
                        <c:v>7.8480000000000008E-3</c:v>
                      </c:pt>
                      <c:pt idx="488">
                        <c:v>7.9190000000000007E-3</c:v>
                      </c:pt>
                      <c:pt idx="489">
                        <c:v>7.9509999999999997E-3</c:v>
                      </c:pt>
                      <c:pt idx="490">
                        <c:v>8.0169999999999998E-3</c:v>
                      </c:pt>
                      <c:pt idx="491">
                        <c:v>8.1259999999999995E-3</c:v>
                      </c:pt>
                      <c:pt idx="492">
                        <c:v>8.1799999999999998E-3</c:v>
                      </c:pt>
                      <c:pt idx="493">
                        <c:v>8.1519999999999995E-3</c:v>
                      </c:pt>
                      <c:pt idx="494">
                        <c:v>8.1250000000000003E-3</c:v>
                      </c:pt>
                      <c:pt idx="495">
                        <c:v>8.0909999999999992E-3</c:v>
                      </c:pt>
                      <c:pt idx="496">
                        <c:v>8.149E-3</c:v>
                      </c:pt>
                      <c:pt idx="497">
                        <c:v>8.2489999999999994E-3</c:v>
                      </c:pt>
                      <c:pt idx="498">
                        <c:v>8.2070000000000008E-3</c:v>
                      </c:pt>
                      <c:pt idx="499">
                        <c:v>8.1250000000000003E-3</c:v>
                      </c:pt>
                      <c:pt idx="500">
                        <c:v>8.0730000000000003E-3</c:v>
                      </c:pt>
                      <c:pt idx="501">
                        <c:v>8.0909999999999992E-3</c:v>
                      </c:pt>
                      <c:pt idx="502">
                        <c:v>8.1569999999999993E-3</c:v>
                      </c:pt>
                      <c:pt idx="503">
                        <c:v>8.2209999999999991E-3</c:v>
                      </c:pt>
                      <c:pt idx="504">
                        <c:v>8.1300000000000001E-3</c:v>
                      </c:pt>
                      <c:pt idx="505">
                        <c:v>8.0269999999999994E-3</c:v>
                      </c:pt>
                      <c:pt idx="506">
                        <c:v>8.0850000000000002E-3</c:v>
                      </c:pt>
                      <c:pt idx="507">
                        <c:v>8.1550000000000008E-3</c:v>
                      </c:pt>
                      <c:pt idx="508">
                        <c:v>8.1639999999999994E-3</c:v>
                      </c:pt>
                      <c:pt idx="509">
                        <c:v>8.0590000000000002E-3</c:v>
                      </c:pt>
                      <c:pt idx="510">
                        <c:v>7.8899999999999994E-3</c:v>
                      </c:pt>
                      <c:pt idx="511">
                        <c:v>7.8740000000000008E-3</c:v>
                      </c:pt>
                      <c:pt idx="512">
                        <c:v>7.9830000000000005E-3</c:v>
                      </c:pt>
                      <c:pt idx="513">
                        <c:v>8.0409999999999995E-3</c:v>
                      </c:pt>
                      <c:pt idx="514">
                        <c:v>8.0099999999999998E-3</c:v>
                      </c:pt>
                      <c:pt idx="515">
                        <c:v>8.0090000000000005E-3</c:v>
                      </c:pt>
                      <c:pt idx="516">
                        <c:v>8.0630000000000007E-3</c:v>
                      </c:pt>
                      <c:pt idx="517">
                        <c:v>8.2050000000000005E-3</c:v>
                      </c:pt>
                      <c:pt idx="518">
                        <c:v>8.3540000000000003E-3</c:v>
                      </c:pt>
                      <c:pt idx="519">
                        <c:v>8.3599999999999994E-3</c:v>
                      </c:pt>
                      <c:pt idx="520">
                        <c:v>8.2920000000000008E-3</c:v>
                      </c:pt>
                      <c:pt idx="521">
                        <c:v>8.2349999999999993E-3</c:v>
                      </c:pt>
                      <c:pt idx="522">
                        <c:v>8.2220000000000001E-3</c:v>
                      </c:pt>
                      <c:pt idx="523">
                        <c:v>8.2330000000000007E-3</c:v>
                      </c:pt>
                      <c:pt idx="524">
                        <c:v>8.1689999999999992E-3</c:v>
                      </c:pt>
                      <c:pt idx="525">
                        <c:v>7.9920000000000008E-3</c:v>
                      </c:pt>
                      <c:pt idx="526">
                        <c:v>7.9070000000000008E-3</c:v>
                      </c:pt>
                      <c:pt idx="527">
                        <c:v>7.9839999999999998E-3</c:v>
                      </c:pt>
                      <c:pt idx="528">
                        <c:v>8.0719999999999993E-3</c:v>
                      </c:pt>
                      <c:pt idx="529">
                        <c:v>8.064E-3</c:v>
                      </c:pt>
                      <c:pt idx="530">
                        <c:v>8.0420000000000005E-3</c:v>
                      </c:pt>
                      <c:pt idx="531">
                        <c:v>8.0479999999999996E-3</c:v>
                      </c:pt>
                      <c:pt idx="532">
                        <c:v>8.1700000000000002E-3</c:v>
                      </c:pt>
                      <c:pt idx="533">
                        <c:v>8.3149999999999995E-3</c:v>
                      </c:pt>
                      <c:pt idx="534">
                        <c:v>8.2939999999999993E-3</c:v>
                      </c:pt>
                      <c:pt idx="535">
                        <c:v>8.1980000000000004E-3</c:v>
                      </c:pt>
                      <c:pt idx="536">
                        <c:v>8.1620000000000009E-3</c:v>
                      </c:pt>
                      <c:pt idx="537">
                        <c:v>8.1919999999999996E-3</c:v>
                      </c:pt>
                      <c:pt idx="538">
                        <c:v>8.201E-3</c:v>
                      </c:pt>
                      <c:pt idx="539">
                        <c:v>8.1480000000000007E-3</c:v>
                      </c:pt>
                      <c:pt idx="540">
                        <c:v>8.0339999999999995E-3</c:v>
                      </c:pt>
                      <c:pt idx="541">
                        <c:v>7.9719999999999999E-3</c:v>
                      </c:pt>
                      <c:pt idx="542">
                        <c:v>8.0230000000000006E-3</c:v>
                      </c:pt>
                      <c:pt idx="543">
                        <c:v>8.1099999999999992E-3</c:v>
                      </c:pt>
                      <c:pt idx="544">
                        <c:v>8.1480000000000007E-3</c:v>
                      </c:pt>
                      <c:pt idx="545">
                        <c:v>8.1040000000000001E-3</c:v>
                      </c:pt>
                      <c:pt idx="546">
                        <c:v>8.1150000000000007E-3</c:v>
                      </c:pt>
                      <c:pt idx="547">
                        <c:v>8.1600000000000006E-3</c:v>
                      </c:pt>
                      <c:pt idx="548">
                        <c:v>8.2140000000000008E-3</c:v>
                      </c:pt>
                      <c:pt idx="549">
                        <c:v>8.2690000000000003E-3</c:v>
                      </c:pt>
                      <c:pt idx="550">
                        <c:v>8.2369999999999995E-3</c:v>
                      </c:pt>
                      <c:pt idx="551">
                        <c:v>8.1449999999999995E-3</c:v>
                      </c:pt>
                      <c:pt idx="552">
                        <c:v>8.0829999999999999E-3</c:v>
                      </c:pt>
                      <c:pt idx="553">
                        <c:v>8.1200000000000005E-3</c:v>
                      </c:pt>
                      <c:pt idx="554">
                        <c:v>8.1539999999999998E-3</c:v>
                      </c:pt>
                      <c:pt idx="555">
                        <c:v>8.1080000000000006E-3</c:v>
                      </c:pt>
                      <c:pt idx="556">
                        <c:v>8.0400000000000003E-3</c:v>
                      </c:pt>
                      <c:pt idx="557">
                        <c:v>8.0099999999999998E-3</c:v>
                      </c:pt>
                      <c:pt idx="558">
                        <c:v>8.0870000000000004E-3</c:v>
                      </c:pt>
                      <c:pt idx="559">
                        <c:v>8.182E-3</c:v>
                      </c:pt>
                      <c:pt idx="560">
                        <c:v>8.1799999999999998E-3</c:v>
                      </c:pt>
                      <c:pt idx="561">
                        <c:v>8.1239999999999993E-3</c:v>
                      </c:pt>
                      <c:pt idx="562">
                        <c:v>8.1469999999999997E-3</c:v>
                      </c:pt>
                      <c:pt idx="563">
                        <c:v>8.1980000000000004E-3</c:v>
                      </c:pt>
                      <c:pt idx="564">
                        <c:v>8.2249999999999997E-3</c:v>
                      </c:pt>
                      <c:pt idx="565">
                        <c:v>8.2109999999999995E-3</c:v>
                      </c:pt>
                      <c:pt idx="566">
                        <c:v>8.1080000000000006E-3</c:v>
                      </c:pt>
                      <c:pt idx="567">
                        <c:v>8.0759999999999998E-3</c:v>
                      </c:pt>
                      <c:pt idx="568">
                        <c:v>8.1130000000000004E-3</c:v>
                      </c:pt>
                      <c:pt idx="569">
                        <c:v>8.1589999999999996E-3</c:v>
                      </c:pt>
                      <c:pt idx="570">
                        <c:v>8.1279999999999998E-3</c:v>
                      </c:pt>
                      <c:pt idx="571">
                        <c:v>8.0759999999999998E-3</c:v>
                      </c:pt>
                      <c:pt idx="572">
                        <c:v>8.0660000000000003E-3</c:v>
                      </c:pt>
                      <c:pt idx="573">
                        <c:v>8.1019999999999998E-3</c:v>
                      </c:pt>
                      <c:pt idx="574">
                        <c:v>8.2089999999999993E-3</c:v>
                      </c:pt>
                      <c:pt idx="575">
                        <c:v>8.2159999999999993E-3</c:v>
                      </c:pt>
                      <c:pt idx="576">
                        <c:v>8.1019999999999998E-3</c:v>
                      </c:pt>
                      <c:pt idx="577">
                        <c:v>8.1040000000000001E-3</c:v>
                      </c:pt>
                      <c:pt idx="578">
                        <c:v>8.1869999999999998E-3</c:v>
                      </c:pt>
                      <c:pt idx="579">
                        <c:v>8.2299999999999995E-3</c:v>
                      </c:pt>
                      <c:pt idx="580">
                        <c:v>8.1880000000000008E-3</c:v>
                      </c:pt>
                      <c:pt idx="581">
                        <c:v>8.1390000000000004E-3</c:v>
                      </c:pt>
                      <c:pt idx="582">
                        <c:v>8.0669999999999995E-3</c:v>
                      </c:pt>
                      <c:pt idx="583">
                        <c:v>8.1060000000000004E-3</c:v>
                      </c:pt>
                      <c:pt idx="584">
                        <c:v>8.1729999999999997E-3</c:v>
                      </c:pt>
                      <c:pt idx="585">
                        <c:v>8.1519999999999995E-3</c:v>
                      </c:pt>
                      <c:pt idx="586">
                        <c:v>8.0890000000000007E-3</c:v>
                      </c:pt>
                      <c:pt idx="587">
                        <c:v>8.0719999999999993E-3</c:v>
                      </c:pt>
                      <c:pt idx="588">
                        <c:v>8.1080000000000006E-3</c:v>
                      </c:pt>
                      <c:pt idx="589">
                        <c:v>8.1609999999999999E-3</c:v>
                      </c:pt>
                      <c:pt idx="590">
                        <c:v>8.2039999999999995E-3</c:v>
                      </c:pt>
                      <c:pt idx="591">
                        <c:v>8.1410000000000007E-3</c:v>
                      </c:pt>
                      <c:pt idx="592">
                        <c:v>8.0949999999999998E-3</c:v>
                      </c:pt>
                      <c:pt idx="593">
                        <c:v>8.1460000000000005E-3</c:v>
                      </c:pt>
                      <c:pt idx="594">
                        <c:v>8.1720000000000004E-3</c:v>
                      </c:pt>
                      <c:pt idx="595">
                        <c:v>8.1740000000000007E-3</c:v>
                      </c:pt>
                      <c:pt idx="596">
                        <c:v>8.1530000000000005E-3</c:v>
                      </c:pt>
                      <c:pt idx="597">
                        <c:v>8.0909999999999992E-3</c:v>
                      </c:pt>
                      <c:pt idx="598">
                        <c:v>8.0549999999999997E-3</c:v>
                      </c:pt>
                      <c:pt idx="599">
                        <c:v>8.1329999999999996E-3</c:v>
                      </c:pt>
                      <c:pt idx="600">
                        <c:v>8.1740000000000007E-3</c:v>
                      </c:pt>
                      <c:pt idx="601">
                        <c:v>8.149E-3</c:v>
                      </c:pt>
                      <c:pt idx="602">
                        <c:v>8.0730000000000003E-3</c:v>
                      </c:pt>
                      <c:pt idx="603">
                        <c:v>8.097E-3</c:v>
                      </c:pt>
                      <c:pt idx="604">
                        <c:v>8.1460000000000005E-3</c:v>
                      </c:pt>
                      <c:pt idx="605">
                        <c:v>8.1880000000000008E-3</c:v>
                      </c:pt>
                      <c:pt idx="606">
                        <c:v>8.1679999999999999E-3</c:v>
                      </c:pt>
                      <c:pt idx="607">
                        <c:v>8.1089999999999999E-3</c:v>
                      </c:pt>
                      <c:pt idx="608">
                        <c:v>8.0839999999999992E-3</c:v>
                      </c:pt>
                      <c:pt idx="609">
                        <c:v>8.1499999999999993E-3</c:v>
                      </c:pt>
                      <c:pt idx="610">
                        <c:v>8.1790000000000005E-3</c:v>
                      </c:pt>
                      <c:pt idx="611">
                        <c:v>8.1670000000000006E-3</c:v>
                      </c:pt>
                      <c:pt idx="612">
                        <c:v>8.1259999999999995E-3</c:v>
                      </c:pt>
                      <c:pt idx="613">
                        <c:v>8.0759999999999998E-3</c:v>
                      </c:pt>
                      <c:pt idx="614">
                        <c:v>8.0770000000000008E-3</c:v>
                      </c:pt>
                      <c:pt idx="615">
                        <c:v>8.1419999999999999E-3</c:v>
                      </c:pt>
                      <c:pt idx="616">
                        <c:v>8.1840000000000003E-3</c:v>
                      </c:pt>
                      <c:pt idx="617">
                        <c:v>8.1419999999999999E-3</c:v>
                      </c:pt>
                      <c:pt idx="618">
                        <c:v>8.0680000000000005E-3</c:v>
                      </c:pt>
                      <c:pt idx="619">
                        <c:v>8.0929999999999995E-3</c:v>
                      </c:pt>
                      <c:pt idx="620">
                        <c:v>8.1799999999999998E-3</c:v>
                      </c:pt>
                      <c:pt idx="621">
                        <c:v>8.2100000000000003E-3</c:v>
                      </c:pt>
                      <c:pt idx="622">
                        <c:v>8.1539999999999998E-3</c:v>
                      </c:pt>
                      <c:pt idx="623">
                        <c:v>8.0680000000000005E-3</c:v>
                      </c:pt>
                      <c:pt idx="624">
                        <c:v>8.0660000000000003E-3</c:v>
                      </c:pt>
                      <c:pt idx="625">
                        <c:v>8.1630000000000001E-3</c:v>
                      </c:pt>
                      <c:pt idx="626">
                        <c:v>8.2100000000000003E-3</c:v>
                      </c:pt>
                      <c:pt idx="627">
                        <c:v>8.1449999999999995E-3</c:v>
                      </c:pt>
                      <c:pt idx="628">
                        <c:v>8.0780000000000001E-3</c:v>
                      </c:pt>
                      <c:pt idx="629">
                        <c:v>8.0890000000000007E-3</c:v>
                      </c:pt>
                      <c:pt idx="630">
                        <c:v>8.1239999999999993E-3</c:v>
                      </c:pt>
                      <c:pt idx="631">
                        <c:v>8.1359999999999991E-3</c:v>
                      </c:pt>
                      <c:pt idx="632">
                        <c:v>8.1569999999999993E-3</c:v>
                      </c:pt>
                      <c:pt idx="633">
                        <c:v>8.1449999999999995E-3</c:v>
                      </c:pt>
                      <c:pt idx="634">
                        <c:v>8.1169999999999992E-3</c:v>
                      </c:pt>
                      <c:pt idx="635">
                        <c:v>8.1030000000000008E-3</c:v>
                      </c:pt>
                      <c:pt idx="636">
                        <c:v>8.1429999999999992E-3</c:v>
                      </c:pt>
                      <c:pt idx="637">
                        <c:v>8.1860000000000006E-3</c:v>
                      </c:pt>
                      <c:pt idx="638">
                        <c:v>8.1650000000000004E-3</c:v>
                      </c:pt>
                      <c:pt idx="639">
                        <c:v>8.0859999999999994E-3</c:v>
                      </c:pt>
                      <c:pt idx="640">
                        <c:v>8.0490000000000006E-3</c:v>
                      </c:pt>
                      <c:pt idx="641">
                        <c:v>8.1259999999999995E-3</c:v>
                      </c:pt>
                      <c:pt idx="642">
                        <c:v>8.2369999999999995E-3</c:v>
                      </c:pt>
                      <c:pt idx="643">
                        <c:v>8.1679999999999999E-3</c:v>
                      </c:pt>
                      <c:pt idx="644">
                        <c:v>8.0540000000000004E-3</c:v>
                      </c:pt>
                      <c:pt idx="645">
                        <c:v>8.064E-3</c:v>
                      </c:pt>
                      <c:pt idx="646">
                        <c:v>8.1600000000000006E-3</c:v>
                      </c:pt>
                      <c:pt idx="647">
                        <c:v>8.2240000000000004E-3</c:v>
                      </c:pt>
                      <c:pt idx="648">
                        <c:v>8.1620000000000009E-3</c:v>
                      </c:pt>
                      <c:pt idx="649">
                        <c:v>8.0669999999999995E-3</c:v>
                      </c:pt>
                      <c:pt idx="650">
                        <c:v>8.0579999999999992E-3</c:v>
                      </c:pt>
                      <c:pt idx="651">
                        <c:v>8.1670000000000006E-3</c:v>
                      </c:pt>
                      <c:pt idx="652">
                        <c:v>8.2129999999999998E-3</c:v>
                      </c:pt>
                      <c:pt idx="653">
                        <c:v>8.1630000000000001E-3</c:v>
                      </c:pt>
                      <c:pt idx="654">
                        <c:v>8.0689999999999998E-3</c:v>
                      </c:pt>
                      <c:pt idx="655">
                        <c:v>8.0429999999999998E-3</c:v>
                      </c:pt>
                      <c:pt idx="656">
                        <c:v>8.1099999999999992E-3</c:v>
                      </c:pt>
                      <c:pt idx="657">
                        <c:v>8.2089999999999993E-3</c:v>
                      </c:pt>
                      <c:pt idx="658">
                        <c:v>8.2190000000000006E-3</c:v>
                      </c:pt>
                      <c:pt idx="659">
                        <c:v>8.1110000000000002E-3</c:v>
                      </c:pt>
                      <c:pt idx="660">
                        <c:v>8.0549999999999997E-3</c:v>
                      </c:pt>
                      <c:pt idx="661">
                        <c:v>8.1180000000000002E-3</c:v>
                      </c:pt>
                      <c:pt idx="662">
                        <c:v>8.2199999999999999E-3</c:v>
                      </c:pt>
                      <c:pt idx="663">
                        <c:v>8.2240000000000004E-3</c:v>
                      </c:pt>
                      <c:pt idx="664">
                        <c:v>8.1320000000000003E-3</c:v>
                      </c:pt>
                      <c:pt idx="665">
                        <c:v>8.0800000000000004E-3</c:v>
                      </c:pt>
                      <c:pt idx="666">
                        <c:v>8.097E-3</c:v>
                      </c:pt>
                      <c:pt idx="667">
                        <c:v>8.1630000000000001E-3</c:v>
                      </c:pt>
                      <c:pt idx="668">
                        <c:v>8.1989999999999997E-3</c:v>
                      </c:pt>
                      <c:pt idx="669">
                        <c:v>8.1499999999999993E-3</c:v>
                      </c:pt>
                      <c:pt idx="670">
                        <c:v>8.0800000000000004E-3</c:v>
                      </c:pt>
                      <c:pt idx="671">
                        <c:v>8.0739999999999996E-3</c:v>
                      </c:pt>
                      <c:pt idx="672">
                        <c:v>8.1329999999999996E-3</c:v>
                      </c:pt>
                      <c:pt idx="673">
                        <c:v>8.1770000000000002E-3</c:v>
                      </c:pt>
                      <c:pt idx="674">
                        <c:v>8.1930000000000006E-3</c:v>
                      </c:pt>
                      <c:pt idx="675">
                        <c:v>8.1279999999999998E-3</c:v>
                      </c:pt>
                      <c:pt idx="676">
                        <c:v>8.071E-3</c:v>
                      </c:pt>
                      <c:pt idx="677">
                        <c:v>8.1239999999999993E-3</c:v>
                      </c:pt>
                      <c:pt idx="678">
                        <c:v>8.2179999999999996E-3</c:v>
                      </c:pt>
                      <c:pt idx="679">
                        <c:v>8.2360000000000003E-3</c:v>
                      </c:pt>
                      <c:pt idx="680">
                        <c:v>8.1019999999999998E-3</c:v>
                      </c:pt>
                      <c:pt idx="681">
                        <c:v>8.0409999999999995E-3</c:v>
                      </c:pt>
                      <c:pt idx="682">
                        <c:v>8.1200000000000005E-3</c:v>
                      </c:pt>
                      <c:pt idx="683">
                        <c:v>8.2150000000000001E-3</c:v>
                      </c:pt>
                      <c:pt idx="684">
                        <c:v>8.1849999999999996E-3</c:v>
                      </c:pt>
                      <c:pt idx="685">
                        <c:v>8.0949999999999998E-3</c:v>
                      </c:pt>
                      <c:pt idx="686">
                        <c:v>8.0459999999999993E-3</c:v>
                      </c:pt>
                      <c:pt idx="687">
                        <c:v>8.0990000000000003E-3</c:v>
                      </c:pt>
                      <c:pt idx="688">
                        <c:v>8.182E-3</c:v>
                      </c:pt>
                      <c:pt idx="689">
                        <c:v>8.201E-3</c:v>
                      </c:pt>
                      <c:pt idx="690">
                        <c:v>8.1130000000000004E-3</c:v>
                      </c:pt>
                      <c:pt idx="691">
                        <c:v>8.0540000000000004E-3</c:v>
                      </c:pt>
                      <c:pt idx="692">
                        <c:v>8.116E-3</c:v>
                      </c:pt>
                      <c:pt idx="693">
                        <c:v>8.2140000000000008E-3</c:v>
                      </c:pt>
                      <c:pt idx="694">
                        <c:v>8.2089999999999993E-3</c:v>
                      </c:pt>
                      <c:pt idx="695">
                        <c:v>8.1440000000000002E-3</c:v>
                      </c:pt>
                      <c:pt idx="696">
                        <c:v>8.0660000000000003E-3</c:v>
                      </c:pt>
                      <c:pt idx="697">
                        <c:v>8.0510000000000009E-3</c:v>
                      </c:pt>
                      <c:pt idx="698">
                        <c:v>8.1580000000000003E-3</c:v>
                      </c:pt>
                      <c:pt idx="699">
                        <c:v>8.1849999999999996E-3</c:v>
                      </c:pt>
                      <c:pt idx="700">
                        <c:v>8.1370000000000001E-3</c:v>
                      </c:pt>
                      <c:pt idx="701">
                        <c:v>8.0999999999999996E-3</c:v>
                      </c:pt>
                      <c:pt idx="702">
                        <c:v>8.0770000000000008E-3</c:v>
                      </c:pt>
                      <c:pt idx="703">
                        <c:v>8.0929999999999995E-3</c:v>
                      </c:pt>
                      <c:pt idx="704">
                        <c:v>8.1729999999999997E-3</c:v>
                      </c:pt>
                      <c:pt idx="705">
                        <c:v>8.1720000000000004E-3</c:v>
                      </c:pt>
                      <c:pt idx="706">
                        <c:v>8.0999999999999996E-3</c:v>
                      </c:pt>
                      <c:pt idx="707">
                        <c:v>8.071E-3</c:v>
                      </c:pt>
                      <c:pt idx="708">
                        <c:v>8.1359999999999991E-3</c:v>
                      </c:pt>
                      <c:pt idx="709">
                        <c:v>8.1580000000000003E-3</c:v>
                      </c:pt>
                      <c:pt idx="710">
                        <c:v>8.1659999999999996E-3</c:v>
                      </c:pt>
                      <c:pt idx="711">
                        <c:v>8.149E-3</c:v>
                      </c:pt>
                      <c:pt idx="712">
                        <c:v>8.0850000000000002E-3</c:v>
                      </c:pt>
                      <c:pt idx="713">
                        <c:v>8.0789999999999994E-3</c:v>
                      </c:pt>
                      <c:pt idx="714">
                        <c:v>8.1130000000000004E-3</c:v>
                      </c:pt>
                      <c:pt idx="715">
                        <c:v>8.1620000000000009E-3</c:v>
                      </c:pt>
                      <c:pt idx="716">
                        <c:v>8.1659999999999996E-3</c:v>
                      </c:pt>
                      <c:pt idx="717">
                        <c:v>8.0979999999999993E-3</c:v>
                      </c:pt>
                      <c:pt idx="718">
                        <c:v>8.0610000000000005E-3</c:v>
                      </c:pt>
                      <c:pt idx="719">
                        <c:v>8.1239999999999993E-3</c:v>
                      </c:pt>
                      <c:pt idx="720">
                        <c:v>8.2100000000000003E-3</c:v>
                      </c:pt>
                      <c:pt idx="721">
                        <c:v>8.1829999999999993E-3</c:v>
                      </c:pt>
                      <c:pt idx="722">
                        <c:v>8.1019999999999998E-3</c:v>
                      </c:pt>
                      <c:pt idx="723">
                        <c:v>8.0619999999999997E-3</c:v>
                      </c:pt>
                      <c:pt idx="724">
                        <c:v>8.1030000000000008E-3</c:v>
                      </c:pt>
                      <c:pt idx="725">
                        <c:v>8.2000000000000007E-3</c:v>
                      </c:pt>
                      <c:pt idx="726">
                        <c:v>8.1960000000000002E-3</c:v>
                      </c:pt>
                      <c:pt idx="727">
                        <c:v>8.0660000000000003E-3</c:v>
                      </c:pt>
                      <c:pt idx="728">
                        <c:v>8.0210000000000004E-3</c:v>
                      </c:pt>
                      <c:pt idx="729">
                        <c:v>8.1150000000000007E-3</c:v>
                      </c:pt>
                      <c:pt idx="730">
                        <c:v>8.2050000000000005E-3</c:v>
                      </c:pt>
                      <c:pt idx="731">
                        <c:v>8.1770000000000002E-3</c:v>
                      </c:pt>
                      <c:pt idx="732">
                        <c:v>8.0940000000000005E-3</c:v>
                      </c:pt>
                      <c:pt idx="733">
                        <c:v>8.0579999999999992E-3</c:v>
                      </c:pt>
                      <c:pt idx="734">
                        <c:v>8.0999999999999996E-3</c:v>
                      </c:pt>
                      <c:pt idx="735">
                        <c:v>8.1779999999999995E-3</c:v>
                      </c:pt>
                      <c:pt idx="736">
                        <c:v>8.1869999999999998E-3</c:v>
                      </c:pt>
                      <c:pt idx="737">
                        <c:v>8.1119999999999994E-3</c:v>
                      </c:pt>
                      <c:pt idx="738">
                        <c:v>8.0599999999999995E-3</c:v>
                      </c:pt>
                      <c:pt idx="739">
                        <c:v>8.1089999999999999E-3</c:v>
                      </c:pt>
                      <c:pt idx="740">
                        <c:v>8.1600000000000006E-3</c:v>
                      </c:pt>
                      <c:pt idx="741">
                        <c:v>8.175E-3</c:v>
                      </c:pt>
                      <c:pt idx="742">
                        <c:v>8.1440000000000002E-3</c:v>
                      </c:pt>
                      <c:pt idx="743">
                        <c:v>8.0879999999999997E-3</c:v>
                      </c:pt>
                      <c:pt idx="744">
                        <c:v>8.0579999999999992E-3</c:v>
                      </c:pt>
                      <c:pt idx="745">
                        <c:v>8.1130000000000004E-3</c:v>
                      </c:pt>
                      <c:pt idx="746">
                        <c:v>8.1849999999999996E-3</c:v>
                      </c:pt>
                      <c:pt idx="747">
                        <c:v>8.1770000000000002E-3</c:v>
                      </c:pt>
                      <c:pt idx="748">
                        <c:v>8.0850000000000002E-3</c:v>
                      </c:pt>
                      <c:pt idx="749">
                        <c:v>8.0630000000000007E-3</c:v>
                      </c:pt>
                      <c:pt idx="750">
                        <c:v>8.1180000000000002E-3</c:v>
                      </c:pt>
                      <c:pt idx="751">
                        <c:v>8.182E-3</c:v>
                      </c:pt>
                      <c:pt idx="752">
                        <c:v>8.1840000000000003E-3</c:v>
                      </c:pt>
                      <c:pt idx="753">
                        <c:v>8.1180000000000002E-3</c:v>
                      </c:pt>
                      <c:pt idx="754">
                        <c:v>8.0770000000000008E-3</c:v>
                      </c:pt>
                      <c:pt idx="755">
                        <c:v>8.1270000000000005E-3</c:v>
                      </c:pt>
                      <c:pt idx="756">
                        <c:v>8.1930000000000006E-3</c:v>
                      </c:pt>
                      <c:pt idx="757">
                        <c:v>8.1790000000000005E-3</c:v>
                      </c:pt>
                      <c:pt idx="758">
                        <c:v>8.1099999999999992E-3</c:v>
                      </c:pt>
                      <c:pt idx="759">
                        <c:v>8.0879999999999997E-3</c:v>
                      </c:pt>
                      <c:pt idx="760">
                        <c:v>8.0770000000000008E-3</c:v>
                      </c:pt>
                      <c:pt idx="761">
                        <c:v>8.1700000000000002E-3</c:v>
                      </c:pt>
                      <c:pt idx="762">
                        <c:v>8.1799999999999998E-3</c:v>
                      </c:pt>
                      <c:pt idx="763">
                        <c:v>8.1309999999999993E-3</c:v>
                      </c:pt>
                      <c:pt idx="764">
                        <c:v>8.064E-3</c:v>
                      </c:pt>
                      <c:pt idx="765">
                        <c:v>8.1010000000000006E-3</c:v>
                      </c:pt>
                      <c:pt idx="766">
                        <c:v>8.1650000000000004E-3</c:v>
                      </c:pt>
                      <c:pt idx="767">
                        <c:v>8.1949999999999992E-3</c:v>
                      </c:pt>
                      <c:pt idx="768">
                        <c:v>8.1569999999999993E-3</c:v>
                      </c:pt>
                      <c:pt idx="769">
                        <c:v>8.0700000000000008E-3</c:v>
                      </c:pt>
                      <c:pt idx="770">
                        <c:v>8.0789999999999994E-3</c:v>
                      </c:pt>
                      <c:pt idx="771">
                        <c:v>8.1949999999999992E-3</c:v>
                      </c:pt>
                      <c:pt idx="772">
                        <c:v>8.2190000000000006E-3</c:v>
                      </c:pt>
                      <c:pt idx="773">
                        <c:v>8.1239999999999993E-3</c:v>
                      </c:pt>
                      <c:pt idx="774">
                        <c:v>8.0789999999999994E-3</c:v>
                      </c:pt>
                      <c:pt idx="775">
                        <c:v>8.0870000000000004E-3</c:v>
                      </c:pt>
                      <c:pt idx="776">
                        <c:v>8.1379999999999994E-3</c:v>
                      </c:pt>
                      <c:pt idx="777">
                        <c:v>8.2100000000000003E-3</c:v>
                      </c:pt>
                      <c:pt idx="778">
                        <c:v>8.1709999999999994E-3</c:v>
                      </c:pt>
                      <c:pt idx="779">
                        <c:v>8.0850000000000002E-3</c:v>
                      </c:pt>
                      <c:pt idx="780">
                        <c:v>8.097E-3</c:v>
                      </c:pt>
                      <c:pt idx="781">
                        <c:v>8.1510000000000003E-3</c:v>
                      </c:pt>
                      <c:pt idx="782">
                        <c:v>8.175E-3</c:v>
                      </c:pt>
                      <c:pt idx="783">
                        <c:v>8.1580000000000003E-3</c:v>
                      </c:pt>
                      <c:pt idx="784">
                        <c:v>8.1019999999999998E-3</c:v>
                      </c:pt>
                      <c:pt idx="785">
                        <c:v>8.0800000000000004E-3</c:v>
                      </c:pt>
                      <c:pt idx="786">
                        <c:v>8.1189999999999995E-3</c:v>
                      </c:pt>
                      <c:pt idx="787">
                        <c:v>8.1770000000000002E-3</c:v>
                      </c:pt>
                      <c:pt idx="788">
                        <c:v>8.1790000000000005E-3</c:v>
                      </c:pt>
                      <c:pt idx="789">
                        <c:v>8.1469999999999997E-3</c:v>
                      </c:pt>
                      <c:pt idx="790">
                        <c:v>8.0909999999999992E-3</c:v>
                      </c:pt>
                      <c:pt idx="791">
                        <c:v>8.1089999999999999E-3</c:v>
                      </c:pt>
                      <c:pt idx="792">
                        <c:v>8.1670000000000006E-3</c:v>
                      </c:pt>
                      <c:pt idx="793">
                        <c:v>8.1899999999999994E-3</c:v>
                      </c:pt>
                      <c:pt idx="794">
                        <c:v>8.1440000000000002E-3</c:v>
                      </c:pt>
                      <c:pt idx="795">
                        <c:v>8.1030000000000008E-3</c:v>
                      </c:pt>
                      <c:pt idx="796">
                        <c:v>8.0949999999999998E-3</c:v>
                      </c:pt>
                      <c:pt idx="797">
                        <c:v>8.1539999999999998E-3</c:v>
                      </c:pt>
                      <c:pt idx="798">
                        <c:v>8.1960000000000002E-3</c:v>
                      </c:pt>
                      <c:pt idx="799">
                        <c:v>8.1449999999999995E-3</c:v>
                      </c:pt>
                      <c:pt idx="800">
                        <c:v>8.0879999999999997E-3</c:v>
                      </c:pt>
                      <c:pt idx="801">
                        <c:v>8.0890000000000007E-3</c:v>
                      </c:pt>
                      <c:pt idx="802">
                        <c:v>8.1460000000000005E-3</c:v>
                      </c:pt>
                      <c:pt idx="803">
                        <c:v>8.2000000000000007E-3</c:v>
                      </c:pt>
                      <c:pt idx="804">
                        <c:v>8.1679999999999999E-3</c:v>
                      </c:pt>
                      <c:pt idx="805">
                        <c:v>8.0730000000000003E-3</c:v>
                      </c:pt>
                      <c:pt idx="806">
                        <c:v>8.0669999999999995E-3</c:v>
                      </c:pt>
                      <c:pt idx="807">
                        <c:v>8.1480000000000007E-3</c:v>
                      </c:pt>
                      <c:pt idx="808">
                        <c:v>8.2349999999999993E-3</c:v>
                      </c:pt>
                      <c:pt idx="809">
                        <c:v>8.1759999999999992E-3</c:v>
                      </c:pt>
                      <c:pt idx="810">
                        <c:v>8.0479999999999996E-3</c:v>
                      </c:pt>
                      <c:pt idx="811">
                        <c:v>8.0309999999999999E-3</c:v>
                      </c:pt>
                      <c:pt idx="812">
                        <c:v>8.1510000000000003E-3</c:v>
                      </c:pt>
                      <c:pt idx="813">
                        <c:v>8.2520000000000007E-3</c:v>
                      </c:pt>
                      <c:pt idx="814">
                        <c:v>8.1729999999999997E-3</c:v>
                      </c:pt>
                      <c:pt idx="815">
                        <c:v>8.0549999999999997E-3</c:v>
                      </c:pt>
                      <c:pt idx="816">
                        <c:v>8.0789999999999994E-3</c:v>
                      </c:pt>
                      <c:pt idx="817">
                        <c:v>8.1720000000000004E-3</c:v>
                      </c:pt>
                      <c:pt idx="818">
                        <c:v>8.2019999999999992E-3</c:v>
                      </c:pt>
                      <c:pt idx="819">
                        <c:v>8.1630000000000001E-3</c:v>
                      </c:pt>
                      <c:pt idx="820">
                        <c:v>8.0789999999999994E-3</c:v>
                      </c:pt>
                      <c:pt idx="821">
                        <c:v>8.0850000000000002E-3</c:v>
                      </c:pt>
                      <c:pt idx="822">
                        <c:v>8.1510000000000003E-3</c:v>
                      </c:pt>
                      <c:pt idx="823">
                        <c:v>8.1779999999999995E-3</c:v>
                      </c:pt>
                      <c:pt idx="824">
                        <c:v>8.1560000000000001E-3</c:v>
                      </c:pt>
                      <c:pt idx="825">
                        <c:v>8.1270000000000005E-3</c:v>
                      </c:pt>
                      <c:pt idx="826">
                        <c:v>8.1040000000000001E-3</c:v>
                      </c:pt>
                      <c:pt idx="827">
                        <c:v>8.1049999999999994E-3</c:v>
                      </c:pt>
                      <c:pt idx="828">
                        <c:v>8.1639999999999994E-3</c:v>
                      </c:pt>
                      <c:pt idx="829">
                        <c:v>8.1759999999999992E-3</c:v>
                      </c:pt>
                      <c:pt idx="830">
                        <c:v>8.1499999999999993E-3</c:v>
                      </c:pt>
                      <c:pt idx="831">
                        <c:v>8.1130000000000004E-3</c:v>
                      </c:pt>
                      <c:pt idx="832">
                        <c:v>8.1150000000000007E-3</c:v>
                      </c:pt>
                      <c:pt idx="833">
                        <c:v>8.1340000000000006E-3</c:v>
                      </c:pt>
                      <c:pt idx="834">
                        <c:v>8.1609999999999999E-3</c:v>
                      </c:pt>
                      <c:pt idx="835">
                        <c:v>8.1340000000000006E-3</c:v>
                      </c:pt>
                      <c:pt idx="836">
                        <c:v>8.0960000000000008E-3</c:v>
                      </c:pt>
                      <c:pt idx="837">
                        <c:v>8.0960000000000008E-3</c:v>
                      </c:pt>
                      <c:pt idx="838">
                        <c:v>8.1469999999999997E-3</c:v>
                      </c:pt>
                      <c:pt idx="839">
                        <c:v>8.1810000000000008E-3</c:v>
                      </c:pt>
                      <c:pt idx="840">
                        <c:v>8.1729999999999997E-3</c:v>
                      </c:pt>
                      <c:pt idx="841">
                        <c:v>8.1139999999999997E-3</c:v>
                      </c:pt>
                      <c:pt idx="842">
                        <c:v>8.0540000000000004E-3</c:v>
                      </c:pt>
                      <c:pt idx="843">
                        <c:v>8.0999999999999996E-3</c:v>
                      </c:pt>
                      <c:pt idx="844">
                        <c:v>8.2140000000000008E-3</c:v>
                      </c:pt>
                      <c:pt idx="845">
                        <c:v>8.2050000000000005E-3</c:v>
                      </c:pt>
                      <c:pt idx="846">
                        <c:v>8.0850000000000002E-3</c:v>
                      </c:pt>
                      <c:pt idx="847">
                        <c:v>8.0549999999999997E-3</c:v>
                      </c:pt>
                      <c:pt idx="848">
                        <c:v>8.1449999999999995E-3</c:v>
                      </c:pt>
                      <c:pt idx="849">
                        <c:v>8.234E-3</c:v>
                      </c:pt>
                      <c:pt idx="850">
                        <c:v>8.2159999999999993E-3</c:v>
                      </c:pt>
                      <c:pt idx="851">
                        <c:v>8.0999999999999996E-3</c:v>
                      </c:pt>
                      <c:pt idx="852">
                        <c:v>8.0420000000000005E-3</c:v>
                      </c:pt>
                      <c:pt idx="853">
                        <c:v>8.1379999999999994E-3</c:v>
                      </c:pt>
                      <c:pt idx="854">
                        <c:v>8.2529999999999999E-3</c:v>
                      </c:pt>
                      <c:pt idx="855">
                        <c:v>8.2170000000000003E-3</c:v>
                      </c:pt>
                      <c:pt idx="856">
                        <c:v>8.1069999999999996E-3</c:v>
                      </c:pt>
                      <c:pt idx="857">
                        <c:v>8.0599999999999995E-3</c:v>
                      </c:pt>
                      <c:pt idx="858">
                        <c:v>8.1040000000000001E-3</c:v>
                      </c:pt>
                      <c:pt idx="859">
                        <c:v>8.1770000000000002E-3</c:v>
                      </c:pt>
                      <c:pt idx="860">
                        <c:v>8.1930000000000006E-3</c:v>
                      </c:pt>
                      <c:pt idx="861">
                        <c:v>8.1279999999999998E-3</c:v>
                      </c:pt>
                      <c:pt idx="862">
                        <c:v>8.097E-3</c:v>
                      </c:pt>
                      <c:pt idx="863">
                        <c:v>8.1139999999999997E-3</c:v>
                      </c:pt>
                      <c:pt idx="864">
                        <c:v>8.1569999999999993E-3</c:v>
                      </c:pt>
                      <c:pt idx="865">
                        <c:v>8.1880000000000008E-3</c:v>
                      </c:pt>
                      <c:pt idx="866">
                        <c:v>8.1519999999999995E-3</c:v>
                      </c:pt>
                      <c:pt idx="867">
                        <c:v>8.0839999999999992E-3</c:v>
                      </c:pt>
                      <c:pt idx="868">
                        <c:v>8.0870000000000004E-3</c:v>
                      </c:pt>
                      <c:pt idx="869">
                        <c:v>8.1550000000000008E-3</c:v>
                      </c:pt>
                      <c:pt idx="870">
                        <c:v>8.2030000000000002E-3</c:v>
                      </c:pt>
                      <c:pt idx="871">
                        <c:v>8.1840000000000003E-3</c:v>
                      </c:pt>
                      <c:pt idx="872">
                        <c:v>8.1169999999999992E-3</c:v>
                      </c:pt>
                      <c:pt idx="873">
                        <c:v>8.0960000000000008E-3</c:v>
                      </c:pt>
                      <c:pt idx="874">
                        <c:v>8.1300000000000001E-3</c:v>
                      </c:pt>
                      <c:pt idx="875">
                        <c:v>8.1689999999999992E-3</c:v>
                      </c:pt>
                      <c:pt idx="876">
                        <c:v>8.1620000000000009E-3</c:v>
                      </c:pt>
                      <c:pt idx="877">
                        <c:v>8.123E-3</c:v>
                      </c:pt>
                      <c:pt idx="878">
                        <c:v>8.0940000000000005E-3</c:v>
                      </c:pt>
                      <c:pt idx="879">
                        <c:v>8.123E-3</c:v>
                      </c:pt>
                      <c:pt idx="880">
                        <c:v>8.1720000000000004E-3</c:v>
                      </c:pt>
                      <c:pt idx="881">
                        <c:v>8.1679999999999999E-3</c:v>
                      </c:pt>
                      <c:pt idx="882">
                        <c:v>8.123E-3</c:v>
                      </c:pt>
                      <c:pt idx="883">
                        <c:v>8.09E-3</c:v>
                      </c:pt>
                      <c:pt idx="884">
                        <c:v>8.0890000000000007E-3</c:v>
                      </c:pt>
                      <c:pt idx="885">
                        <c:v>8.1609999999999999E-3</c:v>
                      </c:pt>
                      <c:pt idx="886">
                        <c:v>8.2279999999999992E-3</c:v>
                      </c:pt>
                      <c:pt idx="887">
                        <c:v>8.1679999999999999E-3</c:v>
                      </c:pt>
                      <c:pt idx="888">
                        <c:v>8.0370000000000007E-3</c:v>
                      </c:pt>
                      <c:pt idx="889">
                        <c:v>8.0619999999999997E-3</c:v>
                      </c:pt>
                      <c:pt idx="890">
                        <c:v>8.1939999999999999E-3</c:v>
                      </c:pt>
                      <c:pt idx="891">
                        <c:v>8.2369999999999995E-3</c:v>
                      </c:pt>
                      <c:pt idx="892">
                        <c:v>8.1429999999999992E-3</c:v>
                      </c:pt>
                      <c:pt idx="893">
                        <c:v>8.0309999999999999E-3</c:v>
                      </c:pt>
                      <c:pt idx="894">
                        <c:v>8.0649999999999993E-3</c:v>
                      </c:pt>
                      <c:pt idx="895">
                        <c:v>8.182E-3</c:v>
                      </c:pt>
                      <c:pt idx="896">
                        <c:v>8.2290000000000002E-3</c:v>
                      </c:pt>
                      <c:pt idx="897">
                        <c:v>8.1589999999999996E-3</c:v>
                      </c:pt>
                      <c:pt idx="898">
                        <c:v>8.0700000000000008E-3</c:v>
                      </c:pt>
                      <c:pt idx="899">
                        <c:v>8.0859999999999994E-3</c:v>
                      </c:pt>
                      <c:pt idx="900">
                        <c:v>8.1880000000000008E-3</c:v>
                      </c:pt>
                      <c:pt idx="901">
                        <c:v>8.2240000000000004E-3</c:v>
                      </c:pt>
                      <c:pt idx="902">
                        <c:v>8.1560000000000001E-3</c:v>
                      </c:pt>
                      <c:pt idx="903">
                        <c:v>8.0929999999999995E-3</c:v>
                      </c:pt>
                      <c:pt idx="904">
                        <c:v>8.1040000000000001E-3</c:v>
                      </c:pt>
                      <c:pt idx="905">
                        <c:v>8.1419999999999999E-3</c:v>
                      </c:pt>
                      <c:pt idx="906">
                        <c:v>8.1620000000000009E-3</c:v>
                      </c:pt>
                      <c:pt idx="907">
                        <c:v>8.1539999999999998E-3</c:v>
                      </c:pt>
                      <c:pt idx="908">
                        <c:v>8.1180000000000002E-3</c:v>
                      </c:pt>
                      <c:pt idx="909">
                        <c:v>8.0820000000000006E-3</c:v>
                      </c:pt>
                      <c:pt idx="910">
                        <c:v>8.116E-3</c:v>
                      </c:pt>
                      <c:pt idx="911">
                        <c:v>8.1720000000000004E-3</c:v>
                      </c:pt>
                      <c:pt idx="912">
                        <c:v>8.1580000000000003E-3</c:v>
                      </c:pt>
                      <c:pt idx="913">
                        <c:v>8.1180000000000002E-3</c:v>
                      </c:pt>
                      <c:pt idx="914">
                        <c:v>8.0730000000000003E-3</c:v>
                      </c:pt>
                      <c:pt idx="915">
                        <c:v>8.1250000000000003E-3</c:v>
                      </c:pt>
                      <c:pt idx="916">
                        <c:v>8.1790000000000005E-3</c:v>
                      </c:pt>
                      <c:pt idx="917">
                        <c:v>8.1849999999999996E-3</c:v>
                      </c:pt>
                      <c:pt idx="918">
                        <c:v>8.1329999999999996E-3</c:v>
                      </c:pt>
                      <c:pt idx="919">
                        <c:v>8.1189999999999995E-3</c:v>
                      </c:pt>
                      <c:pt idx="920">
                        <c:v>8.0780000000000001E-3</c:v>
                      </c:pt>
                      <c:pt idx="921">
                        <c:v>8.1589999999999996E-3</c:v>
                      </c:pt>
                      <c:pt idx="922">
                        <c:v>8.1869999999999998E-3</c:v>
                      </c:pt>
                      <c:pt idx="923">
                        <c:v>8.1589999999999996E-3</c:v>
                      </c:pt>
                      <c:pt idx="924">
                        <c:v>8.0999999999999996E-3</c:v>
                      </c:pt>
                      <c:pt idx="925">
                        <c:v>8.0669999999999995E-3</c:v>
                      </c:pt>
                      <c:pt idx="926">
                        <c:v>8.1209999999999997E-3</c:v>
                      </c:pt>
                      <c:pt idx="927">
                        <c:v>8.1849999999999996E-3</c:v>
                      </c:pt>
                      <c:pt idx="928">
                        <c:v>8.1709999999999994E-3</c:v>
                      </c:pt>
                      <c:pt idx="929">
                        <c:v>8.0890000000000007E-3</c:v>
                      </c:pt>
                      <c:pt idx="930">
                        <c:v>8.0529999999999994E-3</c:v>
                      </c:pt>
                      <c:pt idx="931">
                        <c:v>8.1390000000000004E-3</c:v>
                      </c:pt>
                      <c:pt idx="932">
                        <c:v>8.2360000000000003E-3</c:v>
                      </c:pt>
                      <c:pt idx="933">
                        <c:v>8.2159999999999993E-3</c:v>
                      </c:pt>
                      <c:pt idx="934">
                        <c:v>8.0800000000000004E-3</c:v>
                      </c:pt>
                      <c:pt idx="935">
                        <c:v>8.0289999999999997E-3</c:v>
                      </c:pt>
                      <c:pt idx="936">
                        <c:v>8.1270000000000005E-3</c:v>
                      </c:pt>
                      <c:pt idx="937">
                        <c:v>8.2179999999999996E-3</c:v>
                      </c:pt>
                      <c:pt idx="938">
                        <c:v>8.1569999999999993E-3</c:v>
                      </c:pt>
                      <c:pt idx="939">
                        <c:v>8.0879999999999997E-3</c:v>
                      </c:pt>
                      <c:pt idx="940">
                        <c:v>8.0890000000000007E-3</c:v>
                      </c:pt>
                      <c:pt idx="941">
                        <c:v>8.1580000000000003E-3</c:v>
                      </c:pt>
                      <c:pt idx="942">
                        <c:v>8.1960000000000002E-3</c:v>
                      </c:pt>
                      <c:pt idx="943">
                        <c:v>8.1469999999999997E-3</c:v>
                      </c:pt>
                      <c:pt idx="944">
                        <c:v>8.097E-3</c:v>
                      </c:pt>
                      <c:pt idx="945">
                        <c:v>8.1080000000000006E-3</c:v>
                      </c:pt>
                      <c:pt idx="946">
                        <c:v>8.1569999999999993E-3</c:v>
                      </c:pt>
                      <c:pt idx="947">
                        <c:v>8.1630000000000001E-3</c:v>
                      </c:pt>
                      <c:pt idx="948">
                        <c:v>8.1250000000000003E-3</c:v>
                      </c:pt>
                      <c:pt idx="949">
                        <c:v>8.1189999999999995E-3</c:v>
                      </c:pt>
                      <c:pt idx="950">
                        <c:v>8.1209999999999997E-3</c:v>
                      </c:pt>
                      <c:pt idx="951">
                        <c:v>8.1019999999999998E-3</c:v>
                      </c:pt>
                      <c:pt idx="952">
                        <c:v>8.1139999999999997E-3</c:v>
                      </c:pt>
                      <c:pt idx="953">
                        <c:v>8.1449999999999995E-3</c:v>
                      </c:pt>
                      <c:pt idx="954">
                        <c:v>8.1239999999999993E-3</c:v>
                      </c:pt>
                      <c:pt idx="955">
                        <c:v>8.1060000000000004E-3</c:v>
                      </c:pt>
                      <c:pt idx="956">
                        <c:v>8.0990000000000003E-3</c:v>
                      </c:pt>
                      <c:pt idx="957">
                        <c:v>8.1259999999999995E-3</c:v>
                      </c:pt>
                      <c:pt idx="958">
                        <c:v>8.1650000000000004E-3</c:v>
                      </c:pt>
                      <c:pt idx="959">
                        <c:v>8.1630000000000001E-3</c:v>
                      </c:pt>
                      <c:pt idx="960">
                        <c:v>8.1040000000000001E-3</c:v>
                      </c:pt>
                      <c:pt idx="961">
                        <c:v>8.0879999999999997E-3</c:v>
                      </c:pt>
                      <c:pt idx="962">
                        <c:v>8.1460000000000005E-3</c:v>
                      </c:pt>
                      <c:pt idx="963">
                        <c:v>8.1810000000000008E-3</c:v>
                      </c:pt>
                      <c:pt idx="964">
                        <c:v>8.1840000000000003E-3</c:v>
                      </c:pt>
                      <c:pt idx="965">
                        <c:v>8.1180000000000002E-3</c:v>
                      </c:pt>
                      <c:pt idx="966">
                        <c:v>8.0669999999999995E-3</c:v>
                      </c:pt>
                      <c:pt idx="967">
                        <c:v>8.1130000000000004E-3</c:v>
                      </c:pt>
                      <c:pt idx="968">
                        <c:v>8.2030000000000002E-3</c:v>
                      </c:pt>
                      <c:pt idx="969">
                        <c:v>8.1829999999999993E-3</c:v>
                      </c:pt>
                      <c:pt idx="970">
                        <c:v>8.0879999999999997E-3</c:v>
                      </c:pt>
                      <c:pt idx="971">
                        <c:v>8.0700000000000008E-3</c:v>
                      </c:pt>
                      <c:pt idx="972">
                        <c:v>8.0750000000000006E-3</c:v>
                      </c:pt>
                      <c:pt idx="973">
                        <c:v>8.1650000000000004E-3</c:v>
                      </c:pt>
                      <c:pt idx="974">
                        <c:v>8.2140000000000008E-3</c:v>
                      </c:pt>
                      <c:pt idx="975">
                        <c:v>8.1150000000000007E-3</c:v>
                      </c:pt>
                      <c:pt idx="976">
                        <c:v>8.0389999999999993E-3</c:v>
                      </c:pt>
                      <c:pt idx="977">
                        <c:v>8.1259999999999995E-3</c:v>
                      </c:pt>
                      <c:pt idx="978">
                        <c:v>8.2039999999999995E-3</c:v>
                      </c:pt>
                      <c:pt idx="979">
                        <c:v>8.1949999999999992E-3</c:v>
                      </c:pt>
                      <c:pt idx="980">
                        <c:v>8.1309999999999993E-3</c:v>
                      </c:pt>
                      <c:pt idx="981">
                        <c:v>8.0809999999999996E-3</c:v>
                      </c:pt>
                      <c:pt idx="982">
                        <c:v>8.1010000000000006E-3</c:v>
                      </c:pt>
                      <c:pt idx="983">
                        <c:v>8.1840000000000003E-3</c:v>
                      </c:pt>
                      <c:pt idx="984">
                        <c:v>8.1790000000000005E-3</c:v>
                      </c:pt>
                      <c:pt idx="985">
                        <c:v>8.1270000000000005E-3</c:v>
                      </c:pt>
                      <c:pt idx="986">
                        <c:v>8.1019999999999998E-3</c:v>
                      </c:pt>
                      <c:pt idx="987">
                        <c:v>8.0890000000000007E-3</c:v>
                      </c:pt>
                      <c:pt idx="988">
                        <c:v>8.1609999999999999E-3</c:v>
                      </c:pt>
                      <c:pt idx="989">
                        <c:v>8.1620000000000009E-3</c:v>
                      </c:pt>
                      <c:pt idx="990">
                        <c:v>8.1080000000000006E-3</c:v>
                      </c:pt>
                      <c:pt idx="991">
                        <c:v>8.0839999999999992E-3</c:v>
                      </c:pt>
                      <c:pt idx="992">
                        <c:v>8.1200000000000005E-3</c:v>
                      </c:pt>
                      <c:pt idx="993">
                        <c:v>8.149E-3</c:v>
                      </c:pt>
                      <c:pt idx="994">
                        <c:v>8.1639999999999994E-3</c:v>
                      </c:pt>
                      <c:pt idx="995">
                        <c:v>8.1300000000000001E-3</c:v>
                      </c:pt>
                      <c:pt idx="996">
                        <c:v>8.0940000000000005E-3</c:v>
                      </c:pt>
                      <c:pt idx="997">
                        <c:v>8.1180000000000002E-3</c:v>
                      </c:pt>
                      <c:pt idx="998">
                        <c:v>8.1510000000000003E-3</c:v>
                      </c:pt>
                      <c:pt idx="999">
                        <c:v>8.1580000000000003E-3</c:v>
                      </c:pt>
                      <c:pt idx="1000">
                        <c:v>8.1440000000000002E-3</c:v>
                      </c:pt>
                      <c:pt idx="1001">
                        <c:v>8.0920000000000002E-3</c:v>
                      </c:pt>
                      <c:pt idx="1002">
                        <c:v>8.0680000000000005E-3</c:v>
                      </c:pt>
                      <c:pt idx="1003">
                        <c:v>8.1040000000000001E-3</c:v>
                      </c:pt>
                      <c:pt idx="1004">
                        <c:v>8.1720000000000004E-3</c:v>
                      </c:pt>
                      <c:pt idx="1005">
                        <c:v>8.1759999999999992E-3</c:v>
                      </c:pt>
                      <c:pt idx="1006">
                        <c:v>8.1290000000000008E-3</c:v>
                      </c:pt>
                      <c:pt idx="1007">
                        <c:v>8.0920000000000002E-3</c:v>
                      </c:pt>
                      <c:pt idx="1008">
                        <c:v>8.0770000000000008E-3</c:v>
                      </c:pt>
                      <c:pt idx="1009">
                        <c:v>8.149E-3</c:v>
                      </c:pt>
                      <c:pt idx="1010">
                        <c:v>8.2150000000000001E-3</c:v>
                      </c:pt>
                      <c:pt idx="1011">
                        <c:v>8.1329999999999996E-3</c:v>
                      </c:pt>
                      <c:pt idx="1012">
                        <c:v>8.0719999999999993E-3</c:v>
                      </c:pt>
                      <c:pt idx="1013">
                        <c:v>8.0870000000000004E-3</c:v>
                      </c:pt>
                      <c:pt idx="1014">
                        <c:v>8.1270000000000005E-3</c:v>
                      </c:pt>
                      <c:pt idx="1015">
                        <c:v>8.1869999999999998E-3</c:v>
                      </c:pt>
                      <c:pt idx="1016">
                        <c:v>8.1530000000000005E-3</c:v>
                      </c:pt>
                      <c:pt idx="1017">
                        <c:v>8.0730000000000003E-3</c:v>
                      </c:pt>
                      <c:pt idx="1018">
                        <c:v>8.0610000000000005E-3</c:v>
                      </c:pt>
                      <c:pt idx="1019">
                        <c:v>8.1469999999999997E-3</c:v>
                      </c:pt>
                      <c:pt idx="1020">
                        <c:v>8.1810000000000008E-3</c:v>
                      </c:pt>
                      <c:pt idx="1021">
                        <c:v>8.1670000000000006E-3</c:v>
                      </c:pt>
                      <c:pt idx="1022">
                        <c:v>8.0979999999999993E-3</c:v>
                      </c:pt>
                      <c:pt idx="1023">
                        <c:v>8.0420000000000005E-3</c:v>
                      </c:pt>
                      <c:pt idx="1024">
                        <c:v>8.1410000000000007E-3</c:v>
                      </c:pt>
                      <c:pt idx="1025">
                        <c:v>8.2199999999999999E-3</c:v>
                      </c:pt>
                      <c:pt idx="1026">
                        <c:v>8.1589999999999996E-3</c:v>
                      </c:pt>
                      <c:pt idx="1027">
                        <c:v>8.0859999999999994E-3</c:v>
                      </c:pt>
                      <c:pt idx="1028">
                        <c:v>8.0859999999999994E-3</c:v>
                      </c:pt>
                      <c:pt idx="1029">
                        <c:v>8.1130000000000004E-3</c:v>
                      </c:pt>
                      <c:pt idx="1030">
                        <c:v>8.1799999999999998E-3</c:v>
                      </c:pt>
                      <c:pt idx="1031">
                        <c:v>8.1440000000000002E-3</c:v>
                      </c:pt>
                      <c:pt idx="1032">
                        <c:v>8.0770000000000008E-3</c:v>
                      </c:pt>
                      <c:pt idx="1033">
                        <c:v>8.064E-3</c:v>
                      </c:pt>
                      <c:pt idx="1034">
                        <c:v>8.1250000000000003E-3</c:v>
                      </c:pt>
                      <c:pt idx="1035">
                        <c:v>8.1650000000000004E-3</c:v>
                      </c:pt>
                      <c:pt idx="1036">
                        <c:v>8.1779999999999995E-3</c:v>
                      </c:pt>
                      <c:pt idx="1037">
                        <c:v>8.1499999999999993E-3</c:v>
                      </c:pt>
                      <c:pt idx="1038">
                        <c:v>8.0689999999999998E-3</c:v>
                      </c:pt>
                      <c:pt idx="1039">
                        <c:v>8.1040000000000001E-3</c:v>
                      </c:pt>
                      <c:pt idx="1040">
                        <c:v>8.1729999999999997E-3</c:v>
                      </c:pt>
                      <c:pt idx="1041">
                        <c:v>8.201E-3</c:v>
                      </c:pt>
                      <c:pt idx="1042">
                        <c:v>8.1659999999999996E-3</c:v>
                      </c:pt>
                      <c:pt idx="1043">
                        <c:v>8.0929999999999995E-3</c:v>
                      </c:pt>
                      <c:pt idx="1044">
                        <c:v>8.0520000000000001E-3</c:v>
                      </c:pt>
                      <c:pt idx="1045">
                        <c:v>8.1300000000000001E-3</c:v>
                      </c:pt>
                      <c:pt idx="1046">
                        <c:v>8.2179999999999996E-3</c:v>
                      </c:pt>
                      <c:pt idx="1047">
                        <c:v>8.1670000000000006E-3</c:v>
                      </c:pt>
                      <c:pt idx="1048">
                        <c:v>8.0520000000000001E-3</c:v>
                      </c:pt>
                      <c:pt idx="1049">
                        <c:v>8.0660000000000003E-3</c:v>
                      </c:pt>
                      <c:pt idx="1050">
                        <c:v>8.116E-3</c:v>
                      </c:pt>
                      <c:pt idx="1051">
                        <c:v>8.1840000000000003E-3</c:v>
                      </c:pt>
                      <c:pt idx="1052">
                        <c:v>8.2059999999999998E-3</c:v>
                      </c:pt>
                      <c:pt idx="1053">
                        <c:v>8.1239999999999993E-3</c:v>
                      </c:pt>
                      <c:pt idx="1054">
                        <c:v>8.0660000000000003E-3</c:v>
                      </c:pt>
                      <c:pt idx="1055">
                        <c:v>8.1200000000000005E-3</c:v>
                      </c:pt>
                      <c:pt idx="1056">
                        <c:v>8.1939999999999999E-3</c:v>
                      </c:pt>
                      <c:pt idx="1057">
                        <c:v>8.2059999999999998E-3</c:v>
                      </c:pt>
                      <c:pt idx="1058">
                        <c:v>8.1349999999999999E-3</c:v>
                      </c:pt>
                      <c:pt idx="1059">
                        <c:v>8.0309999999999999E-3</c:v>
                      </c:pt>
                      <c:pt idx="1060">
                        <c:v>8.0940000000000005E-3</c:v>
                      </c:pt>
                      <c:pt idx="1061">
                        <c:v>8.2109999999999995E-3</c:v>
                      </c:pt>
                      <c:pt idx="1062">
                        <c:v>8.2150000000000001E-3</c:v>
                      </c:pt>
                      <c:pt idx="1063">
                        <c:v>8.0839999999999992E-3</c:v>
                      </c:pt>
                      <c:pt idx="1064">
                        <c:v>8.0239999999999999E-3</c:v>
                      </c:pt>
                      <c:pt idx="1065">
                        <c:v>8.0739999999999996E-3</c:v>
                      </c:pt>
                      <c:pt idx="1066">
                        <c:v>8.1980000000000004E-3</c:v>
                      </c:pt>
                      <c:pt idx="1067">
                        <c:v>8.2030000000000002E-3</c:v>
                      </c:pt>
                      <c:pt idx="1068">
                        <c:v>8.1019999999999998E-3</c:v>
                      </c:pt>
                      <c:pt idx="1069">
                        <c:v>8.0599999999999995E-3</c:v>
                      </c:pt>
                      <c:pt idx="1070">
                        <c:v>8.1440000000000002E-3</c:v>
                      </c:pt>
                      <c:pt idx="1071">
                        <c:v>8.1910000000000004E-3</c:v>
                      </c:pt>
                      <c:pt idx="1072">
                        <c:v>8.2000000000000007E-3</c:v>
                      </c:pt>
                      <c:pt idx="1073">
                        <c:v>8.1279999999999998E-3</c:v>
                      </c:pt>
                      <c:pt idx="1074">
                        <c:v>8.0669999999999995E-3</c:v>
                      </c:pt>
                      <c:pt idx="1075">
                        <c:v>8.0929999999999995E-3</c:v>
                      </c:pt>
                      <c:pt idx="1076">
                        <c:v>8.1569999999999993E-3</c:v>
                      </c:pt>
                      <c:pt idx="1077">
                        <c:v>8.1560000000000001E-3</c:v>
                      </c:pt>
                      <c:pt idx="1078">
                        <c:v>8.1259999999999995E-3</c:v>
                      </c:pt>
                      <c:pt idx="1079">
                        <c:v>8.0949999999999998E-3</c:v>
                      </c:pt>
                      <c:pt idx="1080">
                        <c:v>8.0789999999999994E-3</c:v>
                      </c:pt>
                      <c:pt idx="1081">
                        <c:v>8.1089999999999999E-3</c:v>
                      </c:pt>
                      <c:pt idx="1082">
                        <c:v>8.1799999999999998E-3</c:v>
                      </c:pt>
                      <c:pt idx="1083">
                        <c:v>8.1989999999999997E-3</c:v>
                      </c:pt>
                      <c:pt idx="1084">
                        <c:v>8.116E-3</c:v>
                      </c:pt>
                      <c:pt idx="1085">
                        <c:v>8.0450000000000001E-3</c:v>
                      </c:pt>
                      <c:pt idx="1086">
                        <c:v>8.0920000000000002E-3</c:v>
                      </c:pt>
                      <c:pt idx="1087">
                        <c:v>8.2019999999999992E-3</c:v>
                      </c:pt>
                      <c:pt idx="1088">
                        <c:v>8.2159999999999993E-3</c:v>
                      </c:pt>
                      <c:pt idx="1089">
                        <c:v>8.1329999999999996E-3</c:v>
                      </c:pt>
                      <c:pt idx="1090">
                        <c:v>8.0409999999999995E-3</c:v>
                      </c:pt>
                      <c:pt idx="1091">
                        <c:v>8.0630000000000007E-3</c:v>
                      </c:pt>
                      <c:pt idx="1092">
                        <c:v>8.1969999999999994E-3</c:v>
                      </c:pt>
                      <c:pt idx="1093">
                        <c:v>8.2170000000000003E-3</c:v>
                      </c:pt>
                      <c:pt idx="1094">
                        <c:v>8.1340000000000006E-3</c:v>
                      </c:pt>
                      <c:pt idx="1095">
                        <c:v>8.0649999999999993E-3</c:v>
                      </c:pt>
                      <c:pt idx="1096">
                        <c:v>8.064E-3</c:v>
                      </c:pt>
                      <c:pt idx="1097">
                        <c:v>8.1519999999999995E-3</c:v>
                      </c:pt>
                      <c:pt idx="1098">
                        <c:v>8.234E-3</c:v>
                      </c:pt>
                      <c:pt idx="1099">
                        <c:v>8.1550000000000008E-3</c:v>
                      </c:pt>
                      <c:pt idx="1100">
                        <c:v>8.0540000000000004E-3</c:v>
                      </c:pt>
                      <c:pt idx="1101">
                        <c:v>8.0800000000000004E-3</c:v>
                      </c:pt>
                      <c:pt idx="1102">
                        <c:v>8.1569999999999993E-3</c:v>
                      </c:pt>
                      <c:pt idx="1103">
                        <c:v>8.1840000000000003E-3</c:v>
                      </c:pt>
                      <c:pt idx="1104">
                        <c:v>8.1429999999999992E-3</c:v>
                      </c:pt>
                      <c:pt idx="1105">
                        <c:v>8.0520000000000001E-3</c:v>
                      </c:pt>
                      <c:pt idx="1106">
                        <c:v>8.064E-3</c:v>
                      </c:pt>
                      <c:pt idx="1107">
                        <c:v>8.1740000000000007E-3</c:v>
                      </c:pt>
                      <c:pt idx="1108">
                        <c:v>8.1989999999999997E-3</c:v>
                      </c:pt>
                      <c:pt idx="1109">
                        <c:v>8.1250000000000003E-3</c:v>
                      </c:pt>
                      <c:pt idx="1110">
                        <c:v>8.0479999999999996E-3</c:v>
                      </c:pt>
                      <c:pt idx="1111">
                        <c:v>8.0990000000000003E-3</c:v>
                      </c:pt>
                      <c:pt idx="1112">
                        <c:v>8.1989999999999997E-3</c:v>
                      </c:pt>
                      <c:pt idx="1113">
                        <c:v>8.2240000000000004E-3</c:v>
                      </c:pt>
                      <c:pt idx="1114">
                        <c:v>8.1480000000000007E-3</c:v>
                      </c:pt>
                      <c:pt idx="1115">
                        <c:v>8.0949999999999998E-3</c:v>
                      </c:pt>
                      <c:pt idx="1116">
                        <c:v>8.0850000000000002E-3</c:v>
                      </c:pt>
                      <c:pt idx="1117">
                        <c:v>8.1650000000000004E-3</c:v>
                      </c:pt>
                      <c:pt idx="1118">
                        <c:v>8.1930000000000006E-3</c:v>
                      </c:pt>
                      <c:pt idx="1119">
                        <c:v>8.1440000000000002E-3</c:v>
                      </c:pt>
                      <c:pt idx="1120">
                        <c:v>8.0730000000000003E-3</c:v>
                      </c:pt>
                      <c:pt idx="1121">
                        <c:v>8.0780000000000001E-3</c:v>
                      </c:pt>
                      <c:pt idx="1122">
                        <c:v>8.1200000000000005E-3</c:v>
                      </c:pt>
                      <c:pt idx="1123">
                        <c:v>8.175E-3</c:v>
                      </c:pt>
                      <c:pt idx="1124">
                        <c:v>8.1720000000000004E-3</c:v>
                      </c:pt>
                      <c:pt idx="1125">
                        <c:v>8.1110000000000002E-3</c:v>
                      </c:pt>
                      <c:pt idx="1126">
                        <c:v>8.064E-3</c:v>
                      </c:pt>
                      <c:pt idx="1127">
                        <c:v>8.0870000000000004E-3</c:v>
                      </c:pt>
                      <c:pt idx="1128">
                        <c:v>8.1530000000000005E-3</c:v>
                      </c:pt>
                      <c:pt idx="1129">
                        <c:v>8.1890000000000001E-3</c:v>
                      </c:pt>
                      <c:pt idx="1130">
                        <c:v>8.1639999999999994E-3</c:v>
                      </c:pt>
                      <c:pt idx="1131">
                        <c:v>8.1130000000000004E-3</c:v>
                      </c:pt>
                      <c:pt idx="1132">
                        <c:v>8.1060000000000004E-3</c:v>
                      </c:pt>
                      <c:pt idx="1133">
                        <c:v>8.1670000000000006E-3</c:v>
                      </c:pt>
                      <c:pt idx="1134">
                        <c:v>8.2050000000000005E-3</c:v>
                      </c:pt>
                      <c:pt idx="1135">
                        <c:v>8.1349999999999999E-3</c:v>
                      </c:pt>
                      <c:pt idx="1136">
                        <c:v>8.0859999999999994E-3</c:v>
                      </c:pt>
                      <c:pt idx="1137">
                        <c:v>8.0890000000000007E-3</c:v>
                      </c:pt>
                      <c:pt idx="1138">
                        <c:v>8.1510000000000003E-3</c:v>
                      </c:pt>
                      <c:pt idx="1139">
                        <c:v>8.2199999999999999E-3</c:v>
                      </c:pt>
                      <c:pt idx="1140">
                        <c:v>8.1390000000000004E-3</c:v>
                      </c:pt>
                      <c:pt idx="1141">
                        <c:v>8.0510000000000009E-3</c:v>
                      </c:pt>
                      <c:pt idx="1142">
                        <c:v>8.097E-3</c:v>
                      </c:pt>
                      <c:pt idx="1143">
                        <c:v>8.1860000000000006E-3</c:v>
                      </c:pt>
                      <c:pt idx="1144">
                        <c:v>8.1759999999999992E-3</c:v>
                      </c:pt>
                      <c:pt idx="1145">
                        <c:v>8.1460000000000005E-3</c:v>
                      </c:pt>
                      <c:pt idx="1146">
                        <c:v>8.0599999999999995E-3</c:v>
                      </c:pt>
                      <c:pt idx="1147">
                        <c:v>8.0770000000000008E-3</c:v>
                      </c:pt>
                      <c:pt idx="1148">
                        <c:v>8.1980000000000004E-3</c:v>
                      </c:pt>
                      <c:pt idx="1149">
                        <c:v>8.2129999999999998E-3</c:v>
                      </c:pt>
                      <c:pt idx="1150">
                        <c:v>8.1429999999999992E-3</c:v>
                      </c:pt>
                      <c:pt idx="1151">
                        <c:v>8.0850000000000002E-3</c:v>
                      </c:pt>
                      <c:pt idx="1152">
                        <c:v>8.0870000000000004E-3</c:v>
                      </c:pt>
                      <c:pt idx="1153">
                        <c:v>8.149E-3</c:v>
                      </c:pt>
                      <c:pt idx="1154">
                        <c:v>8.2249999999999997E-3</c:v>
                      </c:pt>
                      <c:pt idx="1155">
                        <c:v>8.1620000000000009E-3</c:v>
                      </c:pt>
                      <c:pt idx="1156">
                        <c:v>8.0599999999999995E-3</c:v>
                      </c:pt>
                      <c:pt idx="1157">
                        <c:v>8.0879999999999997E-3</c:v>
                      </c:pt>
                      <c:pt idx="1158">
                        <c:v>8.1620000000000009E-3</c:v>
                      </c:pt>
                      <c:pt idx="1159">
                        <c:v>8.1829999999999993E-3</c:v>
                      </c:pt>
                      <c:pt idx="1160">
                        <c:v>8.1709999999999994E-3</c:v>
                      </c:pt>
                      <c:pt idx="1161">
                        <c:v>8.1030000000000008E-3</c:v>
                      </c:pt>
                      <c:pt idx="1162">
                        <c:v>8.0680000000000005E-3</c:v>
                      </c:pt>
                      <c:pt idx="1163">
                        <c:v>8.123E-3</c:v>
                      </c:pt>
                      <c:pt idx="1164">
                        <c:v>8.1810000000000008E-3</c:v>
                      </c:pt>
                      <c:pt idx="1165">
                        <c:v>8.1700000000000002E-3</c:v>
                      </c:pt>
                      <c:pt idx="1166">
                        <c:v>8.1359999999999991E-3</c:v>
                      </c:pt>
                      <c:pt idx="1167">
                        <c:v>8.0809999999999996E-3</c:v>
                      </c:pt>
                      <c:pt idx="1168">
                        <c:v>8.0909999999999992E-3</c:v>
                      </c:pt>
                      <c:pt idx="1169">
                        <c:v>8.1650000000000004E-3</c:v>
                      </c:pt>
                      <c:pt idx="1170">
                        <c:v>8.1949999999999992E-3</c:v>
                      </c:pt>
                      <c:pt idx="1171">
                        <c:v>8.1419999999999999E-3</c:v>
                      </c:pt>
                      <c:pt idx="1172">
                        <c:v>8.0739999999999996E-3</c:v>
                      </c:pt>
                      <c:pt idx="1173">
                        <c:v>8.0730000000000003E-3</c:v>
                      </c:pt>
                      <c:pt idx="1174">
                        <c:v>8.1609999999999999E-3</c:v>
                      </c:pt>
                      <c:pt idx="1175">
                        <c:v>8.2279999999999992E-3</c:v>
                      </c:pt>
                      <c:pt idx="1176">
                        <c:v>8.1620000000000009E-3</c:v>
                      </c:pt>
                      <c:pt idx="1177">
                        <c:v>8.0599999999999995E-3</c:v>
                      </c:pt>
                      <c:pt idx="1178">
                        <c:v>8.0619999999999997E-3</c:v>
                      </c:pt>
                      <c:pt idx="1179">
                        <c:v>8.1600000000000006E-3</c:v>
                      </c:pt>
                      <c:pt idx="1180">
                        <c:v>8.2240000000000004E-3</c:v>
                      </c:pt>
                      <c:pt idx="1181">
                        <c:v>8.1630000000000001E-3</c:v>
                      </c:pt>
                      <c:pt idx="1182">
                        <c:v>8.0920000000000002E-3</c:v>
                      </c:pt>
                      <c:pt idx="1183">
                        <c:v>8.0630000000000007E-3</c:v>
                      </c:pt>
                      <c:pt idx="1184">
                        <c:v>8.1340000000000006E-3</c:v>
                      </c:pt>
                      <c:pt idx="1185">
                        <c:v>8.2070000000000008E-3</c:v>
                      </c:pt>
                      <c:pt idx="1186">
                        <c:v>8.1930000000000006E-3</c:v>
                      </c:pt>
                      <c:pt idx="1187">
                        <c:v>8.0850000000000002E-3</c:v>
                      </c:pt>
                      <c:pt idx="1188">
                        <c:v>8.0400000000000003E-3</c:v>
                      </c:pt>
                      <c:pt idx="1189">
                        <c:v>8.1239999999999993E-3</c:v>
                      </c:pt>
                      <c:pt idx="1190">
                        <c:v>8.2279999999999992E-3</c:v>
                      </c:pt>
                      <c:pt idx="1191">
                        <c:v>8.1880000000000008E-3</c:v>
                      </c:pt>
                      <c:pt idx="1192">
                        <c:v>8.0780000000000001E-3</c:v>
                      </c:pt>
                      <c:pt idx="1193">
                        <c:v>8.0300000000000007E-3</c:v>
                      </c:pt>
                      <c:pt idx="1194">
                        <c:v>8.1169999999999992E-3</c:v>
                      </c:pt>
                      <c:pt idx="1195">
                        <c:v>8.2120000000000005E-3</c:v>
                      </c:pt>
                      <c:pt idx="1196">
                        <c:v>8.1899999999999994E-3</c:v>
                      </c:pt>
                      <c:pt idx="1197">
                        <c:v>8.0960000000000008E-3</c:v>
                      </c:pt>
                      <c:pt idx="1198">
                        <c:v>8.0479999999999996E-3</c:v>
                      </c:pt>
                      <c:pt idx="1199">
                        <c:v>8.0839999999999992E-3</c:v>
                      </c:pt>
                      <c:pt idx="1200">
                        <c:v>8.1650000000000004E-3</c:v>
                      </c:pt>
                      <c:pt idx="1201">
                        <c:v>8.2030000000000002E-3</c:v>
                      </c:pt>
                      <c:pt idx="1202">
                        <c:v>8.1300000000000001E-3</c:v>
                      </c:pt>
                      <c:pt idx="1203">
                        <c:v>8.0470000000000003E-3</c:v>
                      </c:pt>
                      <c:pt idx="1204">
                        <c:v>8.1010000000000006E-3</c:v>
                      </c:pt>
                      <c:pt idx="1205">
                        <c:v>8.1650000000000004E-3</c:v>
                      </c:pt>
                      <c:pt idx="1206">
                        <c:v>8.1880000000000008E-3</c:v>
                      </c:pt>
                      <c:pt idx="1207">
                        <c:v>8.1639999999999994E-3</c:v>
                      </c:pt>
                      <c:pt idx="1208">
                        <c:v>8.0780000000000001E-3</c:v>
                      </c:pt>
                      <c:pt idx="1209">
                        <c:v>8.0750000000000006E-3</c:v>
                      </c:pt>
                      <c:pt idx="1210">
                        <c:v>8.1239999999999993E-3</c:v>
                      </c:pt>
                      <c:pt idx="1211">
                        <c:v>8.1960000000000002E-3</c:v>
                      </c:pt>
                      <c:pt idx="1212">
                        <c:v>8.1679999999999999E-3</c:v>
                      </c:pt>
                      <c:pt idx="1213">
                        <c:v>8.0750000000000006E-3</c:v>
                      </c:pt>
                      <c:pt idx="1214">
                        <c:v>8.0680000000000005E-3</c:v>
                      </c:pt>
                      <c:pt idx="1215">
                        <c:v>8.0920000000000002E-3</c:v>
                      </c:pt>
                      <c:pt idx="1216">
                        <c:v>8.1860000000000006E-3</c:v>
                      </c:pt>
                      <c:pt idx="1217">
                        <c:v>8.1939999999999999E-3</c:v>
                      </c:pt>
                      <c:pt idx="1218">
                        <c:v>8.0870000000000004E-3</c:v>
                      </c:pt>
                      <c:pt idx="1219">
                        <c:v>8.0339999999999995E-3</c:v>
                      </c:pt>
                      <c:pt idx="1220">
                        <c:v>8.1410000000000007E-3</c:v>
                      </c:pt>
                      <c:pt idx="1221">
                        <c:v>8.2150000000000001E-3</c:v>
                      </c:pt>
                      <c:pt idx="1222">
                        <c:v>8.2059999999999998E-3</c:v>
                      </c:pt>
                      <c:pt idx="1223">
                        <c:v>8.1279999999999998E-3</c:v>
                      </c:pt>
                      <c:pt idx="1224">
                        <c:v>8.0420000000000005E-3</c:v>
                      </c:pt>
                      <c:pt idx="1225">
                        <c:v>8.1010000000000006E-3</c:v>
                      </c:pt>
                      <c:pt idx="1226">
                        <c:v>8.2299999999999995E-3</c:v>
                      </c:pt>
                      <c:pt idx="1227">
                        <c:v>8.2229999999999994E-3</c:v>
                      </c:pt>
                      <c:pt idx="1228">
                        <c:v>8.1049999999999994E-3</c:v>
                      </c:pt>
                      <c:pt idx="1229">
                        <c:v>8.0420000000000005E-3</c:v>
                      </c:pt>
                      <c:pt idx="1230">
                        <c:v>8.0770000000000008E-3</c:v>
                      </c:pt>
                      <c:pt idx="1231">
                        <c:v>8.1359999999999991E-3</c:v>
                      </c:pt>
                      <c:pt idx="1232">
                        <c:v>8.182E-3</c:v>
                      </c:pt>
                      <c:pt idx="1233">
                        <c:v>8.1139999999999997E-3</c:v>
                      </c:pt>
                      <c:pt idx="1234">
                        <c:v>8.0510000000000009E-3</c:v>
                      </c:pt>
                      <c:pt idx="1235">
                        <c:v>8.064E-3</c:v>
                      </c:pt>
                      <c:pt idx="1236">
                        <c:v>8.1569999999999993E-3</c:v>
                      </c:pt>
                      <c:pt idx="1237">
                        <c:v>8.1869999999999998E-3</c:v>
                      </c:pt>
                      <c:pt idx="1238">
                        <c:v>8.1560000000000001E-3</c:v>
                      </c:pt>
                      <c:pt idx="1239">
                        <c:v>8.1030000000000008E-3</c:v>
                      </c:pt>
                      <c:pt idx="1240">
                        <c:v>8.0719999999999993E-3</c:v>
                      </c:pt>
                      <c:pt idx="1241">
                        <c:v>8.1449999999999995E-3</c:v>
                      </c:pt>
                      <c:pt idx="1242">
                        <c:v>8.1849999999999996E-3</c:v>
                      </c:pt>
                      <c:pt idx="1243">
                        <c:v>8.1620000000000009E-3</c:v>
                      </c:pt>
                      <c:pt idx="1244">
                        <c:v>8.1080000000000006E-3</c:v>
                      </c:pt>
                      <c:pt idx="1245">
                        <c:v>8.1169999999999992E-3</c:v>
                      </c:pt>
                      <c:pt idx="1246">
                        <c:v>8.1139999999999997E-3</c:v>
                      </c:pt>
                      <c:pt idx="1247">
                        <c:v>8.1370000000000001E-3</c:v>
                      </c:pt>
                      <c:pt idx="1248">
                        <c:v>8.1620000000000009E-3</c:v>
                      </c:pt>
                      <c:pt idx="1249">
                        <c:v>8.1399999999999997E-3</c:v>
                      </c:pt>
                      <c:pt idx="1250">
                        <c:v>8.1110000000000002E-3</c:v>
                      </c:pt>
                      <c:pt idx="1251">
                        <c:v>8.0920000000000002E-3</c:v>
                      </c:pt>
                      <c:pt idx="1252">
                        <c:v>8.1119999999999994E-3</c:v>
                      </c:pt>
                      <c:pt idx="1253">
                        <c:v>8.182E-3</c:v>
                      </c:pt>
                      <c:pt idx="1254">
                        <c:v>8.1810000000000008E-3</c:v>
                      </c:pt>
                      <c:pt idx="1255">
                        <c:v>8.0940000000000005E-3</c:v>
                      </c:pt>
                      <c:pt idx="1256">
                        <c:v>8.0700000000000008E-3</c:v>
                      </c:pt>
                      <c:pt idx="1257">
                        <c:v>8.1169999999999992E-3</c:v>
                      </c:pt>
                      <c:pt idx="1258">
                        <c:v>8.1580000000000003E-3</c:v>
                      </c:pt>
                      <c:pt idx="1259">
                        <c:v>8.149E-3</c:v>
                      </c:pt>
                      <c:pt idx="1260">
                        <c:v>8.0839999999999992E-3</c:v>
                      </c:pt>
                      <c:pt idx="1261">
                        <c:v>8.0560000000000007E-3</c:v>
                      </c:pt>
                      <c:pt idx="1262">
                        <c:v>8.1180000000000002E-3</c:v>
                      </c:pt>
                      <c:pt idx="1263">
                        <c:v>8.2220000000000001E-3</c:v>
                      </c:pt>
                      <c:pt idx="1264">
                        <c:v>8.1799999999999998E-3</c:v>
                      </c:pt>
                      <c:pt idx="1265">
                        <c:v>8.0999999999999996E-3</c:v>
                      </c:pt>
                      <c:pt idx="1266">
                        <c:v>8.0730000000000003E-3</c:v>
                      </c:pt>
                      <c:pt idx="1267">
                        <c:v>8.1180000000000002E-3</c:v>
                      </c:pt>
                      <c:pt idx="1268">
                        <c:v>8.1980000000000004E-3</c:v>
                      </c:pt>
                      <c:pt idx="1269">
                        <c:v>8.2030000000000002E-3</c:v>
                      </c:pt>
                      <c:pt idx="1270">
                        <c:v>8.0929999999999995E-3</c:v>
                      </c:pt>
                      <c:pt idx="1271">
                        <c:v>8.0400000000000003E-3</c:v>
                      </c:pt>
                      <c:pt idx="1272">
                        <c:v>8.1139999999999997E-3</c:v>
                      </c:pt>
                      <c:pt idx="1273">
                        <c:v>8.182E-3</c:v>
                      </c:pt>
                      <c:pt idx="1274">
                        <c:v>8.1480000000000007E-3</c:v>
                      </c:pt>
                      <c:pt idx="1275">
                        <c:v>8.0879999999999997E-3</c:v>
                      </c:pt>
                      <c:pt idx="1276">
                        <c:v>8.0560000000000007E-3</c:v>
                      </c:pt>
                      <c:pt idx="1277">
                        <c:v>8.0750000000000006E-3</c:v>
                      </c:pt>
                      <c:pt idx="1278">
                        <c:v>8.1320000000000003E-3</c:v>
                      </c:pt>
                      <c:pt idx="1279">
                        <c:v>8.1679999999999999E-3</c:v>
                      </c:pt>
                      <c:pt idx="1280">
                        <c:v>8.1620000000000009E-3</c:v>
                      </c:pt>
                      <c:pt idx="1281">
                        <c:v>8.1130000000000004E-3</c:v>
                      </c:pt>
                      <c:pt idx="1282">
                        <c:v>8.0949999999999998E-3</c:v>
                      </c:pt>
                      <c:pt idx="1283">
                        <c:v>8.1019999999999998E-3</c:v>
                      </c:pt>
                      <c:pt idx="1284">
                        <c:v>8.1639999999999994E-3</c:v>
                      </c:pt>
                      <c:pt idx="1285">
                        <c:v>8.2000000000000007E-3</c:v>
                      </c:pt>
                      <c:pt idx="1286">
                        <c:v>8.1460000000000005E-3</c:v>
                      </c:pt>
                      <c:pt idx="1287">
                        <c:v>8.0920000000000002E-3</c:v>
                      </c:pt>
                      <c:pt idx="1288">
                        <c:v>8.0780000000000001E-3</c:v>
                      </c:pt>
                      <c:pt idx="1289">
                        <c:v>8.1449999999999995E-3</c:v>
                      </c:pt>
                      <c:pt idx="1290">
                        <c:v>8.1689999999999992E-3</c:v>
                      </c:pt>
                      <c:pt idx="1291">
                        <c:v>8.149E-3</c:v>
                      </c:pt>
                      <c:pt idx="1292">
                        <c:v>8.0789999999999994E-3</c:v>
                      </c:pt>
                      <c:pt idx="1293">
                        <c:v>8.0949999999999998E-3</c:v>
                      </c:pt>
                      <c:pt idx="1294">
                        <c:v>8.1469999999999997E-3</c:v>
                      </c:pt>
                      <c:pt idx="1295">
                        <c:v>8.1700000000000002E-3</c:v>
                      </c:pt>
                      <c:pt idx="1296">
                        <c:v>8.1359999999999991E-3</c:v>
                      </c:pt>
                      <c:pt idx="1297">
                        <c:v>8.1139999999999997E-3</c:v>
                      </c:pt>
                      <c:pt idx="1298">
                        <c:v>8.0680000000000005E-3</c:v>
                      </c:pt>
                      <c:pt idx="1299">
                        <c:v>8.1089999999999999E-3</c:v>
                      </c:pt>
                      <c:pt idx="1300">
                        <c:v>8.1810000000000008E-3</c:v>
                      </c:pt>
                      <c:pt idx="1301">
                        <c:v>8.1840000000000003E-3</c:v>
                      </c:pt>
                      <c:pt idx="1302">
                        <c:v>8.0960000000000008E-3</c:v>
                      </c:pt>
                      <c:pt idx="1303">
                        <c:v>8.0669999999999995E-3</c:v>
                      </c:pt>
                      <c:pt idx="1304">
                        <c:v>8.1460000000000005E-3</c:v>
                      </c:pt>
                      <c:pt idx="1305">
                        <c:v>8.2140000000000008E-3</c:v>
                      </c:pt>
                      <c:pt idx="1306">
                        <c:v>8.1530000000000005E-3</c:v>
                      </c:pt>
                      <c:pt idx="1307">
                        <c:v>8.0499999999999999E-3</c:v>
                      </c:pt>
                      <c:pt idx="1308">
                        <c:v>8.0540000000000004E-3</c:v>
                      </c:pt>
                      <c:pt idx="1309">
                        <c:v>8.1910000000000004E-3</c:v>
                      </c:pt>
                      <c:pt idx="1310">
                        <c:v>8.2220000000000001E-3</c:v>
                      </c:pt>
                      <c:pt idx="1311">
                        <c:v>8.1259999999999995E-3</c:v>
                      </c:pt>
                      <c:pt idx="1312">
                        <c:v>8.0470000000000003E-3</c:v>
                      </c:pt>
                      <c:pt idx="1313">
                        <c:v>8.0999999999999996E-3</c:v>
                      </c:pt>
                      <c:pt idx="1314">
                        <c:v>8.1539999999999998E-3</c:v>
                      </c:pt>
                      <c:pt idx="1315">
                        <c:v>8.1670000000000006E-3</c:v>
                      </c:pt>
                      <c:pt idx="1316">
                        <c:v>8.1379999999999994E-3</c:v>
                      </c:pt>
                      <c:pt idx="1317">
                        <c:v>8.0940000000000005E-3</c:v>
                      </c:pt>
                      <c:pt idx="1318">
                        <c:v>8.1049999999999994E-3</c:v>
                      </c:pt>
                      <c:pt idx="1319">
                        <c:v>8.1390000000000004E-3</c:v>
                      </c:pt>
                      <c:pt idx="1320">
                        <c:v>8.1399999999999997E-3</c:v>
                      </c:pt>
                      <c:pt idx="1321">
                        <c:v>8.1220000000000007E-3</c:v>
                      </c:pt>
                      <c:pt idx="1322">
                        <c:v>8.1250000000000003E-3</c:v>
                      </c:pt>
                      <c:pt idx="1323">
                        <c:v>8.116E-3</c:v>
                      </c:pt>
                      <c:pt idx="1324">
                        <c:v>8.1089999999999999E-3</c:v>
                      </c:pt>
                      <c:pt idx="1325">
                        <c:v>8.123E-3</c:v>
                      </c:pt>
                      <c:pt idx="1326">
                        <c:v>8.1530000000000005E-3</c:v>
                      </c:pt>
                      <c:pt idx="1327">
                        <c:v>8.1689999999999992E-3</c:v>
                      </c:pt>
                      <c:pt idx="1328">
                        <c:v>8.1379999999999994E-3</c:v>
                      </c:pt>
                      <c:pt idx="1329">
                        <c:v>8.1019999999999998E-3</c:v>
                      </c:pt>
                      <c:pt idx="1330">
                        <c:v>8.1049999999999994E-3</c:v>
                      </c:pt>
                      <c:pt idx="1331">
                        <c:v>8.1720000000000004E-3</c:v>
                      </c:pt>
                      <c:pt idx="1332">
                        <c:v>8.1790000000000005E-3</c:v>
                      </c:pt>
                      <c:pt idx="1333">
                        <c:v>8.1279999999999998E-3</c:v>
                      </c:pt>
                      <c:pt idx="1334">
                        <c:v>8.0829999999999999E-3</c:v>
                      </c:pt>
                      <c:pt idx="1335">
                        <c:v>8.123E-3</c:v>
                      </c:pt>
                      <c:pt idx="1336">
                        <c:v>8.1709999999999994E-3</c:v>
                      </c:pt>
                      <c:pt idx="1337">
                        <c:v>8.1329999999999996E-3</c:v>
                      </c:pt>
                      <c:pt idx="1338">
                        <c:v>8.0839999999999992E-3</c:v>
                      </c:pt>
                      <c:pt idx="1339">
                        <c:v>8.0800000000000004E-3</c:v>
                      </c:pt>
                      <c:pt idx="1340">
                        <c:v>8.1080000000000006E-3</c:v>
                      </c:pt>
                      <c:pt idx="1341">
                        <c:v>8.1460000000000005E-3</c:v>
                      </c:pt>
                      <c:pt idx="1342">
                        <c:v>8.1410000000000007E-3</c:v>
                      </c:pt>
                      <c:pt idx="1343">
                        <c:v>8.1119999999999994E-3</c:v>
                      </c:pt>
                      <c:pt idx="1344">
                        <c:v>8.0820000000000006E-3</c:v>
                      </c:pt>
                      <c:pt idx="1345">
                        <c:v>8.1060000000000004E-3</c:v>
                      </c:pt>
                      <c:pt idx="1346">
                        <c:v>8.1630000000000001E-3</c:v>
                      </c:pt>
                      <c:pt idx="1347">
                        <c:v>8.1840000000000003E-3</c:v>
                      </c:pt>
                      <c:pt idx="1348">
                        <c:v>8.1189999999999995E-3</c:v>
                      </c:pt>
                      <c:pt idx="1349">
                        <c:v>8.0579999999999992E-3</c:v>
                      </c:pt>
                      <c:pt idx="1350">
                        <c:v>8.1049999999999994E-3</c:v>
                      </c:pt>
                      <c:pt idx="1351">
                        <c:v>8.1960000000000002E-3</c:v>
                      </c:pt>
                      <c:pt idx="1352">
                        <c:v>8.1939999999999999E-3</c:v>
                      </c:pt>
                      <c:pt idx="1353">
                        <c:v>8.0979999999999993E-3</c:v>
                      </c:pt>
                      <c:pt idx="1354">
                        <c:v>8.0339999999999995E-3</c:v>
                      </c:pt>
                      <c:pt idx="1355">
                        <c:v>8.0909999999999992E-3</c:v>
                      </c:pt>
                      <c:pt idx="1356">
                        <c:v>8.1989999999999997E-3</c:v>
                      </c:pt>
                      <c:pt idx="1357">
                        <c:v>8.1759999999999992E-3</c:v>
                      </c:pt>
                      <c:pt idx="1358">
                        <c:v>8.1040000000000001E-3</c:v>
                      </c:pt>
                      <c:pt idx="1359">
                        <c:v>8.0890000000000007E-3</c:v>
                      </c:pt>
                      <c:pt idx="1360">
                        <c:v>8.1250000000000003E-3</c:v>
                      </c:pt>
                      <c:pt idx="1361">
                        <c:v>8.1510000000000003E-3</c:v>
                      </c:pt>
                      <c:pt idx="1362">
                        <c:v>8.1510000000000003E-3</c:v>
                      </c:pt>
                      <c:pt idx="1363">
                        <c:v>8.1099999999999992E-3</c:v>
                      </c:pt>
                      <c:pt idx="1364">
                        <c:v>8.1010000000000006E-3</c:v>
                      </c:pt>
                      <c:pt idx="1365">
                        <c:v>8.1139999999999997E-3</c:v>
                      </c:pt>
                      <c:pt idx="1366">
                        <c:v>8.1290000000000008E-3</c:v>
                      </c:pt>
                      <c:pt idx="1367">
                        <c:v>8.1630000000000001E-3</c:v>
                      </c:pt>
                      <c:pt idx="1368">
                        <c:v>8.1349999999999999E-3</c:v>
                      </c:pt>
                      <c:pt idx="1369">
                        <c:v>8.0870000000000004E-3</c:v>
                      </c:pt>
                      <c:pt idx="1370">
                        <c:v>8.0839999999999992E-3</c:v>
                      </c:pt>
                      <c:pt idx="1371">
                        <c:v>8.1440000000000002E-3</c:v>
                      </c:pt>
                      <c:pt idx="1372">
                        <c:v>8.1899999999999994E-3</c:v>
                      </c:pt>
                      <c:pt idx="1373">
                        <c:v>8.1279999999999998E-3</c:v>
                      </c:pt>
                      <c:pt idx="1374">
                        <c:v>8.0780000000000001E-3</c:v>
                      </c:pt>
                      <c:pt idx="1375">
                        <c:v>8.097E-3</c:v>
                      </c:pt>
                      <c:pt idx="1376">
                        <c:v>8.1639999999999994E-3</c:v>
                      </c:pt>
                      <c:pt idx="1377">
                        <c:v>8.1949999999999992E-3</c:v>
                      </c:pt>
                      <c:pt idx="1378">
                        <c:v>8.1600000000000006E-3</c:v>
                      </c:pt>
                      <c:pt idx="1379">
                        <c:v>8.0429999999999998E-3</c:v>
                      </c:pt>
                      <c:pt idx="1380">
                        <c:v>8.071E-3</c:v>
                      </c:pt>
                      <c:pt idx="1381">
                        <c:v>8.1630000000000001E-3</c:v>
                      </c:pt>
                      <c:pt idx="1382">
                        <c:v>8.1899999999999994E-3</c:v>
                      </c:pt>
                      <c:pt idx="1383">
                        <c:v>8.1169999999999992E-3</c:v>
                      </c:pt>
                      <c:pt idx="1384">
                        <c:v>8.0630000000000007E-3</c:v>
                      </c:pt>
                      <c:pt idx="1385">
                        <c:v>8.0510000000000009E-3</c:v>
                      </c:pt>
                      <c:pt idx="1386">
                        <c:v>8.1049999999999994E-3</c:v>
                      </c:pt>
                      <c:pt idx="1387">
                        <c:v>8.1949999999999992E-3</c:v>
                      </c:pt>
                      <c:pt idx="1388">
                        <c:v>8.1639999999999994E-3</c:v>
                      </c:pt>
                      <c:pt idx="1389">
                        <c:v>8.0890000000000007E-3</c:v>
                      </c:pt>
                      <c:pt idx="1390">
                        <c:v>8.071E-3</c:v>
                      </c:pt>
                      <c:pt idx="1391">
                        <c:v>8.1359999999999991E-3</c:v>
                      </c:pt>
                      <c:pt idx="1392">
                        <c:v>8.1930000000000006E-3</c:v>
                      </c:pt>
                      <c:pt idx="1393">
                        <c:v>8.2059999999999998E-3</c:v>
                      </c:pt>
                      <c:pt idx="1394">
                        <c:v>8.1060000000000004E-3</c:v>
                      </c:pt>
                      <c:pt idx="1395">
                        <c:v>8.0429999999999998E-3</c:v>
                      </c:pt>
                      <c:pt idx="1396">
                        <c:v>8.1290000000000008E-3</c:v>
                      </c:pt>
                      <c:pt idx="1397">
                        <c:v>8.2319999999999997E-3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st!$L$2:$L$1399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1.2291E-2</c:v>
                      </c:pt>
                      <c:pt idx="2">
                        <c:v>1.2375000000000001E-2</c:v>
                      </c:pt>
                      <c:pt idx="3">
                        <c:v>1.2357E-2</c:v>
                      </c:pt>
                      <c:pt idx="4">
                        <c:v>1.2295E-2</c:v>
                      </c:pt>
                      <c:pt idx="5">
                        <c:v>1.2293999999999999E-2</c:v>
                      </c:pt>
                      <c:pt idx="6">
                        <c:v>1.2357999999999999E-2</c:v>
                      </c:pt>
                      <c:pt idx="7">
                        <c:v>1.2393E-2</c:v>
                      </c:pt>
                      <c:pt idx="8">
                        <c:v>1.2298E-2</c:v>
                      </c:pt>
                      <c:pt idx="9">
                        <c:v>1.2248999999999999E-2</c:v>
                      </c:pt>
                      <c:pt idx="10">
                        <c:v>1.231E-2</c:v>
                      </c:pt>
                      <c:pt idx="11">
                        <c:v>1.2371E-2</c:v>
                      </c:pt>
                      <c:pt idx="12">
                        <c:v>1.2356000000000001E-2</c:v>
                      </c:pt>
                      <c:pt idx="13">
                        <c:v>1.2279E-2</c:v>
                      </c:pt>
                      <c:pt idx="14">
                        <c:v>1.2272999999999999E-2</c:v>
                      </c:pt>
                      <c:pt idx="15">
                        <c:v>1.2312E-2</c:v>
                      </c:pt>
                      <c:pt idx="16">
                        <c:v>1.235E-2</c:v>
                      </c:pt>
                      <c:pt idx="17">
                        <c:v>1.2373E-2</c:v>
                      </c:pt>
                      <c:pt idx="18">
                        <c:v>1.235E-2</c:v>
                      </c:pt>
                      <c:pt idx="19">
                        <c:v>1.2278000000000001E-2</c:v>
                      </c:pt>
                      <c:pt idx="20">
                        <c:v>1.2271000000000001E-2</c:v>
                      </c:pt>
                      <c:pt idx="21">
                        <c:v>1.2338E-2</c:v>
                      </c:pt>
                      <c:pt idx="22">
                        <c:v>1.2374E-2</c:v>
                      </c:pt>
                      <c:pt idx="23">
                        <c:v>1.2351000000000001E-2</c:v>
                      </c:pt>
                      <c:pt idx="24">
                        <c:v>1.2246999999999999E-2</c:v>
                      </c:pt>
                      <c:pt idx="25">
                        <c:v>1.2296E-2</c:v>
                      </c:pt>
                      <c:pt idx="26">
                        <c:v>1.2383E-2</c:v>
                      </c:pt>
                      <c:pt idx="27">
                        <c:v>1.2387E-2</c:v>
                      </c:pt>
                      <c:pt idx="28">
                        <c:v>1.2293999999999999E-2</c:v>
                      </c:pt>
                      <c:pt idx="29">
                        <c:v>1.2260999999999999E-2</c:v>
                      </c:pt>
                      <c:pt idx="30">
                        <c:v>1.2319999999999999E-2</c:v>
                      </c:pt>
                      <c:pt idx="31">
                        <c:v>1.2361E-2</c:v>
                      </c:pt>
                      <c:pt idx="32">
                        <c:v>1.238E-2</c:v>
                      </c:pt>
                      <c:pt idx="33">
                        <c:v>1.2319E-2</c:v>
                      </c:pt>
                      <c:pt idx="34">
                        <c:v>1.2282E-2</c:v>
                      </c:pt>
                      <c:pt idx="35">
                        <c:v>1.2298E-2</c:v>
                      </c:pt>
                      <c:pt idx="36">
                        <c:v>1.2338E-2</c:v>
                      </c:pt>
                      <c:pt idx="37">
                        <c:v>1.2371E-2</c:v>
                      </c:pt>
                      <c:pt idx="38">
                        <c:v>1.2329E-2</c:v>
                      </c:pt>
                      <c:pt idx="39">
                        <c:v>1.2296E-2</c:v>
                      </c:pt>
                      <c:pt idx="40">
                        <c:v>1.2282E-2</c:v>
                      </c:pt>
                      <c:pt idx="41">
                        <c:v>1.234E-2</c:v>
                      </c:pt>
                      <c:pt idx="42">
                        <c:v>1.2371999999999999E-2</c:v>
                      </c:pt>
                      <c:pt idx="43">
                        <c:v>1.2349000000000001E-2</c:v>
                      </c:pt>
                      <c:pt idx="44">
                        <c:v>1.2312E-2</c:v>
                      </c:pt>
                      <c:pt idx="45">
                        <c:v>1.2286E-2</c:v>
                      </c:pt>
                      <c:pt idx="46">
                        <c:v>1.2318000000000001E-2</c:v>
                      </c:pt>
                      <c:pt idx="47">
                        <c:v>1.2335E-2</c:v>
                      </c:pt>
                      <c:pt idx="48">
                        <c:v>1.2366E-2</c:v>
                      </c:pt>
                      <c:pt idx="49">
                        <c:v>1.2345E-2</c:v>
                      </c:pt>
                      <c:pt idx="50">
                        <c:v>1.2286999999999999E-2</c:v>
                      </c:pt>
                      <c:pt idx="51">
                        <c:v>1.2267E-2</c:v>
                      </c:pt>
                      <c:pt idx="52">
                        <c:v>1.231E-2</c:v>
                      </c:pt>
                      <c:pt idx="53">
                        <c:v>1.2390999999999999E-2</c:v>
                      </c:pt>
                      <c:pt idx="54">
                        <c:v>1.2359E-2</c:v>
                      </c:pt>
                      <c:pt idx="55">
                        <c:v>1.2267999999999999E-2</c:v>
                      </c:pt>
                      <c:pt idx="56">
                        <c:v>1.2238000000000001E-2</c:v>
                      </c:pt>
                      <c:pt idx="57">
                        <c:v>1.2348E-2</c:v>
                      </c:pt>
                      <c:pt idx="58">
                        <c:v>1.2408000000000001E-2</c:v>
                      </c:pt>
                      <c:pt idx="59">
                        <c:v>1.2333999999999999E-2</c:v>
                      </c:pt>
                      <c:pt idx="60">
                        <c:v>1.2274E-2</c:v>
                      </c:pt>
                      <c:pt idx="61">
                        <c:v>1.2282E-2</c:v>
                      </c:pt>
                      <c:pt idx="62">
                        <c:v>1.2341E-2</c:v>
                      </c:pt>
                      <c:pt idx="63">
                        <c:v>1.238E-2</c:v>
                      </c:pt>
                      <c:pt idx="64">
                        <c:v>1.2349000000000001E-2</c:v>
                      </c:pt>
                      <c:pt idx="65">
                        <c:v>1.2286999999999999E-2</c:v>
                      </c:pt>
                      <c:pt idx="66">
                        <c:v>1.2258E-2</c:v>
                      </c:pt>
                      <c:pt idx="67">
                        <c:v>1.2319999999999999E-2</c:v>
                      </c:pt>
                      <c:pt idx="68">
                        <c:v>1.2383999999999999E-2</c:v>
                      </c:pt>
                      <c:pt idx="69">
                        <c:v>1.2344000000000001E-2</c:v>
                      </c:pt>
                      <c:pt idx="70">
                        <c:v>1.2277E-2</c:v>
                      </c:pt>
                      <c:pt idx="71">
                        <c:v>1.2239999999999999E-2</c:v>
                      </c:pt>
                      <c:pt idx="72">
                        <c:v>1.2323000000000001E-2</c:v>
                      </c:pt>
                      <c:pt idx="73">
                        <c:v>1.2404E-2</c:v>
                      </c:pt>
                      <c:pt idx="74">
                        <c:v>1.2404E-2</c:v>
                      </c:pt>
                      <c:pt idx="75">
                        <c:v>1.2256E-2</c:v>
                      </c:pt>
                      <c:pt idx="76">
                        <c:v>1.2222999999999999E-2</c:v>
                      </c:pt>
                      <c:pt idx="77">
                        <c:v>1.2286E-2</c:v>
                      </c:pt>
                      <c:pt idx="78">
                        <c:v>1.2381E-2</c:v>
                      </c:pt>
                      <c:pt idx="79">
                        <c:v>1.2368000000000001E-2</c:v>
                      </c:pt>
                      <c:pt idx="80">
                        <c:v>1.2272E-2</c:v>
                      </c:pt>
                      <c:pt idx="81">
                        <c:v>1.2264000000000001E-2</c:v>
                      </c:pt>
                      <c:pt idx="82">
                        <c:v>1.2289E-2</c:v>
                      </c:pt>
                      <c:pt idx="83">
                        <c:v>1.2364E-2</c:v>
                      </c:pt>
                      <c:pt idx="84">
                        <c:v>1.2382000000000001E-2</c:v>
                      </c:pt>
                      <c:pt idx="85">
                        <c:v>1.2369E-2</c:v>
                      </c:pt>
                      <c:pt idx="86">
                        <c:v>1.2281E-2</c:v>
                      </c:pt>
                      <c:pt idx="87">
                        <c:v>1.2241999999999999E-2</c:v>
                      </c:pt>
                      <c:pt idx="88">
                        <c:v>1.2323000000000001E-2</c:v>
                      </c:pt>
                      <c:pt idx="89">
                        <c:v>1.2413E-2</c:v>
                      </c:pt>
                      <c:pt idx="90">
                        <c:v>1.2397999999999999E-2</c:v>
                      </c:pt>
                      <c:pt idx="91">
                        <c:v>1.2278000000000001E-2</c:v>
                      </c:pt>
                      <c:pt idx="92">
                        <c:v>1.2203E-2</c:v>
                      </c:pt>
                      <c:pt idx="93">
                        <c:v>1.2307E-2</c:v>
                      </c:pt>
                      <c:pt idx="94">
                        <c:v>1.2433E-2</c:v>
                      </c:pt>
                      <c:pt idx="95">
                        <c:v>1.2416999999999999E-2</c:v>
                      </c:pt>
                      <c:pt idx="96">
                        <c:v>1.2298E-2</c:v>
                      </c:pt>
                      <c:pt idx="97">
                        <c:v>1.2248999999999999E-2</c:v>
                      </c:pt>
                      <c:pt idx="98">
                        <c:v>1.2324999999999999E-2</c:v>
                      </c:pt>
                      <c:pt idx="99">
                        <c:v>1.239E-2</c:v>
                      </c:pt>
                      <c:pt idx="100">
                        <c:v>1.2382000000000001E-2</c:v>
                      </c:pt>
                      <c:pt idx="101">
                        <c:v>1.2291E-2</c:v>
                      </c:pt>
                      <c:pt idx="102">
                        <c:v>1.225E-2</c:v>
                      </c:pt>
                      <c:pt idx="103">
                        <c:v>1.2300999999999999E-2</c:v>
                      </c:pt>
                      <c:pt idx="104">
                        <c:v>1.2364E-2</c:v>
                      </c:pt>
                      <c:pt idx="105">
                        <c:v>1.2369E-2</c:v>
                      </c:pt>
                      <c:pt idx="106">
                        <c:v>1.2298999999999999E-2</c:v>
                      </c:pt>
                      <c:pt idx="107">
                        <c:v>1.2246999999999999E-2</c:v>
                      </c:pt>
                      <c:pt idx="108">
                        <c:v>1.2272E-2</c:v>
                      </c:pt>
                      <c:pt idx="109">
                        <c:v>1.2376E-2</c:v>
                      </c:pt>
                      <c:pt idx="110">
                        <c:v>1.2383E-2</c:v>
                      </c:pt>
                      <c:pt idx="111">
                        <c:v>1.2333E-2</c:v>
                      </c:pt>
                      <c:pt idx="112">
                        <c:v>1.2244E-2</c:v>
                      </c:pt>
                      <c:pt idx="113">
                        <c:v>1.2260999999999999E-2</c:v>
                      </c:pt>
                      <c:pt idx="114">
                        <c:v>1.2349000000000001E-2</c:v>
                      </c:pt>
                      <c:pt idx="115">
                        <c:v>1.2397E-2</c:v>
                      </c:pt>
                      <c:pt idx="116">
                        <c:v>1.2359999999999999E-2</c:v>
                      </c:pt>
                      <c:pt idx="117">
                        <c:v>1.2263E-2</c:v>
                      </c:pt>
                      <c:pt idx="118">
                        <c:v>1.2227999999999999E-2</c:v>
                      </c:pt>
                      <c:pt idx="119">
                        <c:v>1.2293999999999999E-2</c:v>
                      </c:pt>
                      <c:pt idx="120">
                        <c:v>1.2413E-2</c:v>
                      </c:pt>
                      <c:pt idx="121">
                        <c:v>1.2418999999999999E-2</c:v>
                      </c:pt>
                      <c:pt idx="122">
                        <c:v>1.2274E-2</c:v>
                      </c:pt>
                      <c:pt idx="123">
                        <c:v>1.2213999999999999E-2</c:v>
                      </c:pt>
                      <c:pt idx="124">
                        <c:v>1.2289E-2</c:v>
                      </c:pt>
                      <c:pt idx="125">
                        <c:v>1.2451E-2</c:v>
                      </c:pt>
                      <c:pt idx="126">
                        <c:v>1.2390999999999999E-2</c:v>
                      </c:pt>
                      <c:pt idx="127">
                        <c:v>1.2282E-2</c:v>
                      </c:pt>
                      <c:pt idx="128">
                        <c:v>1.2236E-2</c:v>
                      </c:pt>
                      <c:pt idx="129">
                        <c:v>1.2303E-2</c:v>
                      </c:pt>
                      <c:pt idx="130">
                        <c:v>1.24E-2</c:v>
                      </c:pt>
                      <c:pt idx="131">
                        <c:v>1.2354E-2</c:v>
                      </c:pt>
                      <c:pt idx="132">
                        <c:v>1.2276E-2</c:v>
                      </c:pt>
                      <c:pt idx="133">
                        <c:v>1.2262E-2</c:v>
                      </c:pt>
                      <c:pt idx="134">
                        <c:v>1.2317E-2</c:v>
                      </c:pt>
                      <c:pt idx="135">
                        <c:v>1.2337000000000001E-2</c:v>
                      </c:pt>
                      <c:pt idx="136">
                        <c:v>1.2349000000000001E-2</c:v>
                      </c:pt>
                      <c:pt idx="137">
                        <c:v>1.2322E-2</c:v>
                      </c:pt>
                      <c:pt idx="138">
                        <c:v>1.2288E-2</c:v>
                      </c:pt>
                      <c:pt idx="139">
                        <c:v>1.2286E-2</c:v>
                      </c:pt>
                      <c:pt idx="140">
                        <c:v>1.2307999999999999E-2</c:v>
                      </c:pt>
                      <c:pt idx="141">
                        <c:v>1.2369E-2</c:v>
                      </c:pt>
                      <c:pt idx="142">
                        <c:v>1.2362E-2</c:v>
                      </c:pt>
                      <c:pt idx="143">
                        <c:v>1.2281E-2</c:v>
                      </c:pt>
                      <c:pt idx="144">
                        <c:v>1.2253E-2</c:v>
                      </c:pt>
                      <c:pt idx="145">
                        <c:v>1.2298999999999999E-2</c:v>
                      </c:pt>
                      <c:pt idx="146">
                        <c:v>1.2390999999999999E-2</c:v>
                      </c:pt>
                      <c:pt idx="147">
                        <c:v>1.2356000000000001E-2</c:v>
                      </c:pt>
                      <c:pt idx="148">
                        <c:v>1.2265E-2</c:v>
                      </c:pt>
                      <c:pt idx="149">
                        <c:v>1.2208E-2</c:v>
                      </c:pt>
                      <c:pt idx="150">
                        <c:v>1.2307999999999999E-2</c:v>
                      </c:pt>
                      <c:pt idx="151">
                        <c:v>1.2397999999999999E-2</c:v>
                      </c:pt>
                      <c:pt idx="152">
                        <c:v>1.2370000000000001E-2</c:v>
                      </c:pt>
                      <c:pt idx="153">
                        <c:v>1.2256E-2</c:v>
                      </c:pt>
                      <c:pt idx="154">
                        <c:v>1.222E-2</c:v>
                      </c:pt>
                      <c:pt idx="155">
                        <c:v>1.2304000000000001E-2</c:v>
                      </c:pt>
                      <c:pt idx="156">
                        <c:v>1.2397999999999999E-2</c:v>
                      </c:pt>
                      <c:pt idx="157">
                        <c:v>1.2389000000000001E-2</c:v>
                      </c:pt>
                      <c:pt idx="158">
                        <c:v>1.2314E-2</c:v>
                      </c:pt>
                      <c:pt idx="159">
                        <c:v>1.2244E-2</c:v>
                      </c:pt>
                      <c:pt idx="160">
                        <c:v>1.2296E-2</c:v>
                      </c:pt>
                      <c:pt idx="161">
                        <c:v>1.2364E-2</c:v>
                      </c:pt>
                      <c:pt idx="162">
                        <c:v>1.2376E-2</c:v>
                      </c:pt>
                      <c:pt idx="163">
                        <c:v>1.2347E-2</c:v>
                      </c:pt>
                      <c:pt idx="164">
                        <c:v>1.2264000000000001E-2</c:v>
                      </c:pt>
                      <c:pt idx="165">
                        <c:v>1.2259000000000001E-2</c:v>
                      </c:pt>
                      <c:pt idx="166">
                        <c:v>1.2300999999999999E-2</c:v>
                      </c:pt>
                      <c:pt idx="167">
                        <c:v>1.2389000000000001E-2</c:v>
                      </c:pt>
                      <c:pt idx="168">
                        <c:v>1.2349000000000001E-2</c:v>
                      </c:pt>
                      <c:pt idx="169">
                        <c:v>1.2292000000000001E-2</c:v>
                      </c:pt>
                      <c:pt idx="170">
                        <c:v>1.225E-2</c:v>
                      </c:pt>
                      <c:pt idx="171">
                        <c:v>1.2272999999999999E-2</c:v>
                      </c:pt>
                      <c:pt idx="172">
                        <c:v>1.2371E-2</c:v>
                      </c:pt>
                      <c:pt idx="173">
                        <c:v>1.2357999999999999E-2</c:v>
                      </c:pt>
                      <c:pt idx="174">
                        <c:v>1.2312999999999999E-2</c:v>
                      </c:pt>
                      <c:pt idx="175">
                        <c:v>1.2239E-2</c:v>
                      </c:pt>
                      <c:pt idx="176">
                        <c:v>1.2307E-2</c:v>
                      </c:pt>
                      <c:pt idx="177">
                        <c:v>1.2368000000000001E-2</c:v>
                      </c:pt>
                      <c:pt idx="178">
                        <c:v>1.2387E-2</c:v>
                      </c:pt>
                      <c:pt idx="179">
                        <c:v>1.2303E-2</c:v>
                      </c:pt>
                      <c:pt idx="180">
                        <c:v>1.2236E-2</c:v>
                      </c:pt>
                      <c:pt idx="181">
                        <c:v>1.2284E-2</c:v>
                      </c:pt>
                      <c:pt idx="182">
                        <c:v>1.2378999999999999E-2</c:v>
                      </c:pt>
                      <c:pt idx="183">
                        <c:v>1.2366E-2</c:v>
                      </c:pt>
                      <c:pt idx="184">
                        <c:v>1.2288E-2</c:v>
                      </c:pt>
                      <c:pt idx="185">
                        <c:v>1.2263E-2</c:v>
                      </c:pt>
                      <c:pt idx="186">
                        <c:v>1.2326999999999999E-2</c:v>
                      </c:pt>
                      <c:pt idx="187">
                        <c:v>1.2364999999999999E-2</c:v>
                      </c:pt>
                      <c:pt idx="188">
                        <c:v>1.2357E-2</c:v>
                      </c:pt>
                      <c:pt idx="189">
                        <c:v>1.2286999999999999E-2</c:v>
                      </c:pt>
                      <c:pt idx="190">
                        <c:v>1.2274999999999999E-2</c:v>
                      </c:pt>
                      <c:pt idx="191">
                        <c:v>1.2309E-2</c:v>
                      </c:pt>
                      <c:pt idx="192">
                        <c:v>1.2347E-2</c:v>
                      </c:pt>
                      <c:pt idx="193">
                        <c:v>1.2348E-2</c:v>
                      </c:pt>
                      <c:pt idx="194">
                        <c:v>1.231E-2</c:v>
                      </c:pt>
                      <c:pt idx="195">
                        <c:v>1.2293E-2</c:v>
                      </c:pt>
                      <c:pt idx="196">
                        <c:v>1.2236E-2</c:v>
                      </c:pt>
                      <c:pt idx="197">
                        <c:v>1.2319E-2</c:v>
                      </c:pt>
                      <c:pt idx="198">
                        <c:v>1.2377000000000001E-2</c:v>
                      </c:pt>
                      <c:pt idx="199">
                        <c:v>1.2351000000000001E-2</c:v>
                      </c:pt>
                      <c:pt idx="200">
                        <c:v>1.2274999999999999E-2</c:v>
                      </c:pt>
                      <c:pt idx="201">
                        <c:v>1.2248999999999999E-2</c:v>
                      </c:pt>
                      <c:pt idx="202">
                        <c:v>1.2375000000000001E-2</c:v>
                      </c:pt>
                      <c:pt idx="203">
                        <c:v>1.2370000000000001E-2</c:v>
                      </c:pt>
                      <c:pt idx="204">
                        <c:v>1.2326999999999999E-2</c:v>
                      </c:pt>
                      <c:pt idx="205">
                        <c:v>1.2279999999999999E-2</c:v>
                      </c:pt>
                      <c:pt idx="206">
                        <c:v>1.2315E-2</c:v>
                      </c:pt>
                      <c:pt idx="207">
                        <c:v>1.2345E-2</c:v>
                      </c:pt>
                      <c:pt idx="208">
                        <c:v>1.2321E-2</c:v>
                      </c:pt>
                      <c:pt idx="209">
                        <c:v>1.2305999999999999E-2</c:v>
                      </c:pt>
                      <c:pt idx="210">
                        <c:v>1.2318000000000001E-2</c:v>
                      </c:pt>
                      <c:pt idx="211">
                        <c:v>1.2347E-2</c:v>
                      </c:pt>
                      <c:pt idx="212">
                        <c:v>1.231E-2</c:v>
                      </c:pt>
                      <c:pt idx="213">
                        <c:v>1.2312E-2</c:v>
                      </c:pt>
                      <c:pt idx="214">
                        <c:v>1.2324E-2</c:v>
                      </c:pt>
                      <c:pt idx="215">
                        <c:v>1.2333999999999999E-2</c:v>
                      </c:pt>
                      <c:pt idx="216">
                        <c:v>1.2316000000000001E-2</c:v>
                      </c:pt>
                      <c:pt idx="217">
                        <c:v>1.2269E-2</c:v>
                      </c:pt>
                      <c:pt idx="218">
                        <c:v>1.2282E-2</c:v>
                      </c:pt>
                      <c:pt idx="219">
                        <c:v>1.2322E-2</c:v>
                      </c:pt>
                      <c:pt idx="220">
                        <c:v>1.2341E-2</c:v>
                      </c:pt>
                      <c:pt idx="221">
                        <c:v>1.2304000000000001E-2</c:v>
                      </c:pt>
                      <c:pt idx="222">
                        <c:v>1.2272999999999999E-2</c:v>
                      </c:pt>
                      <c:pt idx="223">
                        <c:v>1.2304000000000001E-2</c:v>
                      </c:pt>
                      <c:pt idx="224">
                        <c:v>1.2354E-2</c:v>
                      </c:pt>
                      <c:pt idx="225">
                        <c:v>1.2364E-2</c:v>
                      </c:pt>
                      <c:pt idx="226">
                        <c:v>1.2255E-2</c:v>
                      </c:pt>
                      <c:pt idx="227">
                        <c:v>1.2267E-2</c:v>
                      </c:pt>
                      <c:pt idx="228">
                        <c:v>1.2363000000000001E-2</c:v>
                      </c:pt>
                      <c:pt idx="229">
                        <c:v>1.2404999999999999E-2</c:v>
                      </c:pt>
                      <c:pt idx="230">
                        <c:v>1.2317E-2</c:v>
                      </c:pt>
                      <c:pt idx="231">
                        <c:v>1.2213E-2</c:v>
                      </c:pt>
                      <c:pt idx="232">
                        <c:v>1.2259000000000001E-2</c:v>
                      </c:pt>
                      <c:pt idx="233">
                        <c:v>1.2371999999999999E-2</c:v>
                      </c:pt>
                      <c:pt idx="234">
                        <c:v>1.2404E-2</c:v>
                      </c:pt>
                      <c:pt idx="235">
                        <c:v>1.2324E-2</c:v>
                      </c:pt>
                      <c:pt idx="236">
                        <c:v>1.2236E-2</c:v>
                      </c:pt>
                      <c:pt idx="237">
                        <c:v>1.2281E-2</c:v>
                      </c:pt>
                      <c:pt idx="238">
                        <c:v>1.2392E-2</c:v>
                      </c:pt>
                      <c:pt idx="239">
                        <c:v>1.2374E-2</c:v>
                      </c:pt>
                      <c:pt idx="240">
                        <c:v>1.2307999999999999E-2</c:v>
                      </c:pt>
                      <c:pt idx="241">
                        <c:v>1.2269E-2</c:v>
                      </c:pt>
                      <c:pt idx="242">
                        <c:v>1.2312999999999999E-2</c:v>
                      </c:pt>
                      <c:pt idx="243">
                        <c:v>1.2324E-2</c:v>
                      </c:pt>
                      <c:pt idx="244">
                        <c:v>1.2305E-2</c:v>
                      </c:pt>
                      <c:pt idx="245">
                        <c:v>1.2318000000000001E-2</c:v>
                      </c:pt>
                      <c:pt idx="246">
                        <c:v>1.2326E-2</c:v>
                      </c:pt>
                      <c:pt idx="247">
                        <c:v>1.2337000000000001E-2</c:v>
                      </c:pt>
                      <c:pt idx="248">
                        <c:v>1.2296E-2</c:v>
                      </c:pt>
                      <c:pt idx="249">
                        <c:v>1.2317E-2</c:v>
                      </c:pt>
                      <c:pt idx="250">
                        <c:v>1.2331999999999999E-2</c:v>
                      </c:pt>
                      <c:pt idx="251">
                        <c:v>1.2348E-2</c:v>
                      </c:pt>
                      <c:pt idx="252">
                        <c:v>1.2291E-2</c:v>
                      </c:pt>
                      <c:pt idx="253">
                        <c:v>1.2296E-2</c:v>
                      </c:pt>
                      <c:pt idx="254">
                        <c:v>1.2303E-2</c:v>
                      </c:pt>
                      <c:pt idx="255">
                        <c:v>1.2311000000000001E-2</c:v>
                      </c:pt>
                      <c:pt idx="256">
                        <c:v>1.2337000000000001E-2</c:v>
                      </c:pt>
                      <c:pt idx="257">
                        <c:v>1.2305999999999999E-2</c:v>
                      </c:pt>
                      <c:pt idx="258">
                        <c:v>1.2315E-2</c:v>
                      </c:pt>
                      <c:pt idx="259">
                        <c:v>1.2295E-2</c:v>
                      </c:pt>
                      <c:pt idx="260">
                        <c:v>1.2366E-2</c:v>
                      </c:pt>
                      <c:pt idx="261">
                        <c:v>1.2317E-2</c:v>
                      </c:pt>
                      <c:pt idx="262">
                        <c:v>1.231E-2</c:v>
                      </c:pt>
                      <c:pt idx="263">
                        <c:v>1.2296E-2</c:v>
                      </c:pt>
                      <c:pt idx="264">
                        <c:v>1.2322E-2</c:v>
                      </c:pt>
                      <c:pt idx="265">
                        <c:v>1.2316000000000001E-2</c:v>
                      </c:pt>
                      <c:pt idx="266">
                        <c:v>1.2338E-2</c:v>
                      </c:pt>
                      <c:pt idx="267">
                        <c:v>1.2288E-2</c:v>
                      </c:pt>
                      <c:pt idx="268">
                        <c:v>1.2263E-2</c:v>
                      </c:pt>
                      <c:pt idx="269">
                        <c:v>1.2314E-2</c:v>
                      </c:pt>
                      <c:pt idx="270">
                        <c:v>1.2409E-2</c:v>
                      </c:pt>
                      <c:pt idx="271">
                        <c:v>1.2366E-2</c:v>
                      </c:pt>
                      <c:pt idx="272">
                        <c:v>1.2248999999999999E-2</c:v>
                      </c:pt>
                      <c:pt idx="273">
                        <c:v>1.2253999999999999E-2</c:v>
                      </c:pt>
                      <c:pt idx="274">
                        <c:v>1.2355E-2</c:v>
                      </c:pt>
                      <c:pt idx="275">
                        <c:v>1.2416E-2</c:v>
                      </c:pt>
                      <c:pt idx="276">
                        <c:v>1.2312999999999999E-2</c:v>
                      </c:pt>
                      <c:pt idx="277">
                        <c:v>1.2279999999999999E-2</c:v>
                      </c:pt>
                      <c:pt idx="278">
                        <c:v>1.2272E-2</c:v>
                      </c:pt>
                      <c:pt idx="279">
                        <c:v>1.234E-2</c:v>
                      </c:pt>
                      <c:pt idx="280">
                        <c:v>1.2343E-2</c:v>
                      </c:pt>
                      <c:pt idx="281">
                        <c:v>1.2331E-2</c:v>
                      </c:pt>
                      <c:pt idx="282">
                        <c:v>1.2336E-2</c:v>
                      </c:pt>
                      <c:pt idx="283">
                        <c:v>1.2331E-2</c:v>
                      </c:pt>
                      <c:pt idx="284">
                        <c:v>1.2312999999999999E-2</c:v>
                      </c:pt>
                      <c:pt idx="285">
                        <c:v>1.2293E-2</c:v>
                      </c:pt>
                      <c:pt idx="286">
                        <c:v>1.2344000000000001E-2</c:v>
                      </c:pt>
                      <c:pt idx="287">
                        <c:v>1.2342000000000001E-2</c:v>
                      </c:pt>
                      <c:pt idx="288">
                        <c:v>1.2322E-2</c:v>
                      </c:pt>
                      <c:pt idx="289">
                        <c:v>1.2288E-2</c:v>
                      </c:pt>
                      <c:pt idx="290">
                        <c:v>1.2293999999999999E-2</c:v>
                      </c:pt>
                      <c:pt idx="291">
                        <c:v>1.2357E-2</c:v>
                      </c:pt>
                      <c:pt idx="292">
                        <c:v>1.2352E-2</c:v>
                      </c:pt>
                      <c:pt idx="293">
                        <c:v>1.2279E-2</c:v>
                      </c:pt>
                      <c:pt idx="294">
                        <c:v>1.2196E-2</c:v>
                      </c:pt>
                      <c:pt idx="295">
                        <c:v>1.2102999999999999E-2</c:v>
                      </c:pt>
                      <c:pt idx="296">
                        <c:v>1.2024E-2</c:v>
                      </c:pt>
                      <c:pt idx="297">
                        <c:v>1.2128999999999999E-2</c:v>
                      </c:pt>
                      <c:pt idx="298">
                        <c:v>1.2666E-2</c:v>
                      </c:pt>
                      <c:pt idx="299">
                        <c:v>1.3892E-2</c:v>
                      </c:pt>
                      <c:pt idx="300">
                        <c:v>1.5610000000000001E-2</c:v>
                      </c:pt>
                      <c:pt idx="301">
                        <c:v>1.8002000000000001E-2</c:v>
                      </c:pt>
                      <c:pt idx="302">
                        <c:v>2.0448000000000001E-2</c:v>
                      </c:pt>
                      <c:pt idx="303">
                        <c:v>2.3127000000000002E-2</c:v>
                      </c:pt>
                      <c:pt idx="304">
                        <c:v>2.5849E-2</c:v>
                      </c:pt>
                      <c:pt idx="305">
                        <c:v>2.8461E-2</c:v>
                      </c:pt>
                      <c:pt idx="306">
                        <c:v>3.0610999999999999E-2</c:v>
                      </c:pt>
                      <c:pt idx="307">
                        <c:v>3.2544999999999998E-2</c:v>
                      </c:pt>
                      <c:pt idx="308">
                        <c:v>3.4027000000000002E-2</c:v>
                      </c:pt>
                      <c:pt idx="309">
                        <c:v>3.5210999999999999E-2</c:v>
                      </c:pt>
                      <c:pt idx="310">
                        <c:v>3.6275000000000002E-2</c:v>
                      </c:pt>
                      <c:pt idx="311">
                        <c:v>3.7303000000000003E-2</c:v>
                      </c:pt>
                      <c:pt idx="312">
                        <c:v>3.8397000000000001E-2</c:v>
                      </c:pt>
                      <c:pt idx="313">
                        <c:v>3.9428999999999999E-2</c:v>
                      </c:pt>
                      <c:pt idx="314">
                        <c:v>4.0593999999999998E-2</c:v>
                      </c:pt>
                      <c:pt idx="315">
                        <c:v>4.2071999999999998E-2</c:v>
                      </c:pt>
                      <c:pt idx="316">
                        <c:v>4.3976000000000001E-2</c:v>
                      </c:pt>
                      <c:pt idx="317">
                        <c:v>4.6088999999999998E-2</c:v>
                      </c:pt>
                      <c:pt idx="318">
                        <c:v>4.8140000000000002E-2</c:v>
                      </c:pt>
                      <c:pt idx="319">
                        <c:v>5.0273999999999999E-2</c:v>
                      </c:pt>
                      <c:pt idx="320">
                        <c:v>5.2587000000000002E-2</c:v>
                      </c:pt>
                      <c:pt idx="321">
                        <c:v>5.4850000000000003E-2</c:v>
                      </c:pt>
                      <c:pt idx="322">
                        <c:v>5.6899999999999999E-2</c:v>
                      </c:pt>
                      <c:pt idx="323">
                        <c:v>5.8861999999999998E-2</c:v>
                      </c:pt>
                      <c:pt idx="324">
                        <c:v>6.0525000000000002E-2</c:v>
                      </c:pt>
                      <c:pt idx="325">
                        <c:v>6.2116999999999999E-2</c:v>
                      </c:pt>
                      <c:pt idx="326">
                        <c:v>6.3646999999999995E-2</c:v>
                      </c:pt>
                      <c:pt idx="327">
                        <c:v>6.4991999999999994E-2</c:v>
                      </c:pt>
                      <c:pt idx="328">
                        <c:v>6.6279000000000005E-2</c:v>
                      </c:pt>
                      <c:pt idx="329">
                        <c:v>6.7709000000000005E-2</c:v>
                      </c:pt>
                      <c:pt idx="330">
                        <c:v>6.9141999999999995E-2</c:v>
                      </c:pt>
                      <c:pt idx="331">
                        <c:v>7.0656999999999998E-2</c:v>
                      </c:pt>
                      <c:pt idx="332">
                        <c:v>7.2396000000000002E-2</c:v>
                      </c:pt>
                      <c:pt idx="333">
                        <c:v>7.4186000000000002E-2</c:v>
                      </c:pt>
                      <c:pt idx="334">
                        <c:v>7.6076000000000005E-2</c:v>
                      </c:pt>
                      <c:pt idx="335">
                        <c:v>7.8080999999999998E-2</c:v>
                      </c:pt>
                      <c:pt idx="336">
                        <c:v>8.0087000000000005E-2</c:v>
                      </c:pt>
                      <c:pt idx="337">
                        <c:v>8.2082000000000002E-2</c:v>
                      </c:pt>
                      <c:pt idx="338">
                        <c:v>8.4014000000000005E-2</c:v>
                      </c:pt>
                      <c:pt idx="339">
                        <c:v>8.5707000000000005E-2</c:v>
                      </c:pt>
                      <c:pt idx="340">
                        <c:v>8.7357000000000004E-2</c:v>
                      </c:pt>
                      <c:pt idx="341">
                        <c:v>8.9011999999999994E-2</c:v>
                      </c:pt>
                      <c:pt idx="342">
                        <c:v>9.0652999999999997E-2</c:v>
                      </c:pt>
                      <c:pt idx="343">
                        <c:v>9.2129000000000003E-2</c:v>
                      </c:pt>
                      <c:pt idx="344">
                        <c:v>9.3533000000000005E-2</c:v>
                      </c:pt>
                      <c:pt idx="345">
                        <c:v>9.4953999999999997E-2</c:v>
                      </c:pt>
                      <c:pt idx="346">
                        <c:v>9.6536999999999998E-2</c:v>
                      </c:pt>
                      <c:pt idx="347">
                        <c:v>9.8251000000000005E-2</c:v>
                      </c:pt>
                      <c:pt idx="348">
                        <c:v>9.9899000000000002E-2</c:v>
                      </c:pt>
                      <c:pt idx="349">
                        <c:v>0.101643</c:v>
                      </c:pt>
                      <c:pt idx="350">
                        <c:v>0.103411</c:v>
                      </c:pt>
                      <c:pt idx="351">
                        <c:v>0.105307</c:v>
                      </c:pt>
                      <c:pt idx="352">
                        <c:v>0.107352</c:v>
                      </c:pt>
                      <c:pt idx="353">
                        <c:v>0.109279</c:v>
                      </c:pt>
                      <c:pt idx="354">
                        <c:v>0.111197</c:v>
                      </c:pt>
                      <c:pt idx="355">
                        <c:v>0.112984</c:v>
                      </c:pt>
                      <c:pt idx="356">
                        <c:v>0.114801</c:v>
                      </c:pt>
                      <c:pt idx="357">
                        <c:v>0.116704</c:v>
                      </c:pt>
                      <c:pt idx="358">
                        <c:v>0.11860900000000001</c:v>
                      </c:pt>
                      <c:pt idx="359">
                        <c:v>0.120365</c:v>
                      </c:pt>
                      <c:pt idx="360">
                        <c:v>0.12199599999999999</c:v>
                      </c:pt>
                      <c:pt idx="361">
                        <c:v>0.123567</c:v>
                      </c:pt>
                      <c:pt idx="362">
                        <c:v>0.125384</c:v>
                      </c:pt>
                      <c:pt idx="363">
                        <c:v>0.12709500000000001</c:v>
                      </c:pt>
                      <c:pt idx="364">
                        <c:v>0.12870599999999999</c:v>
                      </c:pt>
                      <c:pt idx="365">
                        <c:v>0.13044700000000001</c:v>
                      </c:pt>
                      <c:pt idx="366">
                        <c:v>0.132239</c:v>
                      </c:pt>
                      <c:pt idx="367">
                        <c:v>0.13400599999999999</c:v>
                      </c:pt>
                      <c:pt idx="368">
                        <c:v>0.135795</c:v>
                      </c:pt>
                      <c:pt idx="369">
                        <c:v>0.137684</c:v>
                      </c:pt>
                      <c:pt idx="370">
                        <c:v>0.13958499999999999</c:v>
                      </c:pt>
                      <c:pt idx="371">
                        <c:v>0.14133200000000001</c:v>
                      </c:pt>
                      <c:pt idx="372">
                        <c:v>0.143123</c:v>
                      </c:pt>
                      <c:pt idx="373">
                        <c:v>0.14491699999999999</c:v>
                      </c:pt>
                      <c:pt idx="374">
                        <c:v>0.1467</c:v>
                      </c:pt>
                      <c:pt idx="375">
                        <c:v>0.14849399999999999</c:v>
                      </c:pt>
                      <c:pt idx="376">
                        <c:v>0.15018500000000001</c:v>
                      </c:pt>
                      <c:pt idx="377">
                        <c:v>0.151922</c:v>
                      </c:pt>
                      <c:pt idx="378">
                        <c:v>0.153755</c:v>
                      </c:pt>
                      <c:pt idx="379">
                        <c:v>0.15545100000000001</c:v>
                      </c:pt>
                      <c:pt idx="380">
                        <c:v>0.15720899999999999</c:v>
                      </c:pt>
                      <c:pt idx="381">
                        <c:v>0.15892700000000001</c:v>
                      </c:pt>
                      <c:pt idx="382">
                        <c:v>0.160638</c:v>
                      </c:pt>
                      <c:pt idx="383">
                        <c:v>0.162495</c:v>
                      </c:pt>
                      <c:pt idx="384">
                        <c:v>0.16430500000000001</c:v>
                      </c:pt>
                      <c:pt idx="385">
                        <c:v>0.16597000000000001</c:v>
                      </c:pt>
                      <c:pt idx="386">
                        <c:v>0.16761200000000001</c:v>
                      </c:pt>
                      <c:pt idx="387">
                        <c:v>0.16927800000000001</c:v>
                      </c:pt>
                      <c:pt idx="388">
                        <c:v>0.171046</c:v>
                      </c:pt>
                      <c:pt idx="389">
                        <c:v>0.17288000000000001</c:v>
                      </c:pt>
                      <c:pt idx="390">
                        <c:v>0.174541</c:v>
                      </c:pt>
                      <c:pt idx="391">
                        <c:v>0.176235</c:v>
                      </c:pt>
                      <c:pt idx="392">
                        <c:v>0.17795900000000001</c:v>
                      </c:pt>
                      <c:pt idx="393">
                        <c:v>0.17974699999999999</c:v>
                      </c:pt>
                      <c:pt idx="394">
                        <c:v>0.18160100000000001</c:v>
                      </c:pt>
                      <c:pt idx="395">
                        <c:v>0.18329200000000001</c:v>
                      </c:pt>
                      <c:pt idx="396">
                        <c:v>0.18495500000000001</c:v>
                      </c:pt>
                      <c:pt idx="397">
                        <c:v>0.18664800000000001</c:v>
                      </c:pt>
                      <c:pt idx="398">
                        <c:v>0.18838099999999999</c:v>
                      </c:pt>
                      <c:pt idx="399">
                        <c:v>0.190167</c:v>
                      </c:pt>
                      <c:pt idx="400">
                        <c:v>0.19193099999999999</c:v>
                      </c:pt>
                      <c:pt idx="401">
                        <c:v>0.19362099999999999</c:v>
                      </c:pt>
                      <c:pt idx="402">
                        <c:v>0.19544900000000001</c:v>
                      </c:pt>
                      <c:pt idx="403">
                        <c:v>0.197273</c:v>
                      </c:pt>
                      <c:pt idx="404">
                        <c:v>0.19928000000000001</c:v>
                      </c:pt>
                      <c:pt idx="405">
                        <c:v>0.201158</c:v>
                      </c:pt>
                      <c:pt idx="406">
                        <c:v>0.203017</c:v>
                      </c:pt>
                      <c:pt idx="407">
                        <c:v>0.204953</c:v>
                      </c:pt>
                      <c:pt idx="408">
                        <c:v>0.20679900000000001</c:v>
                      </c:pt>
                      <c:pt idx="409">
                        <c:v>0.20854900000000001</c:v>
                      </c:pt>
                      <c:pt idx="410">
                        <c:v>0.21029</c:v>
                      </c:pt>
                      <c:pt idx="411">
                        <c:v>0.21199599999999999</c:v>
                      </c:pt>
                      <c:pt idx="412">
                        <c:v>0.21376100000000001</c:v>
                      </c:pt>
                      <c:pt idx="413">
                        <c:v>0.21540999999999999</c:v>
                      </c:pt>
                      <c:pt idx="414">
                        <c:v>0.217087</c:v>
                      </c:pt>
                      <c:pt idx="415">
                        <c:v>0.21875700000000001</c:v>
                      </c:pt>
                      <c:pt idx="416">
                        <c:v>0.22036600000000001</c:v>
                      </c:pt>
                      <c:pt idx="417">
                        <c:v>0.222002</c:v>
                      </c:pt>
                      <c:pt idx="418">
                        <c:v>0.22376399999999999</c:v>
                      </c:pt>
                      <c:pt idx="419">
                        <c:v>0.22550000000000001</c:v>
                      </c:pt>
                      <c:pt idx="420">
                        <c:v>0.22731399999999999</c:v>
                      </c:pt>
                      <c:pt idx="421">
                        <c:v>0.22913500000000001</c:v>
                      </c:pt>
                      <c:pt idx="422">
                        <c:v>0.23089599999999999</c:v>
                      </c:pt>
                      <c:pt idx="423">
                        <c:v>0.23266700000000001</c:v>
                      </c:pt>
                      <c:pt idx="424">
                        <c:v>0.23449999999999999</c:v>
                      </c:pt>
                      <c:pt idx="425">
                        <c:v>0.236348</c:v>
                      </c:pt>
                      <c:pt idx="426">
                        <c:v>0.23816300000000001</c:v>
                      </c:pt>
                      <c:pt idx="427">
                        <c:v>0.23974000000000001</c:v>
                      </c:pt>
                      <c:pt idx="428">
                        <c:v>0.24141199999999999</c:v>
                      </c:pt>
                      <c:pt idx="429">
                        <c:v>0.243168</c:v>
                      </c:pt>
                      <c:pt idx="430">
                        <c:v>0.24490700000000001</c:v>
                      </c:pt>
                      <c:pt idx="431">
                        <c:v>0.246452</c:v>
                      </c:pt>
                      <c:pt idx="432">
                        <c:v>0.24791099999999999</c:v>
                      </c:pt>
                      <c:pt idx="433">
                        <c:v>0.24949299999999999</c:v>
                      </c:pt>
                      <c:pt idx="434">
                        <c:v>0.25116899999999998</c:v>
                      </c:pt>
                      <c:pt idx="435">
                        <c:v>0.252919</c:v>
                      </c:pt>
                      <c:pt idx="436">
                        <c:v>0.254604</c:v>
                      </c:pt>
                      <c:pt idx="437">
                        <c:v>0.25627299999999997</c:v>
                      </c:pt>
                      <c:pt idx="438">
                        <c:v>0.25798100000000002</c:v>
                      </c:pt>
                      <c:pt idx="439">
                        <c:v>0.25988499999999998</c:v>
                      </c:pt>
                      <c:pt idx="440">
                        <c:v>0.26169300000000001</c:v>
                      </c:pt>
                      <c:pt idx="441">
                        <c:v>0.26348300000000002</c:v>
                      </c:pt>
                      <c:pt idx="442">
                        <c:v>0.26528800000000002</c:v>
                      </c:pt>
                      <c:pt idx="443">
                        <c:v>0.26698899999999998</c:v>
                      </c:pt>
                      <c:pt idx="444">
                        <c:v>0.26873200000000003</c:v>
                      </c:pt>
                      <c:pt idx="445">
                        <c:v>0.270507</c:v>
                      </c:pt>
                      <c:pt idx="446">
                        <c:v>0.27219700000000002</c:v>
                      </c:pt>
                      <c:pt idx="447">
                        <c:v>0.273891</c:v>
                      </c:pt>
                      <c:pt idx="448">
                        <c:v>0.27558199999999999</c:v>
                      </c:pt>
                      <c:pt idx="449">
                        <c:v>0.27737299999999998</c:v>
                      </c:pt>
                      <c:pt idx="450">
                        <c:v>0.27921800000000002</c:v>
                      </c:pt>
                      <c:pt idx="451">
                        <c:v>0.28103499999999998</c:v>
                      </c:pt>
                      <c:pt idx="452">
                        <c:v>0.28281299999999998</c:v>
                      </c:pt>
                      <c:pt idx="453">
                        <c:v>0.284609</c:v>
                      </c:pt>
                      <c:pt idx="454">
                        <c:v>0.286499</c:v>
                      </c:pt>
                      <c:pt idx="455">
                        <c:v>0.28839199999999998</c:v>
                      </c:pt>
                      <c:pt idx="456">
                        <c:v>0.29017900000000002</c:v>
                      </c:pt>
                      <c:pt idx="457">
                        <c:v>0.29193799999999998</c:v>
                      </c:pt>
                      <c:pt idx="458">
                        <c:v>0.29363499999999998</c:v>
                      </c:pt>
                      <c:pt idx="459">
                        <c:v>0.29536899999999999</c:v>
                      </c:pt>
                      <c:pt idx="460">
                        <c:v>0.29725000000000001</c:v>
                      </c:pt>
                      <c:pt idx="461">
                        <c:v>0.299039</c:v>
                      </c:pt>
                      <c:pt idx="462">
                        <c:v>0.30077700000000002</c:v>
                      </c:pt>
                      <c:pt idx="463">
                        <c:v>0.302454</c:v>
                      </c:pt>
                      <c:pt idx="464">
                        <c:v>0.30425099999999999</c:v>
                      </c:pt>
                      <c:pt idx="465">
                        <c:v>0.30610700000000002</c:v>
                      </c:pt>
                      <c:pt idx="466">
                        <c:v>0.30795299999999998</c:v>
                      </c:pt>
                      <c:pt idx="467">
                        <c:v>0.30974499999999999</c:v>
                      </c:pt>
                      <c:pt idx="468">
                        <c:v>0.311583</c:v>
                      </c:pt>
                      <c:pt idx="469">
                        <c:v>0.31330999999999998</c:v>
                      </c:pt>
                      <c:pt idx="470">
                        <c:v>0.315135</c:v>
                      </c:pt>
                      <c:pt idx="471">
                        <c:v>0.316909</c:v>
                      </c:pt>
                      <c:pt idx="472">
                        <c:v>0.31877899999999998</c:v>
                      </c:pt>
                      <c:pt idx="473">
                        <c:v>0.32055699999999998</c:v>
                      </c:pt>
                      <c:pt idx="474">
                        <c:v>0.32220700000000002</c:v>
                      </c:pt>
                      <c:pt idx="475">
                        <c:v>0.32394000000000001</c:v>
                      </c:pt>
                      <c:pt idx="476">
                        <c:v>0.32581300000000002</c:v>
                      </c:pt>
                      <c:pt idx="477">
                        <c:v>0.32757999999999998</c:v>
                      </c:pt>
                      <c:pt idx="478">
                        <c:v>0.32921800000000001</c:v>
                      </c:pt>
                      <c:pt idx="479">
                        <c:v>0.33075199999999999</c:v>
                      </c:pt>
                      <c:pt idx="480">
                        <c:v>0.33238000000000001</c:v>
                      </c:pt>
                      <c:pt idx="481">
                        <c:v>0.33422800000000003</c:v>
                      </c:pt>
                      <c:pt idx="482">
                        <c:v>0.33597100000000002</c:v>
                      </c:pt>
                      <c:pt idx="483">
                        <c:v>0.33760200000000001</c:v>
                      </c:pt>
                      <c:pt idx="484">
                        <c:v>0.33929999999999999</c:v>
                      </c:pt>
                      <c:pt idx="485">
                        <c:v>0.34104099999999998</c:v>
                      </c:pt>
                      <c:pt idx="486">
                        <c:v>0.34302100000000002</c:v>
                      </c:pt>
                      <c:pt idx="487">
                        <c:v>0.34475899999999998</c:v>
                      </c:pt>
                      <c:pt idx="488">
                        <c:v>0.34645100000000001</c:v>
                      </c:pt>
                      <c:pt idx="489">
                        <c:v>0.34824899999999998</c:v>
                      </c:pt>
                      <c:pt idx="490">
                        <c:v>0.35004000000000002</c:v>
                      </c:pt>
                      <c:pt idx="491">
                        <c:v>0.35187400000000002</c:v>
                      </c:pt>
                      <c:pt idx="492">
                        <c:v>0.35372399999999998</c:v>
                      </c:pt>
                      <c:pt idx="493">
                        <c:v>0.35549799999999998</c:v>
                      </c:pt>
                      <c:pt idx="494">
                        <c:v>0.35741299999999998</c:v>
                      </c:pt>
                      <c:pt idx="495">
                        <c:v>0.35933799999999999</c:v>
                      </c:pt>
                      <c:pt idx="496">
                        <c:v>0.361068</c:v>
                      </c:pt>
                      <c:pt idx="497">
                        <c:v>0.362535</c:v>
                      </c:pt>
                      <c:pt idx="498">
                        <c:v>0.36338399999999998</c:v>
                      </c:pt>
                      <c:pt idx="499">
                        <c:v>0.36354500000000001</c:v>
                      </c:pt>
                      <c:pt idx="500">
                        <c:v>0.36311100000000002</c:v>
                      </c:pt>
                      <c:pt idx="501">
                        <c:v>0.36198900000000001</c:v>
                      </c:pt>
                      <c:pt idx="502">
                        <c:v>0.36058400000000002</c:v>
                      </c:pt>
                      <c:pt idx="503">
                        <c:v>0.35897099999999998</c:v>
                      </c:pt>
                      <c:pt idx="504">
                        <c:v>0.35727500000000001</c:v>
                      </c:pt>
                      <c:pt idx="505">
                        <c:v>0.355711</c:v>
                      </c:pt>
                      <c:pt idx="506">
                        <c:v>0.35473500000000002</c:v>
                      </c:pt>
                      <c:pt idx="507">
                        <c:v>0.354352</c:v>
                      </c:pt>
                      <c:pt idx="508">
                        <c:v>0.354522</c:v>
                      </c:pt>
                      <c:pt idx="509">
                        <c:v>0.354852</c:v>
                      </c:pt>
                      <c:pt idx="510">
                        <c:v>0.35555999999999999</c:v>
                      </c:pt>
                      <c:pt idx="511">
                        <c:v>0.356628</c:v>
                      </c:pt>
                      <c:pt idx="512">
                        <c:v>0.35773199999999999</c:v>
                      </c:pt>
                      <c:pt idx="513">
                        <c:v>0.35858099999999998</c:v>
                      </c:pt>
                      <c:pt idx="514">
                        <c:v>0.35909200000000002</c:v>
                      </c:pt>
                      <c:pt idx="515">
                        <c:v>0.35938900000000001</c:v>
                      </c:pt>
                      <c:pt idx="516">
                        <c:v>0.35950599999999999</c:v>
                      </c:pt>
                      <c:pt idx="517">
                        <c:v>0.35934199999999999</c:v>
                      </c:pt>
                      <c:pt idx="518">
                        <c:v>0.35897200000000001</c:v>
                      </c:pt>
                      <c:pt idx="519">
                        <c:v>0.358601</c:v>
                      </c:pt>
                      <c:pt idx="520">
                        <c:v>0.35823700000000003</c:v>
                      </c:pt>
                      <c:pt idx="521">
                        <c:v>0.35792299999999999</c:v>
                      </c:pt>
                      <c:pt idx="522">
                        <c:v>0.35768699999999998</c:v>
                      </c:pt>
                      <c:pt idx="523">
                        <c:v>0.35760199999999998</c:v>
                      </c:pt>
                      <c:pt idx="524">
                        <c:v>0.35761999999999999</c:v>
                      </c:pt>
                      <c:pt idx="525">
                        <c:v>0.35756700000000002</c:v>
                      </c:pt>
                      <c:pt idx="526">
                        <c:v>0.35758899999999999</c:v>
                      </c:pt>
                      <c:pt idx="527">
                        <c:v>0.357707</c:v>
                      </c:pt>
                      <c:pt idx="528">
                        <c:v>0.35784100000000002</c:v>
                      </c:pt>
                      <c:pt idx="529">
                        <c:v>0.357823</c:v>
                      </c:pt>
                      <c:pt idx="530">
                        <c:v>0.35769899999999999</c:v>
                      </c:pt>
                      <c:pt idx="531">
                        <c:v>0.35763200000000001</c:v>
                      </c:pt>
                      <c:pt idx="532">
                        <c:v>0.35764800000000002</c:v>
                      </c:pt>
                      <c:pt idx="533">
                        <c:v>0.357742</c:v>
                      </c:pt>
                      <c:pt idx="534">
                        <c:v>0.35771700000000001</c:v>
                      </c:pt>
                      <c:pt idx="535">
                        <c:v>0.357655</c:v>
                      </c:pt>
                      <c:pt idx="536">
                        <c:v>0.35768800000000001</c:v>
                      </c:pt>
                      <c:pt idx="537">
                        <c:v>0.35788300000000001</c:v>
                      </c:pt>
                      <c:pt idx="538">
                        <c:v>0.35803499999999999</c:v>
                      </c:pt>
                      <c:pt idx="539">
                        <c:v>0.358128</c:v>
                      </c:pt>
                      <c:pt idx="540">
                        <c:v>0.35815000000000002</c:v>
                      </c:pt>
                      <c:pt idx="541">
                        <c:v>0.35814200000000002</c:v>
                      </c:pt>
                      <c:pt idx="542">
                        <c:v>0.35816999999999999</c:v>
                      </c:pt>
                      <c:pt idx="543">
                        <c:v>0.35822100000000001</c:v>
                      </c:pt>
                      <c:pt idx="544">
                        <c:v>0.35815999999999998</c:v>
                      </c:pt>
                      <c:pt idx="545">
                        <c:v>0.35799799999999998</c:v>
                      </c:pt>
                      <c:pt idx="546">
                        <c:v>0.35783799999999999</c:v>
                      </c:pt>
                      <c:pt idx="547">
                        <c:v>0.35777900000000001</c:v>
                      </c:pt>
                      <c:pt idx="548">
                        <c:v>0.35772999999999999</c:v>
                      </c:pt>
                      <c:pt idx="549">
                        <c:v>0.35769800000000002</c:v>
                      </c:pt>
                      <c:pt idx="550">
                        <c:v>0.35767500000000002</c:v>
                      </c:pt>
                      <c:pt idx="551">
                        <c:v>0.35767100000000002</c:v>
                      </c:pt>
                      <c:pt idx="552">
                        <c:v>0.35771900000000001</c:v>
                      </c:pt>
                      <c:pt idx="553">
                        <c:v>0.35781800000000002</c:v>
                      </c:pt>
                      <c:pt idx="554">
                        <c:v>0.35791099999999998</c:v>
                      </c:pt>
                      <c:pt idx="555">
                        <c:v>0.35797200000000001</c:v>
                      </c:pt>
                      <c:pt idx="556">
                        <c:v>0.358018</c:v>
                      </c:pt>
                      <c:pt idx="557">
                        <c:v>0.35802699999999998</c:v>
                      </c:pt>
                      <c:pt idx="558">
                        <c:v>0.35806199999999999</c:v>
                      </c:pt>
                      <c:pt idx="559">
                        <c:v>0.35807899999999998</c:v>
                      </c:pt>
                      <c:pt idx="560">
                        <c:v>0.35803800000000002</c:v>
                      </c:pt>
                      <c:pt idx="561">
                        <c:v>0.35794199999999998</c:v>
                      </c:pt>
                      <c:pt idx="562">
                        <c:v>0.35793599999999998</c:v>
                      </c:pt>
                      <c:pt idx="563">
                        <c:v>0.35793000000000003</c:v>
                      </c:pt>
                      <c:pt idx="564">
                        <c:v>0.35790100000000002</c:v>
                      </c:pt>
                      <c:pt idx="565">
                        <c:v>0.35779100000000003</c:v>
                      </c:pt>
                      <c:pt idx="566">
                        <c:v>0.357738</c:v>
                      </c:pt>
                      <c:pt idx="567">
                        <c:v>0.35772900000000002</c:v>
                      </c:pt>
                      <c:pt idx="568">
                        <c:v>0.35778700000000002</c:v>
                      </c:pt>
                      <c:pt idx="569">
                        <c:v>0.35782900000000001</c:v>
                      </c:pt>
                      <c:pt idx="570">
                        <c:v>0.35784300000000002</c:v>
                      </c:pt>
                      <c:pt idx="571">
                        <c:v>0.35784100000000002</c:v>
                      </c:pt>
                      <c:pt idx="572">
                        <c:v>0.35784500000000002</c:v>
                      </c:pt>
                      <c:pt idx="573">
                        <c:v>0.35794999999999999</c:v>
                      </c:pt>
                      <c:pt idx="574">
                        <c:v>0.35803200000000002</c:v>
                      </c:pt>
                      <c:pt idx="575">
                        <c:v>0.35807</c:v>
                      </c:pt>
                      <c:pt idx="576">
                        <c:v>0.35798600000000003</c:v>
                      </c:pt>
                      <c:pt idx="577">
                        <c:v>0.35792400000000002</c:v>
                      </c:pt>
                      <c:pt idx="578">
                        <c:v>0.35793999999999998</c:v>
                      </c:pt>
                      <c:pt idx="579">
                        <c:v>0.35797400000000001</c:v>
                      </c:pt>
                      <c:pt idx="580">
                        <c:v>0.35795199999999999</c:v>
                      </c:pt>
                      <c:pt idx="581">
                        <c:v>0.35784899999999997</c:v>
                      </c:pt>
                      <c:pt idx="582">
                        <c:v>0.35777999999999999</c:v>
                      </c:pt>
                      <c:pt idx="583">
                        <c:v>0.35776799999999997</c:v>
                      </c:pt>
                      <c:pt idx="584">
                        <c:v>0.35783599999999999</c:v>
                      </c:pt>
                      <c:pt idx="585">
                        <c:v>0.35785899999999998</c:v>
                      </c:pt>
                      <c:pt idx="586">
                        <c:v>0.357825</c:v>
                      </c:pt>
                      <c:pt idx="587">
                        <c:v>0.35779699999999998</c:v>
                      </c:pt>
                      <c:pt idx="588">
                        <c:v>0.35783599999999999</c:v>
                      </c:pt>
                      <c:pt idx="589">
                        <c:v>0.35794700000000002</c:v>
                      </c:pt>
                      <c:pt idx="590">
                        <c:v>0.35800500000000002</c:v>
                      </c:pt>
                      <c:pt idx="591">
                        <c:v>0.35795199999999999</c:v>
                      </c:pt>
                      <c:pt idx="592">
                        <c:v>0.35788999999999999</c:v>
                      </c:pt>
                      <c:pt idx="593">
                        <c:v>0.35792499999999999</c:v>
                      </c:pt>
                      <c:pt idx="594">
                        <c:v>0.35800999999999999</c:v>
                      </c:pt>
                      <c:pt idx="595">
                        <c:v>0.35800399999999999</c:v>
                      </c:pt>
                      <c:pt idx="596">
                        <c:v>0.35789300000000002</c:v>
                      </c:pt>
                      <c:pt idx="597">
                        <c:v>0.35778900000000002</c:v>
                      </c:pt>
                      <c:pt idx="598">
                        <c:v>0.357852</c:v>
                      </c:pt>
                      <c:pt idx="599">
                        <c:v>0.35793900000000001</c:v>
                      </c:pt>
                      <c:pt idx="600">
                        <c:v>0.35790899999999998</c:v>
                      </c:pt>
                      <c:pt idx="601">
                        <c:v>0.35781400000000002</c:v>
                      </c:pt>
                      <c:pt idx="602">
                        <c:v>0.35778100000000002</c:v>
                      </c:pt>
                      <c:pt idx="603">
                        <c:v>0.35783999999999999</c:v>
                      </c:pt>
                      <c:pt idx="604">
                        <c:v>0.357902</c:v>
                      </c:pt>
                      <c:pt idx="605">
                        <c:v>0.35789900000000002</c:v>
                      </c:pt>
                      <c:pt idx="606">
                        <c:v>0.35789599999999999</c:v>
                      </c:pt>
                      <c:pt idx="607">
                        <c:v>0.35788500000000001</c:v>
                      </c:pt>
                      <c:pt idx="608">
                        <c:v>0.35790899999999998</c:v>
                      </c:pt>
                      <c:pt idx="609">
                        <c:v>0.35793399999999997</c:v>
                      </c:pt>
                      <c:pt idx="610">
                        <c:v>0.35797299999999999</c:v>
                      </c:pt>
                      <c:pt idx="611">
                        <c:v>0.35797899999999999</c:v>
                      </c:pt>
                      <c:pt idx="612">
                        <c:v>0.35792800000000002</c:v>
                      </c:pt>
                      <c:pt idx="613">
                        <c:v>0.35785600000000001</c:v>
                      </c:pt>
                      <c:pt idx="614">
                        <c:v>0.35784300000000002</c:v>
                      </c:pt>
                      <c:pt idx="615">
                        <c:v>0.35789700000000002</c:v>
                      </c:pt>
                      <c:pt idx="616">
                        <c:v>0.35791200000000001</c:v>
                      </c:pt>
                      <c:pt idx="617">
                        <c:v>0.35786400000000002</c:v>
                      </c:pt>
                      <c:pt idx="618">
                        <c:v>0.35781400000000002</c:v>
                      </c:pt>
                      <c:pt idx="619">
                        <c:v>0.357823</c:v>
                      </c:pt>
                      <c:pt idx="620">
                        <c:v>0.35785499999999998</c:v>
                      </c:pt>
                      <c:pt idx="621">
                        <c:v>0.35789300000000002</c:v>
                      </c:pt>
                      <c:pt idx="622">
                        <c:v>0.35791400000000001</c:v>
                      </c:pt>
                      <c:pt idx="623">
                        <c:v>0.35787600000000003</c:v>
                      </c:pt>
                      <c:pt idx="624">
                        <c:v>0.35786299999999999</c:v>
                      </c:pt>
                      <c:pt idx="625">
                        <c:v>0.35791000000000001</c:v>
                      </c:pt>
                      <c:pt idx="626">
                        <c:v>0.35794999999999999</c:v>
                      </c:pt>
                      <c:pt idx="627">
                        <c:v>0.35798099999999999</c:v>
                      </c:pt>
                      <c:pt idx="628">
                        <c:v>0.35788900000000001</c:v>
                      </c:pt>
                      <c:pt idx="629">
                        <c:v>0.357848</c:v>
                      </c:pt>
                      <c:pt idx="630">
                        <c:v>0.35785899999999998</c:v>
                      </c:pt>
                      <c:pt idx="631">
                        <c:v>0.35793799999999998</c:v>
                      </c:pt>
                      <c:pt idx="632">
                        <c:v>0.35792000000000002</c:v>
                      </c:pt>
                      <c:pt idx="633">
                        <c:v>0.35783599999999999</c:v>
                      </c:pt>
                      <c:pt idx="634">
                        <c:v>0.357817</c:v>
                      </c:pt>
                      <c:pt idx="635">
                        <c:v>0.35787000000000002</c:v>
                      </c:pt>
                      <c:pt idx="636">
                        <c:v>0.35792800000000002</c:v>
                      </c:pt>
                      <c:pt idx="637">
                        <c:v>0.35789199999999999</c:v>
                      </c:pt>
                      <c:pt idx="638">
                        <c:v>0.35785</c:v>
                      </c:pt>
                      <c:pt idx="639">
                        <c:v>0.35783300000000001</c:v>
                      </c:pt>
                      <c:pt idx="640">
                        <c:v>0.357875</c:v>
                      </c:pt>
                      <c:pt idx="641">
                        <c:v>0.35793199999999997</c:v>
                      </c:pt>
                      <c:pt idx="642">
                        <c:v>0.35794300000000001</c:v>
                      </c:pt>
                      <c:pt idx="643">
                        <c:v>0.35791099999999998</c:v>
                      </c:pt>
                      <c:pt idx="644">
                        <c:v>0.35785299999999998</c:v>
                      </c:pt>
                      <c:pt idx="645">
                        <c:v>0.35786400000000002</c:v>
                      </c:pt>
                      <c:pt idx="646">
                        <c:v>0.35791499999999998</c:v>
                      </c:pt>
                      <c:pt idx="647">
                        <c:v>0.35796</c:v>
                      </c:pt>
                      <c:pt idx="648">
                        <c:v>0.35790899999999998</c:v>
                      </c:pt>
                      <c:pt idx="649">
                        <c:v>0.35781099999999999</c:v>
                      </c:pt>
                      <c:pt idx="650">
                        <c:v>0.35780299999999998</c:v>
                      </c:pt>
                      <c:pt idx="651">
                        <c:v>0.35786899999999999</c:v>
                      </c:pt>
                      <c:pt idx="652">
                        <c:v>0.35796800000000001</c:v>
                      </c:pt>
                      <c:pt idx="653">
                        <c:v>0.35790300000000003</c:v>
                      </c:pt>
                      <c:pt idx="654">
                        <c:v>0.35780899999999999</c:v>
                      </c:pt>
                      <c:pt idx="655">
                        <c:v>0.35778700000000002</c:v>
                      </c:pt>
                      <c:pt idx="656">
                        <c:v>0.35787200000000002</c:v>
                      </c:pt>
                      <c:pt idx="657">
                        <c:v>0.35794199999999998</c:v>
                      </c:pt>
                      <c:pt idx="658">
                        <c:v>0.35793399999999997</c:v>
                      </c:pt>
                      <c:pt idx="659">
                        <c:v>0.35788500000000001</c:v>
                      </c:pt>
                      <c:pt idx="660">
                        <c:v>0.35783300000000001</c:v>
                      </c:pt>
                      <c:pt idx="661">
                        <c:v>0.357879</c:v>
                      </c:pt>
                      <c:pt idx="662">
                        <c:v>0.35792400000000002</c:v>
                      </c:pt>
                      <c:pt idx="663">
                        <c:v>0.35793399999999997</c:v>
                      </c:pt>
                      <c:pt idx="664">
                        <c:v>0.35789100000000001</c:v>
                      </c:pt>
                      <c:pt idx="665">
                        <c:v>0.357846</c:v>
                      </c:pt>
                      <c:pt idx="666">
                        <c:v>0.35781800000000002</c:v>
                      </c:pt>
                      <c:pt idx="667">
                        <c:v>0.35788700000000001</c:v>
                      </c:pt>
                      <c:pt idx="668">
                        <c:v>0.35793799999999998</c:v>
                      </c:pt>
                      <c:pt idx="669">
                        <c:v>0.35793000000000003</c:v>
                      </c:pt>
                      <c:pt idx="670">
                        <c:v>0.35781400000000002</c:v>
                      </c:pt>
                      <c:pt idx="671">
                        <c:v>0.35780099999999998</c:v>
                      </c:pt>
                      <c:pt idx="672">
                        <c:v>0.35788799999999998</c:v>
                      </c:pt>
                      <c:pt idx="673">
                        <c:v>0.35794700000000002</c:v>
                      </c:pt>
                      <c:pt idx="674">
                        <c:v>0.35792499999999999</c:v>
                      </c:pt>
                      <c:pt idx="675">
                        <c:v>0.35781600000000002</c:v>
                      </c:pt>
                      <c:pt idx="676">
                        <c:v>0.35782199999999997</c:v>
                      </c:pt>
                      <c:pt idx="677">
                        <c:v>0.35791899999999999</c:v>
                      </c:pt>
                      <c:pt idx="678">
                        <c:v>0.35798200000000002</c:v>
                      </c:pt>
                      <c:pt idx="679">
                        <c:v>0.35788599999999998</c:v>
                      </c:pt>
                      <c:pt idx="680">
                        <c:v>0.357821</c:v>
                      </c:pt>
                      <c:pt idx="681">
                        <c:v>0.357817</c:v>
                      </c:pt>
                      <c:pt idx="682">
                        <c:v>0.35792200000000002</c:v>
                      </c:pt>
                      <c:pt idx="683">
                        <c:v>0.35795100000000002</c:v>
                      </c:pt>
                      <c:pt idx="684">
                        <c:v>0.35789700000000002</c:v>
                      </c:pt>
                      <c:pt idx="685">
                        <c:v>0.35783300000000001</c:v>
                      </c:pt>
                      <c:pt idx="686">
                        <c:v>0.35782399999999998</c:v>
                      </c:pt>
                      <c:pt idx="687">
                        <c:v>0.35785099999999997</c:v>
                      </c:pt>
                      <c:pt idx="688">
                        <c:v>0.35790499999999997</c:v>
                      </c:pt>
                      <c:pt idx="689">
                        <c:v>0.35793900000000001</c:v>
                      </c:pt>
                      <c:pt idx="690">
                        <c:v>0.35789599999999999</c:v>
                      </c:pt>
                      <c:pt idx="691">
                        <c:v>0.35783399999999999</c:v>
                      </c:pt>
                      <c:pt idx="692">
                        <c:v>0.35782399999999998</c:v>
                      </c:pt>
                      <c:pt idx="693">
                        <c:v>0.35791299999999998</c:v>
                      </c:pt>
                      <c:pt idx="694">
                        <c:v>0.35797699999999999</c:v>
                      </c:pt>
                      <c:pt idx="695">
                        <c:v>0.357904</c:v>
                      </c:pt>
                      <c:pt idx="696">
                        <c:v>0.35779899999999998</c:v>
                      </c:pt>
                      <c:pt idx="697">
                        <c:v>0.35778500000000002</c:v>
                      </c:pt>
                      <c:pt idx="698">
                        <c:v>0.357879</c:v>
                      </c:pt>
                      <c:pt idx="699">
                        <c:v>0.35794100000000001</c:v>
                      </c:pt>
                      <c:pt idx="700">
                        <c:v>0.35788300000000001</c:v>
                      </c:pt>
                      <c:pt idx="701">
                        <c:v>0.35782000000000003</c:v>
                      </c:pt>
                      <c:pt idx="702">
                        <c:v>0.35781600000000002</c:v>
                      </c:pt>
                      <c:pt idx="703">
                        <c:v>0.35789199999999999</c:v>
                      </c:pt>
                      <c:pt idx="704">
                        <c:v>0.35792200000000002</c:v>
                      </c:pt>
                      <c:pt idx="705">
                        <c:v>0.357902</c:v>
                      </c:pt>
                      <c:pt idx="706">
                        <c:v>0.35785699999999998</c:v>
                      </c:pt>
                      <c:pt idx="707">
                        <c:v>0.35785299999999998</c:v>
                      </c:pt>
                      <c:pt idx="708">
                        <c:v>0.357879</c:v>
                      </c:pt>
                      <c:pt idx="709">
                        <c:v>0.357902</c:v>
                      </c:pt>
                      <c:pt idx="710">
                        <c:v>0.35791099999999998</c:v>
                      </c:pt>
                      <c:pt idx="711">
                        <c:v>0.35790300000000003</c:v>
                      </c:pt>
                      <c:pt idx="712">
                        <c:v>0.35783300000000001</c:v>
                      </c:pt>
                      <c:pt idx="713">
                        <c:v>0.35783999999999999</c:v>
                      </c:pt>
                      <c:pt idx="714">
                        <c:v>0.35789399999999999</c:v>
                      </c:pt>
                      <c:pt idx="715">
                        <c:v>0.35792000000000002</c:v>
                      </c:pt>
                      <c:pt idx="716">
                        <c:v>0.35785299999999998</c:v>
                      </c:pt>
                      <c:pt idx="717">
                        <c:v>0.357823</c:v>
                      </c:pt>
                      <c:pt idx="718">
                        <c:v>0.35784100000000002</c:v>
                      </c:pt>
                      <c:pt idx="719">
                        <c:v>0.35792099999999999</c:v>
                      </c:pt>
                      <c:pt idx="720">
                        <c:v>0.35792800000000002</c:v>
                      </c:pt>
                      <c:pt idx="721">
                        <c:v>0.35787099999999999</c:v>
                      </c:pt>
                      <c:pt idx="722">
                        <c:v>0.35780600000000001</c:v>
                      </c:pt>
                      <c:pt idx="723">
                        <c:v>0.35782900000000001</c:v>
                      </c:pt>
                      <c:pt idx="724">
                        <c:v>0.35791099999999998</c:v>
                      </c:pt>
                      <c:pt idx="725">
                        <c:v>0.357956</c:v>
                      </c:pt>
                      <c:pt idx="726">
                        <c:v>0.35788300000000001</c:v>
                      </c:pt>
                      <c:pt idx="727">
                        <c:v>0.357848</c:v>
                      </c:pt>
                      <c:pt idx="728">
                        <c:v>0.35781299999999999</c:v>
                      </c:pt>
                      <c:pt idx="729">
                        <c:v>0.35789700000000002</c:v>
                      </c:pt>
                      <c:pt idx="730">
                        <c:v>0.35793199999999997</c:v>
                      </c:pt>
                      <c:pt idx="731">
                        <c:v>0.35792499999999999</c:v>
                      </c:pt>
                      <c:pt idx="732">
                        <c:v>0.35785400000000001</c:v>
                      </c:pt>
                      <c:pt idx="733">
                        <c:v>0.35782000000000003</c:v>
                      </c:pt>
                      <c:pt idx="734">
                        <c:v>0.357846</c:v>
                      </c:pt>
                      <c:pt idx="735">
                        <c:v>0.35788500000000001</c:v>
                      </c:pt>
                      <c:pt idx="736">
                        <c:v>0.35794100000000001</c:v>
                      </c:pt>
                      <c:pt idx="737">
                        <c:v>0.35787200000000002</c:v>
                      </c:pt>
                      <c:pt idx="738">
                        <c:v>0.35782999999999998</c:v>
                      </c:pt>
                      <c:pt idx="739">
                        <c:v>0.357798</c:v>
                      </c:pt>
                      <c:pt idx="740">
                        <c:v>0.357879</c:v>
                      </c:pt>
                      <c:pt idx="741">
                        <c:v>0.35791899999999999</c:v>
                      </c:pt>
                      <c:pt idx="742">
                        <c:v>0.35792200000000002</c:v>
                      </c:pt>
                      <c:pt idx="743">
                        <c:v>0.357817</c:v>
                      </c:pt>
                      <c:pt idx="744">
                        <c:v>0.35777900000000001</c:v>
                      </c:pt>
                      <c:pt idx="745">
                        <c:v>0.35786000000000001</c:v>
                      </c:pt>
                      <c:pt idx="746">
                        <c:v>0.35795700000000003</c:v>
                      </c:pt>
                      <c:pt idx="747">
                        <c:v>0.35790300000000003</c:v>
                      </c:pt>
                      <c:pt idx="748">
                        <c:v>0.35779300000000003</c:v>
                      </c:pt>
                      <c:pt idx="749">
                        <c:v>0.35780299999999998</c:v>
                      </c:pt>
                      <c:pt idx="750">
                        <c:v>0.357904</c:v>
                      </c:pt>
                      <c:pt idx="751">
                        <c:v>0.35795399999999999</c:v>
                      </c:pt>
                      <c:pt idx="752">
                        <c:v>0.35788700000000001</c:v>
                      </c:pt>
                      <c:pt idx="753">
                        <c:v>0.35783300000000001</c:v>
                      </c:pt>
                      <c:pt idx="754">
                        <c:v>0.35781099999999999</c:v>
                      </c:pt>
                      <c:pt idx="755">
                        <c:v>0.35793000000000003</c:v>
                      </c:pt>
                      <c:pt idx="756">
                        <c:v>0.35793700000000001</c:v>
                      </c:pt>
                      <c:pt idx="757">
                        <c:v>0.35788300000000001</c:v>
                      </c:pt>
                      <c:pt idx="758">
                        <c:v>0.35782399999999998</c:v>
                      </c:pt>
                      <c:pt idx="759">
                        <c:v>0.357821</c:v>
                      </c:pt>
                      <c:pt idx="760">
                        <c:v>0.357902</c:v>
                      </c:pt>
                      <c:pt idx="761">
                        <c:v>0.35791000000000001</c:v>
                      </c:pt>
                      <c:pt idx="762">
                        <c:v>0.35791499999999998</c:v>
                      </c:pt>
                      <c:pt idx="763">
                        <c:v>0.35782599999999998</c:v>
                      </c:pt>
                      <c:pt idx="764">
                        <c:v>0.35784199999999999</c:v>
                      </c:pt>
                      <c:pt idx="765">
                        <c:v>0.35785499999999998</c:v>
                      </c:pt>
                      <c:pt idx="766">
                        <c:v>0.35793000000000003</c:v>
                      </c:pt>
                      <c:pt idx="767">
                        <c:v>0.357927</c:v>
                      </c:pt>
                      <c:pt idx="768">
                        <c:v>0.35785699999999998</c:v>
                      </c:pt>
                      <c:pt idx="769">
                        <c:v>0.357844</c:v>
                      </c:pt>
                      <c:pt idx="770">
                        <c:v>0.35784199999999999</c:v>
                      </c:pt>
                      <c:pt idx="771">
                        <c:v>0.357904</c:v>
                      </c:pt>
                      <c:pt idx="772">
                        <c:v>0.35792499999999999</c:v>
                      </c:pt>
                      <c:pt idx="773">
                        <c:v>0.35788799999999998</c:v>
                      </c:pt>
                      <c:pt idx="774">
                        <c:v>0.35784199999999999</c:v>
                      </c:pt>
                      <c:pt idx="775">
                        <c:v>0.35781800000000002</c:v>
                      </c:pt>
                      <c:pt idx="776">
                        <c:v>0.35787200000000002</c:v>
                      </c:pt>
                      <c:pt idx="777">
                        <c:v>0.357906</c:v>
                      </c:pt>
                      <c:pt idx="778">
                        <c:v>0.35793799999999998</c:v>
                      </c:pt>
                      <c:pt idx="779">
                        <c:v>0.35787000000000002</c:v>
                      </c:pt>
                      <c:pt idx="780">
                        <c:v>0.357825</c:v>
                      </c:pt>
                      <c:pt idx="781">
                        <c:v>0.35786000000000001</c:v>
                      </c:pt>
                      <c:pt idx="782">
                        <c:v>0.35789900000000002</c:v>
                      </c:pt>
                      <c:pt idx="783">
                        <c:v>0.35792099999999999</c:v>
                      </c:pt>
                      <c:pt idx="784">
                        <c:v>0.35784899999999997</c:v>
                      </c:pt>
                      <c:pt idx="785">
                        <c:v>0.35782700000000001</c:v>
                      </c:pt>
                      <c:pt idx="786">
                        <c:v>0.35786800000000002</c:v>
                      </c:pt>
                      <c:pt idx="787">
                        <c:v>0.35790499999999997</c:v>
                      </c:pt>
                      <c:pt idx="788">
                        <c:v>0.35793199999999997</c:v>
                      </c:pt>
                      <c:pt idx="789">
                        <c:v>0.35786899999999999</c:v>
                      </c:pt>
                      <c:pt idx="790">
                        <c:v>0.35784100000000002</c:v>
                      </c:pt>
                      <c:pt idx="791">
                        <c:v>0.357823</c:v>
                      </c:pt>
                      <c:pt idx="792">
                        <c:v>0.35790699999999998</c:v>
                      </c:pt>
                      <c:pt idx="793">
                        <c:v>0.35791400000000001</c:v>
                      </c:pt>
                      <c:pt idx="794">
                        <c:v>0.35788599999999998</c:v>
                      </c:pt>
                      <c:pt idx="795">
                        <c:v>0.357821</c:v>
                      </c:pt>
                      <c:pt idx="796">
                        <c:v>0.35783399999999999</c:v>
                      </c:pt>
                      <c:pt idx="797">
                        <c:v>0.35791499999999998</c:v>
                      </c:pt>
                      <c:pt idx="798">
                        <c:v>0.35793900000000001</c:v>
                      </c:pt>
                      <c:pt idx="799">
                        <c:v>0.357877</c:v>
                      </c:pt>
                      <c:pt idx="800">
                        <c:v>0.35778700000000002</c:v>
                      </c:pt>
                      <c:pt idx="801">
                        <c:v>0.35785600000000001</c:v>
                      </c:pt>
                      <c:pt idx="802">
                        <c:v>0.35793700000000001</c:v>
                      </c:pt>
                      <c:pt idx="803">
                        <c:v>0.35794199999999998</c:v>
                      </c:pt>
                      <c:pt idx="804">
                        <c:v>0.35785</c:v>
                      </c:pt>
                      <c:pt idx="805">
                        <c:v>0.357765</c:v>
                      </c:pt>
                      <c:pt idx="806">
                        <c:v>0.35782000000000003</c:v>
                      </c:pt>
                      <c:pt idx="807">
                        <c:v>0.35789399999999999</c:v>
                      </c:pt>
                      <c:pt idx="808">
                        <c:v>0.35792099999999999</c:v>
                      </c:pt>
                      <c:pt idx="809">
                        <c:v>0.357877</c:v>
                      </c:pt>
                      <c:pt idx="810">
                        <c:v>0.35782599999999998</c:v>
                      </c:pt>
                      <c:pt idx="811">
                        <c:v>0.35782700000000001</c:v>
                      </c:pt>
                      <c:pt idx="812">
                        <c:v>0.35785800000000001</c:v>
                      </c:pt>
                      <c:pt idx="813">
                        <c:v>0.35791600000000001</c:v>
                      </c:pt>
                      <c:pt idx="814">
                        <c:v>0.35791699999999999</c:v>
                      </c:pt>
                      <c:pt idx="815">
                        <c:v>0.35786800000000002</c:v>
                      </c:pt>
                      <c:pt idx="816">
                        <c:v>0.35781200000000002</c:v>
                      </c:pt>
                      <c:pt idx="817">
                        <c:v>0.35783999999999999</c:v>
                      </c:pt>
                      <c:pt idx="818">
                        <c:v>0.35792600000000002</c:v>
                      </c:pt>
                      <c:pt idx="819">
                        <c:v>0.35795100000000002</c:v>
                      </c:pt>
                      <c:pt idx="820">
                        <c:v>0.35783700000000002</c:v>
                      </c:pt>
                      <c:pt idx="821">
                        <c:v>0.35778599999999999</c:v>
                      </c:pt>
                      <c:pt idx="822">
                        <c:v>0.35786800000000002</c:v>
                      </c:pt>
                      <c:pt idx="823">
                        <c:v>0.357933</c:v>
                      </c:pt>
                      <c:pt idx="824">
                        <c:v>0.35790300000000003</c:v>
                      </c:pt>
                      <c:pt idx="825">
                        <c:v>0.35782399999999998</c:v>
                      </c:pt>
                      <c:pt idx="826">
                        <c:v>0.357817</c:v>
                      </c:pt>
                      <c:pt idx="827">
                        <c:v>0.35789300000000002</c:v>
                      </c:pt>
                      <c:pt idx="828">
                        <c:v>0.35791000000000001</c:v>
                      </c:pt>
                      <c:pt idx="829">
                        <c:v>0.35788399999999998</c:v>
                      </c:pt>
                      <c:pt idx="830">
                        <c:v>0.35784899999999997</c:v>
                      </c:pt>
                      <c:pt idx="831">
                        <c:v>0.357848</c:v>
                      </c:pt>
                      <c:pt idx="832">
                        <c:v>0.35787200000000002</c:v>
                      </c:pt>
                      <c:pt idx="833">
                        <c:v>0.35787200000000002</c:v>
                      </c:pt>
                      <c:pt idx="834">
                        <c:v>0.35786800000000002</c:v>
                      </c:pt>
                      <c:pt idx="835">
                        <c:v>0.35789599999999999</c:v>
                      </c:pt>
                      <c:pt idx="836">
                        <c:v>0.35783399999999999</c:v>
                      </c:pt>
                      <c:pt idx="837">
                        <c:v>0.35783900000000002</c:v>
                      </c:pt>
                      <c:pt idx="838">
                        <c:v>0.35788500000000001</c:v>
                      </c:pt>
                      <c:pt idx="839">
                        <c:v>0.35794199999999998</c:v>
                      </c:pt>
                      <c:pt idx="840">
                        <c:v>0.35789599999999999</c:v>
                      </c:pt>
                      <c:pt idx="841">
                        <c:v>0.35781299999999999</c:v>
                      </c:pt>
                      <c:pt idx="842">
                        <c:v>0.35779899999999998</c:v>
                      </c:pt>
                      <c:pt idx="843">
                        <c:v>0.35787400000000003</c:v>
                      </c:pt>
                      <c:pt idx="844">
                        <c:v>0.357962</c:v>
                      </c:pt>
                      <c:pt idx="845">
                        <c:v>0.35792600000000002</c:v>
                      </c:pt>
                      <c:pt idx="846">
                        <c:v>0.35779499999999997</c:v>
                      </c:pt>
                      <c:pt idx="847">
                        <c:v>0.35778300000000002</c:v>
                      </c:pt>
                      <c:pt idx="848">
                        <c:v>0.35791099999999998</c:v>
                      </c:pt>
                      <c:pt idx="849">
                        <c:v>0.35795300000000002</c:v>
                      </c:pt>
                      <c:pt idx="850">
                        <c:v>0.35792000000000002</c:v>
                      </c:pt>
                      <c:pt idx="851">
                        <c:v>0.357852</c:v>
                      </c:pt>
                      <c:pt idx="852">
                        <c:v>0.35783599999999999</c:v>
                      </c:pt>
                      <c:pt idx="853">
                        <c:v>0.35786499999999999</c:v>
                      </c:pt>
                      <c:pt idx="854">
                        <c:v>0.35789500000000002</c:v>
                      </c:pt>
                      <c:pt idx="855">
                        <c:v>0.35789199999999999</c:v>
                      </c:pt>
                      <c:pt idx="856">
                        <c:v>0.35787400000000003</c:v>
                      </c:pt>
                      <c:pt idx="857">
                        <c:v>0.35783900000000002</c:v>
                      </c:pt>
                      <c:pt idx="858">
                        <c:v>0.35784100000000002</c:v>
                      </c:pt>
                      <c:pt idx="859">
                        <c:v>0.35789199999999999</c:v>
                      </c:pt>
                      <c:pt idx="860">
                        <c:v>0.35791299999999998</c:v>
                      </c:pt>
                      <c:pt idx="861">
                        <c:v>0.35788700000000001</c:v>
                      </c:pt>
                      <c:pt idx="862">
                        <c:v>0.35786200000000001</c:v>
                      </c:pt>
                      <c:pt idx="863">
                        <c:v>0.35785499999999998</c:v>
                      </c:pt>
                      <c:pt idx="864">
                        <c:v>0.35786299999999999</c:v>
                      </c:pt>
                      <c:pt idx="865">
                        <c:v>0.35791600000000001</c:v>
                      </c:pt>
                      <c:pt idx="866">
                        <c:v>0.35789100000000001</c:v>
                      </c:pt>
                      <c:pt idx="867">
                        <c:v>0.35785299999999998</c:v>
                      </c:pt>
                      <c:pt idx="868">
                        <c:v>0.35782900000000001</c:v>
                      </c:pt>
                      <c:pt idx="869">
                        <c:v>0.35789900000000002</c:v>
                      </c:pt>
                      <c:pt idx="870">
                        <c:v>0.357935</c:v>
                      </c:pt>
                      <c:pt idx="871">
                        <c:v>0.357879</c:v>
                      </c:pt>
                      <c:pt idx="872">
                        <c:v>0.35783300000000001</c:v>
                      </c:pt>
                      <c:pt idx="873">
                        <c:v>0.357821</c:v>
                      </c:pt>
                      <c:pt idx="874">
                        <c:v>0.35793799999999998</c:v>
                      </c:pt>
                      <c:pt idx="875">
                        <c:v>0.35793900000000001</c:v>
                      </c:pt>
                      <c:pt idx="876">
                        <c:v>0.35789100000000001</c:v>
                      </c:pt>
                      <c:pt idx="877">
                        <c:v>0.35777900000000001</c:v>
                      </c:pt>
                      <c:pt idx="878">
                        <c:v>0.35780200000000001</c:v>
                      </c:pt>
                      <c:pt idx="879">
                        <c:v>0.35789700000000002</c:v>
                      </c:pt>
                      <c:pt idx="880">
                        <c:v>0.35793799999999998</c:v>
                      </c:pt>
                      <c:pt idx="881">
                        <c:v>0.357902</c:v>
                      </c:pt>
                      <c:pt idx="882">
                        <c:v>0.35778599999999999</c:v>
                      </c:pt>
                      <c:pt idx="883">
                        <c:v>0.35779499999999997</c:v>
                      </c:pt>
                      <c:pt idx="884">
                        <c:v>0.35787000000000002</c:v>
                      </c:pt>
                      <c:pt idx="885">
                        <c:v>0.35792600000000002</c:v>
                      </c:pt>
                      <c:pt idx="886">
                        <c:v>0.35789900000000002</c:v>
                      </c:pt>
                      <c:pt idx="887">
                        <c:v>0.35783999999999999</c:v>
                      </c:pt>
                      <c:pt idx="888">
                        <c:v>0.35782599999999998</c:v>
                      </c:pt>
                      <c:pt idx="889">
                        <c:v>0.35783399999999999</c:v>
                      </c:pt>
                      <c:pt idx="890">
                        <c:v>0.357902</c:v>
                      </c:pt>
                      <c:pt idx="891">
                        <c:v>0.35792000000000002</c:v>
                      </c:pt>
                      <c:pt idx="892">
                        <c:v>0.35788199999999998</c:v>
                      </c:pt>
                      <c:pt idx="893">
                        <c:v>0.35782900000000001</c:v>
                      </c:pt>
                      <c:pt idx="894">
                        <c:v>0.35782199999999997</c:v>
                      </c:pt>
                      <c:pt idx="895">
                        <c:v>0.357877</c:v>
                      </c:pt>
                      <c:pt idx="896">
                        <c:v>0.357931</c:v>
                      </c:pt>
                      <c:pt idx="897">
                        <c:v>0.357906</c:v>
                      </c:pt>
                      <c:pt idx="898">
                        <c:v>0.35786600000000002</c:v>
                      </c:pt>
                      <c:pt idx="899">
                        <c:v>0.35783900000000002</c:v>
                      </c:pt>
                      <c:pt idx="900">
                        <c:v>0.35786400000000002</c:v>
                      </c:pt>
                      <c:pt idx="901">
                        <c:v>0.35788999999999999</c:v>
                      </c:pt>
                      <c:pt idx="902">
                        <c:v>0.35791600000000001</c:v>
                      </c:pt>
                      <c:pt idx="903">
                        <c:v>0.35786600000000002</c:v>
                      </c:pt>
                      <c:pt idx="904">
                        <c:v>0.357817</c:v>
                      </c:pt>
                      <c:pt idx="905">
                        <c:v>0.357846</c:v>
                      </c:pt>
                      <c:pt idx="906">
                        <c:v>0.3579</c:v>
                      </c:pt>
                      <c:pt idx="907">
                        <c:v>0.35791699999999999</c:v>
                      </c:pt>
                      <c:pt idx="908">
                        <c:v>0.35783599999999999</c:v>
                      </c:pt>
                      <c:pt idx="909">
                        <c:v>0.357825</c:v>
                      </c:pt>
                      <c:pt idx="910">
                        <c:v>0.357846</c:v>
                      </c:pt>
                      <c:pt idx="911">
                        <c:v>0.35793700000000001</c:v>
                      </c:pt>
                      <c:pt idx="912">
                        <c:v>0.35791200000000001</c:v>
                      </c:pt>
                      <c:pt idx="913">
                        <c:v>0.35782999999999998</c:v>
                      </c:pt>
                      <c:pt idx="914">
                        <c:v>0.35780200000000001</c:v>
                      </c:pt>
                      <c:pt idx="915">
                        <c:v>0.35786899999999999</c:v>
                      </c:pt>
                      <c:pt idx="916">
                        <c:v>0.35794900000000002</c:v>
                      </c:pt>
                      <c:pt idx="917">
                        <c:v>0.35790300000000003</c:v>
                      </c:pt>
                      <c:pt idx="918">
                        <c:v>0.35781800000000002</c:v>
                      </c:pt>
                      <c:pt idx="919">
                        <c:v>0.35781099999999999</c:v>
                      </c:pt>
                      <c:pt idx="920">
                        <c:v>0.35785400000000001</c:v>
                      </c:pt>
                      <c:pt idx="921">
                        <c:v>0.35791099999999998</c:v>
                      </c:pt>
                      <c:pt idx="922">
                        <c:v>0.35790699999999998</c:v>
                      </c:pt>
                      <c:pt idx="923">
                        <c:v>0.35786000000000001</c:v>
                      </c:pt>
                      <c:pt idx="924">
                        <c:v>0.35781200000000002</c:v>
                      </c:pt>
                      <c:pt idx="925">
                        <c:v>0.35780899999999999</c:v>
                      </c:pt>
                      <c:pt idx="926">
                        <c:v>0.357875</c:v>
                      </c:pt>
                      <c:pt idx="927">
                        <c:v>0.35792299999999999</c:v>
                      </c:pt>
                      <c:pt idx="928">
                        <c:v>0.35788700000000001</c:v>
                      </c:pt>
                      <c:pt idx="929">
                        <c:v>0.357844</c:v>
                      </c:pt>
                      <c:pt idx="930">
                        <c:v>0.35781800000000002</c:v>
                      </c:pt>
                      <c:pt idx="931">
                        <c:v>0.35789100000000001</c:v>
                      </c:pt>
                      <c:pt idx="932">
                        <c:v>0.357927</c:v>
                      </c:pt>
                      <c:pt idx="933">
                        <c:v>0.35790899999999998</c:v>
                      </c:pt>
                      <c:pt idx="934">
                        <c:v>0.35785</c:v>
                      </c:pt>
                      <c:pt idx="935">
                        <c:v>0.35782599999999998</c:v>
                      </c:pt>
                      <c:pt idx="936">
                        <c:v>0.357873</c:v>
                      </c:pt>
                      <c:pt idx="937">
                        <c:v>0.357908</c:v>
                      </c:pt>
                      <c:pt idx="938">
                        <c:v>0.35787200000000002</c:v>
                      </c:pt>
                      <c:pt idx="939">
                        <c:v>0.35784700000000003</c:v>
                      </c:pt>
                      <c:pt idx="940">
                        <c:v>0.35785899999999998</c:v>
                      </c:pt>
                      <c:pt idx="941">
                        <c:v>0.3579</c:v>
                      </c:pt>
                      <c:pt idx="942">
                        <c:v>0.357877</c:v>
                      </c:pt>
                      <c:pt idx="943">
                        <c:v>0.35786200000000001</c:v>
                      </c:pt>
                      <c:pt idx="944">
                        <c:v>0.35787000000000002</c:v>
                      </c:pt>
                      <c:pt idx="945">
                        <c:v>0.35786099999999998</c:v>
                      </c:pt>
                      <c:pt idx="946">
                        <c:v>0.35785699999999998</c:v>
                      </c:pt>
                      <c:pt idx="947">
                        <c:v>0.357875</c:v>
                      </c:pt>
                      <c:pt idx="948">
                        <c:v>0.357904</c:v>
                      </c:pt>
                      <c:pt idx="949">
                        <c:v>0.35786099999999998</c:v>
                      </c:pt>
                      <c:pt idx="950">
                        <c:v>0.35782700000000001</c:v>
                      </c:pt>
                      <c:pt idx="951">
                        <c:v>0.35783399999999999</c:v>
                      </c:pt>
                      <c:pt idx="952">
                        <c:v>0.35788999999999999</c:v>
                      </c:pt>
                      <c:pt idx="953">
                        <c:v>0.35789700000000002</c:v>
                      </c:pt>
                      <c:pt idx="954">
                        <c:v>0.35786200000000001</c:v>
                      </c:pt>
                      <c:pt idx="955">
                        <c:v>0.35780099999999998</c:v>
                      </c:pt>
                      <c:pt idx="956">
                        <c:v>0.35782999999999998</c:v>
                      </c:pt>
                      <c:pt idx="957">
                        <c:v>0.35790100000000002</c:v>
                      </c:pt>
                      <c:pt idx="958">
                        <c:v>0.35792800000000002</c:v>
                      </c:pt>
                      <c:pt idx="959">
                        <c:v>0.35786400000000002</c:v>
                      </c:pt>
                      <c:pt idx="960">
                        <c:v>0.35779</c:v>
                      </c:pt>
                      <c:pt idx="961">
                        <c:v>0.357825</c:v>
                      </c:pt>
                      <c:pt idx="962">
                        <c:v>0.35786899999999999</c:v>
                      </c:pt>
                      <c:pt idx="963">
                        <c:v>0.35795700000000003</c:v>
                      </c:pt>
                      <c:pt idx="964">
                        <c:v>0.357873</c:v>
                      </c:pt>
                      <c:pt idx="965">
                        <c:v>0.35783700000000002</c:v>
                      </c:pt>
                      <c:pt idx="966">
                        <c:v>0.35782399999999998</c:v>
                      </c:pt>
                      <c:pt idx="967">
                        <c:v>0.35786400000000002</c:v>
                      </c:pt>
                      <c:pt idx="968">
                        <c:v>0.357906</c:v>
                      </c:pt>
                      <c:pt idx="969">
                        <c:v>0.35788799999999998</c:v>
                      </c:pt>
                      <c:pt idx="970">
                        <c:v>0.35788500000000001</c:v>
                      </c:pt>
                      <c:pt idx="971">
                        <c:v>0.35781600000000002</c:v>
                      </c:pt>
                      <c:pt idx="972">
                        <c:v>0.35783700000000002</c:v>
                      </c:pt>
                      <c:pt idx="973">
                        <c:v>0.35785400000000001</c:v>
                      </c:pt>
                      <c:pt idx="974">
                        <c:v>0.35789199999999999</c:v>
                      </c:pt>
                      <c:pt idx="975">
                        <c:v>0.35789100000000001</c:v>
                      </c:pt>
                      <c:pt idx="976">
                        <c:v>0.35785</c:v>
                      </c:pt>
                      <c:pt idx="977">
                        <c:v>0.357848</c:v>
                      </c:pt>
                      <c:pt idx="978">
                        <c:v>0.35786200000000001</c:v>
                      </c:pt>
                      <c:pt idx="979">
                        <c:v>0.35788199999999998</c:v>
                      </c:pt>
                      <c:pt idx="980">
                        <c:v>0.35786899999999999</c:v>
                      </c:pt>
                      <c:pt idx="981">
                        <c:v>0.35784700000000003</c:v>
                      </c:pt>
                      <c:pt idx="982">
                        <c:v>0.35783599999999999</c:v>
                      </c:pt>
                      <c:pt idx="983">
                        <c:v>0.35788799999999998</c:v>
                      </c:pt>
                      <c:pt idx="984">
                        <c:v>0.35788599999999998</c:v>
                      </c:pt>
                      <c:pt idx="985">
                        <c:v>0.35787600000000003</c:v>
                      </c:pt>
                      <c:pt idx="986">
                        <c:v>0.35783300000000001</c:v>
                      </c:pt>
                      <c:pt idx="987">
                        <c:v>0.35785099999999997</c:v>
                      </c:pt>
                      <c:pt idx="988">
                        <c:v>0.35786400000000002</c:v>
                      </c:pt>
                      <c:pt idx="989">
                        <c:v>0.357908</c:v>
                      </c:pt>
                      <c:pt idx="990">
                        <c:v>0.35787200000000002</c:v>
                      </c:pt>
                      <c:pt idx="991">
                        <c:v>0.35782199999999997</c:v>
                      </c:pt>
                      <c:pt idx="992">
                        <c:v>0.35783199999999998</c:v>
                      </c:pt>
                      <c:pt idx="993">
                        <c:v>0.35787799999999997</c:v>
                      </c:pt>
                      <c:pt idx="994">
                        <c:v>0.35793900000000001</c:v>
                      </c:pt>
                      <c:pt idx="995">
                        <c:v>0.35788199999999998</c:v>
                      </c:pt>
                      <c:pt idx="996">
                        <c:v>0.357792</c:v>
                      </c:pt>
                      <c:pt idx="997">
                        <c:v>0.35779100000000003</c:v>
                      </c:pt>
                      <c:pt idx="998">
                        <c:v>0.35789199999999999</c:v>
                      </c:pt>
                      <c:pt idx="999">
                        <c:v>0.35794100000000001</c:v>
                      </c:pt>
                      <c:pt idx="1000">
                        <c:v>0.35787600000000003</c:v>
                      </c:pt>
                      <c:pt idx="1001">
                        <c:v>0.35777999999999999</c:v>
                      </c:pt>
                      <c:pt idx="1002">
                        <c:v>0.35778599999999999</c:v>
                      </c:pt>
                      <c:pt idx="1003">
                        <c:v>0.35789199999999999</c:v>
                      </c:pt>
                      <c:pt idx="1004">
                        <c:v>0.35792299999999999</c:v>
                      </c:pt>
                      <c:pt idx="1005">
                        <c:v>0.357904</c:v>
                      </c:pt>
                      <c:pt idx="1006">
                        <c:v>0.357844</c:v>
                      </c:pt>
                      <c:pt idx="1007">
                        <c:v>0.35783399999999999</c:v>
                      </c:pt>
                      <c:pt idx="1008">
                        <c:v>0.35784100000000002</c:v>
                      </c:pt>
                      <c:pt idx="1009">
                        <c:v>0.35788199999999998</c:v>
                      </c:pt>
                      <c:pt idx="1010">
                        <c:v>0.35788999999999999</c:v>
                      </c:pt>
                      <c:pt idx="1011">
                        <c:v>0.35787400000000003</c:v>
                      </c:pt>
                      <c:pt idx="1012">
                        <c:v>0.35785600000000001</c:v>
                      </c:pt>
                      <c:pt idx="1013">
                        <c:v>0.35783599999999999</c:v>
                      </c:pt>
                      <c:pt idx="1014">
                        <c:v>0.35785400000000001</c:v>
                      </c:pt>
                      <c:pt idx="1015">
                        <c:v>0.35787600000000003</c:v>
                      </c:pt>
                      <c:pt idx="1016">
                        <c:v>0.3579</c:v>
                      </c:pt>
                      <c:pt idx="1017">
                        <c:v>0.35785899999999998</c:v>
                      </c:pt>
                      <c:pt idx="1018">
                        <c:v>0.35783599999999999</c:v>
                      </c:pt>
                      <c:pt idx="1019">
                        <c:v>0.35786899999999999</c:v>
                      </c:pt>
                      <c:pt idx="1020">
                        <c:v>0.35788799999999998</c:v>
                      </c:pt>
                      <c:pt idx="1021">
                        <c:v>0.35785899999999998</c:v>
                      </c:pt>
                      <c:pt idx="1022">
                        <c:v>0.35784300000000002</c:v>
                      </c:pt>
                      <c:pt idx="1023">
                        <c:v>0.35785499999999998</c:v>
                      </c:pt>
                      <c:pt idx="1024">
                        <c:v>0.35786699999999999</c:v>
                      </c:pt>
                      <c:pt idx="1025">
                        <c:v>0.35789399999999999</c:v>
                      </c:pt>
                      <c:pt idx="1026">
                        <c:v>0.35789599999999999</c:v>
                      </c:pt>
                      <c:pt idx="1027">
                        <c:v>0.35783399999999999</c:v>
                      </c:pt>
                      <c:pt idx="1028">
                        <c:v>0.35779699999999998</c:v>
                      </c:pt>
                      <c:pt idx="1029">
                        <c:v>0.35785099999999997</c:v>
                      </c:pt>
                      <c:pt idx="1030">
                        <c:v>0.35790300000000003</c:v>
                      </c:pt>
                      <c:pt idx="1031">
                        <c:v>0.35791000000000001</c:v>
                      </c:pt>
                      <c:pt idx="1032">
                        <c:v>0.35780099999999998</c:v>
                      </c:pt>
                      <c:pt idx="1033">
                        <c:v>0.35777100000000001</c:v>
                      </c:pt>
                      <c:pt idx="1034">
                        <c:v>0.35783300000000001</c:v>
                      </c:pt>
                      <c:pt idx="1035">
                        <c:v>0.35791600000000001</c:v>
                      </c:pt>
                      <c:pt idx="1036">
                        <c:v>0.35792800000000002</c:v>
                      </c:pt>
                      <c:pt idx="1037">
                        <c:v>0.357846</c:v>
                      </c:pt>
                      <c:pt idx="1038">
                        <c:v>0.35778599999999999</c:v>
                      </c:pt>
                      <c:pt idx="1039">
                        <c:v>0.35780899999999999</c:v>
                      </c:pt>
                      <c:pt idx="1040">
                        <c:v>0.357962</c:v>
                      </c:pt>
                      <c:pt idx="1041">
                        <c:v>0.35794399999999998</c:v>
                      </c:pt>
                      <c:pt idx="1042">
                        <c:v>0.35785800000000001</c:v>
                      </c:pt>
                      <c:pt idx="1043">
                        <c:v>0.35778900000000002</c:v>
                      </c:pt>
                      <c:pt idx="1044">
                        <c:v>0.357844</c:v>
                      </c:pt>
                      <c:pt idx="1045">
                        <c:v>0.35789900000000002</c:v>
                      </c:pt>
                      <c:pt idx="1046">
                        <c:v>0.35791400000000001</c:v>
                      </c:pt>
                      <c:pt idx="1047">
                        <c:v>0.35789799999999999</c:v>
                      </c:pt>
                      <c:pt idx="1048">
                        <c:v>0.357817</c:v>
                      </c:pt>
                      <c:pt idx="1049">
                        <c:v>0.35781400000000002</c:v>
                      </c:pt>
                      <c:pt idx="1050">
                        <c:v>0.35783700000000002</c:v>
                      </c:pt>
                      <c:pt idx="1051">
                        <c:v>0.35789599999999999</c:v>
                      </c:pt>
                      <c:pt idx="1052">
                        <c:v>0.35791299999999998</c:v>
                      </c:pt>
                      <c:pt idx="1053">
                        <c:v>0.357875</c:v>
                      </c:pt>
                      <c:pt idx="1054">
                        <c:v>0.35781000000000002</c:v>
                      </c:pt>
                      <c:pt idx="1055">
                        <c:v>0.35782799999999998</c:v>
                      </c:pt>
                      <c:pt idx="1056">
                        <c:v>0.35792299999999999</c:v>
                      </c:pt>
                      <c:pt idx="1057">
                        <c:v>0.35791600000000001</c:v>
                      </c:pt>
                      <c:pt idx="1058">
                        <c:v>0.35783999999999999</c:v>
                      </c:pt>
                      <c:pt idx="1059">
                        <c:v>0.35780299999999998</c:v>
                      </c:pt>
                      <c:pt idx="1060">
                        <c:v>0.35785699999999998</c:v>
                      </c:pt>
                      <c:pt idx="1061">
                        <c:v>0.35792099999999999</c:v>
                      </c:pt>
                      <c:pt idx="1062">
                        <c:v>0.35788500000000001</c:v>
                      </c:pt>
                      <c:pt idx="1063">
                        <c:v>0.35782999999999998</c:v>
                      </c:pt>
                      <c:pt idx="1064">
                        <c:v>0.35780200000000001</c:v>
                      </c:pt>
                      <c:pt idx="1065">
                        <c:v>0.35785800000000001</c:v>
                      </c:pt>
                      <c:pt idx="1066">
                        <c:v>0.35788799999999998</c:v>
                      </c:pt>
                      <c:pt idx="1067">
                        <c:v>0.357908</c:v>
                      </c:pt>
                      <c:pt idx="1068">
                        <c:v>0.35785600000000001</c:v>
                      </c:pt>
                      <c:pt idx="1069">
                        <c:v>0.35779499999999997</c:v>
                      </c:pt>
                      <c:pt idx="1070">
                        <c:v>0.35785099999999997</c:v>
                      </c:pt>
                      <c:pt idx="1071">
                        <c:v>0.35793199999999997</c:v>
                      </c:pt>
                      <c:pt idx="1072">
                        <c:v>0.357933</c:v>
                      </c:pt>
                      <c:pt idx="1073">
                        <c:v>0.35785400000000001</c:v>
                      </c:pt>
                      <c:pt idx="1074">
                        <c:v>0.35781499999999999</c:v>
                      </c:pt>
                      <c:pt idx="1075">
                        <c:v>0.35780000000000001</c:v>
                      </c:pt>
                      <c:pt idx="1076">
                        <c:v>0.35787099999999999</c:v>
                      </c:pt>
                      <c:pt idx="1077">
                        <c:v>0.35793399999999997</c:v>
                      </c:pt>
                      <c:pt idx="1078">
                        <c:v>0.35787999999999998</c:v>
                      </c:pt>
                      <c:pt idx="1079">
                        <c:v>0.35781200000000002</c:v>
                      </c:pt>
                      <c:pt idx="1080">
                        <c:v>0.357763</c:v>
                      </c:pt>
                      <c:pt idx="1081">
                        <c:v>0.35786200000000001</c:v>
                      </c:pt>
                      <c:pt idx="1082">
                        <c:v>0.357935</c:v>
                      </c:pt>
                      <c:pt idx="1083">
                        <c:v>0.35791499999999998</c:v>
                      </c:pt>
                      <c:pt idx="1084">
                        <c:v>0.35780699999999999</c:v>
                      </c:pt>
                      <c:pt idx="1085">
                        <c:v>0.35779100000000003</c:v>
                      </c:pt>
                      <c:pt idx="1086">
                        <c:v>0.35786400000000002</c:v>
                      </c:pt>
                      <c:pt idx="1087">
                        <c:v>0.35792099999999999</c:v>
                      </c:pt>
                      <c:pt idx="1088">
                        <c:v>0.35790499999999997</c:v>
                      </c:pt>
                      <c:pt idx="1089">
                        <c:v>0.35782599999999998</c:v>
                      </c:pt>
                      <c:pt idx="1090">
                        <c:v>0.357798</c:v>
                      </c:pt>
                      <c:pt idx="1091">
                        <c:v>0.35784100000000002</c:v>
                      </c:pt>
                      <c:pt idx="1092">
                        <c:v>0.35791899999999999</c:v>
                      </c:pt>
                      <c:pt idx="1093">
                        <c:v>0.35788500000000001</c:v>
                      </c:pt>
                      <c:pt idx="1094">
                        <c:v>0.35783599999999999</c:v>
                      </c:pt>
                      <c:pt idx="1095">
                        <c:v>0.35780899999999999</c:v>
                      </c:pt>
                      <c:pt idx="1096">
                        <c:v>0.35785800000000001</c:v>
                      </c:pt>
                      <c:pt idx="1097">
                        <c:v>0.35786499999999999</c:v>
                      </c:pt>
                      <c:pt idx="1098">
                        <c:v>0.35788300000000001</c:v>
                      </c:pt>
                      <c:pt idx="1099">
                        <c:v>0.35783700000000002</c:v>
                      </c:pt>
                      <c:pt idx="1100">
                        <c:v>0.35782399999999998</c:v>
                      </c:pt>
                      <c:pt idx="1101">
                        <c:v>0.35785400000000001</c:v>
                      </c:pt>
                      <c:pt idx="1102">
                        <c:v>0.35787200000000002</c:v>
                      </c:pt>
                      <c:pt idx="1103">
                        <c:v>0.35787999999999998</c:v>
                      </c:pt>
                      <c:pt idx="1104">
                        <c:v>0.35783399999999999</c:v>
                      </c:pt>
                      <c:pt idx="1105">
                        <c:v>0.35783399999999999</c:v>
                      </c:pt>
                      <c:pt idx="1106">
                        <c:v>0.35783100000000001</c:v>
                      </c:pt>
                      <c:pt idx="1107">
                        <c:v>0.35787600000000003</c:v>
                      </c:pt>
                      <c:pt idx="1108">
                        <c:v>0.35791099999999998</c:v>
                      </c:pt>
                      <c:pt idx="1109">
                        <c:v>0.357873</c:v>
                      </c:pt>
                      <c:pt idx="1110">
                        <c:v>0.35782199999999997</c:v>
                      </c:pt>
                      <c:pt idx="1111">
                        <c:v>0.35778799999999999</c:v>
                      </c:pt>
                      <c:pt idx="1112">
                        <c:v>0.35786099999999998</c:v>
                      </c:pt>
                      <c:pt idx="1113">
                        <c:v>0.35791600000000001</c:v>
                      </c:pt>
                      <c:pt idx="1114">
                        <c:v>0.35790499999999997</c:v>
                      </c:pt>
                      <c:pt idx="1115">
                        <c:v>0.357817</c:v>
                      </c:pt>
                      <c:pt idx="1116">
                        <c:v>0.35776999999999998</c:v>
                      </c:pt>
                      <c:pt idx="1117">
                        <c:v>0.35783399999999999</c:v>
                      </c:pt>
                      <c:pt idx="1118">
                        <c:v>0.357931</c:v>
                      </c:pt>
                      <c:pt idx="1119">
                        <c:v>0.35792200000000002</c:v>
                      </c:pt>
                      <c:pt idx="1120">
                        <c:v>0.357823</c:v>
                      </c:pt>
                      <c:pt idx="1121">
                        <c:v>0.35775000000000001</c:v>
                      </c:pt>
                      <c:pt idx="1122">
                        <c:v>0.35783300000000001</c:v>
                      </c:pt>
                      <c:pt idx="1123">
                        <c:v>0.35794100000000001</c:v>
                      </c:pt>
                      <c:pt idx="1124">
                        <c:v>0.35795399999999999</c:v>
                      </c:pt>
                      <c:pt idx="1125">
                        <c:v>0.357796</c:v>
                      </c:pt>
                      <c:pt idx="1126">
                        <c:v>0.35775200000000001</c:v>
                      </c:pt>
                      <c:pt idx="1127">
                        <c:v>0.35785699999999998</c:v>
                      </c:pt>
                      <c:pt idx="1128">
                        <c:v>0.35790699999999998</c:v>
                      </c:pt>
                      <c:pt idx="1129">
                        <c:v>0.35786200000000001</c:v>
                      </c:pt>
                      <c:pt idx="1130">
                        <c:v>0.35779100000000003</c:v>
                      </c:pt>
                      <c:pt idx="1131">
                        <c:v>0.35784199999999999</c:v>
                      </c:pt>
                      <c:pt idx="1132">
                        <c:v>0.35786800000000002</c:v>
                      </c:pt>
                      <c:pt idx="1133">
                        <c:v>0.357904</c:v>
                      </c:pt>
                      <c:pt idx="1134">
                        <c:v>0.35784500000000002</c:v>
                      </c:pt>
                      <c:pt idx="1135">
                        <c:v>0.35783300000000001</c:v>
                      </c:pt>
                      <c:pt idx="1136">
                        <c:v>0.35783399999999999</c:v>
                      </c:pt>
                      <c:pt idx="1137">
                        <c:v>0.35787999999999998</c:v>
                      </c:pt>
                      <c:pt idx="1138">
                        <c:v>0.357879</c:v>
                      </c:pt>
                      <c:pt idx="1139">
                        <c:v>0.357873</c:v>
                      </c:pt>
                      <c:pt idx="1140">
                        <c:v>0.35786600000000002</c:v>
                      </c:pt>
                      <c:pt idx="1141">
                        <c:v>0.35782199999999997</c:v>
                      </c:pt>
                      <c:pt idx="1142">
                        <c:v>0.35786800000000002</c:v>
                      </c:pt>
                      <c:pt idx="1143">
                        <c:v>0.35788799999999998</c:v>
                      </c:pt>
                      <c:pt idx="1144">
                        <c:v>0.35791699999999999</c:v>
                      </c:pt>
                      <c:pt idx="1145">
                        <c:v>0.35787799999999997</c:v>
                      </c:pt>
                      <c:pt idx="1146">
                        <c:v>0.35780600000000001</c:v>
                      </c:pt>
                      <c:pt idx="1147">
                        <c:v>0.35780800000000001</c:v>
                      </c:pt>
                      <c:pt idx="1148">
                        <c:v>0.35789799999999999</c:v>
                      </c:pt>
                      <c:pt idx="1149">
                        <c:v>0.35791000000000001</c:v>
                      </c:pt>
                      <c:pt idx="1150">
                        <c:v>0.35788599999999998</c:v>
                      </c:pt>
                      <c:pt idx="1151">
                        <c:v>0.357825</c:v>
                      </c:pt>
                      <c:pt idx="1152">
                        <c:v>0.35781800000000002</c:v>
                      </c:pt>
                      <c:pt idx="1153">
                        <c:v>0.35785699999999998</c:v>
                      </c:pt>
                      <c:pt idx="1154">
                        <c:v>0.35792200000000002</c:v>
                      </c:pt>
                      <c:pt idx="1155">
                        <c:v>0.357908</c:v>
                      </c:pt>
                      <c:pt idx="1156">
                        <c:v>0.35783100000000001</c:v>
                      </c:pt>
                      <c:pt idx="1157">
                        <c:v>0.35778599999999999</c:v>
                      </c:pt>
                      <c:pt idx="1158">
                        <c:v>0.35784199999999999</c:v>
                      </c:pt>
                      <c:pt idx="1159">
                        <c:v>0.35791099999999998</c:v>
                      </c:pt>
                      <c:pt idx="1160">
                        <c:v>0.35790899999999998</c:v>
                      </c:pt>
                      <c:pt idx="1161">
                        <c:v>0.35785699999999998</c:v>
                      </c:pt>
                      <c:pt idx="1162">
                        <c:v>0.35778300000000002</c:v>
                      </c:pt>
                      <c:pt idx="1163">
                        <c:v>0.35783599999999999</c:v>
                      </c:pt>
                      <c:pt idx="1164">
                        <c:v>0.35791899999999999</c:v>
                      </c:pt>
                      <c:pt idx="1165">
                        <c:v>0.357931</c:v>
                      </c:pt>
                      <c:pt idx="1166">
                        <c:v>0.35783399999999999</c:v>
                      </c:pt>
                      <c:pt idx="1167">
                        <c:v>0.35778500000000002</c:v>
                      </c:pt>
                      <c:pt idx="1168">
                        <c:v>0.35786299999999999</c:v>
                      </c:pt>
                      <c:pt idx="1169">
                        <c:v>0.35792400000000002</c:v>
                      </c:pt>
                      <c:pt idx="1170">
                        <c:v>0.35791699999999999</c:v>
                      </c:pt>
                      <c:pt idx="1171">
                        <c:v>0.35780200000000001</c:v>
                      </c:pt>
                      <c:pt idx="1172">
                        <c:v>0.35778300000000002</c:v>
                      </c:pt>
                      <c:pt idx="1173">
                        <c:v>0.35785699999999998</c:v>
                      </c:pt>
                      <c:pt idx="1174">
                        <c:v>0.35792099999999999</c:v>
                      </c:pt>
                      <c:pt idx="1175">
                        <c:v>0.35789100000000001</c:v>
                      </c:pt>
                      <c:pt idx="1176">
                        <c:v>0.35781000000000002</c:v>
                      </c:pt>
                      <c:pt idx="1177">
                        <c:v>0.35781200000000002</c:v>
                      </c:pt>
                      <c:pt idx="1178">
                        <c:v>0.35786299999999999</c:v>
                      </c:pt>
                      <c:pt idx="1179">
                        <c:v>0.35791000000000001</c:v>
                      </c:pt>
                      <c:pt idx="1180">
                        <c:v>0.35791600000000001</c:v>
                      </c:pt>
                      <c:pt idx="1181">
                        <c:v>0.35785400000000001</c:v>
                      </c:pt>
                      <c:pt idx="1182">
                        <c:v>0.35782399999999998</c:v>
                      </c:pt>
                      <c:pt idx="1183">
                        <c:v>0.357823</c:v>
                      </c:pt>
                      <c:pt idx="1184">
                        <c:v>0.35787200000000002</c:v>
                      </c:pt>
                      <c:pt idx="1185">
                        <c:v>0.35792000000000002</c:v>
                      </c:pt>
                      <c:pt idx="1186">
                        <c:v>0.357902</c:v>
                      </c:pt>
                      <c:pt idx="1187">
                        <c:v>0.35783500000000001</c:v>
                      </c:pt>
                      <c:pt idx="1188">
                        <c:v>0.35781200000000002</c:v>
                      </c:pt>
                      <c:pt idx="1189">
                        <c:v>0.35785600000000001</c:v>
                      </c:pt>
                      <c:pt idx="1190">
                        <c:v>0.35789900000000002</c:v>
                      </c:pt>
                      <c:pt idx="1191">
                        <c:v>0.357933</c:v>
                      </c:pt>
                      <c:pt idx="1192">
                        <c:v>0.35786400000000002</c:v>
                      </c:pt>
                      <c:pt idx="1193">
                        <c:v>0.35777799999999998</c:v>
                      </c:pt>
                      <c:pt idx="1194">
                        <c:v>0.357825</c:v>
                      </c:pt>
                      <c:pt idx="1195">
                        <c:v>0.35790899999999998</c:v>
                      </c:pt>
                      <c:pt idx="1196">
                        <c:v>0.35795100000000002</c:v>
                      </c:pt>
                      <c:pt idx="1197">
                        <c:v>0.35786699999999999</c:v>
                      </c:pt>
                      <c:pt idx="1198">
                        <c:v>0.35777999999999999</c:v>
                      </c:pt>
                      <c:pt idx="1199">
                        <c:v>0.35780800000000001</c:v>
                      </c:pt>
                      <c:pt idx="1200">
                        <c:v>0.35789700000000002</c:v>
                      </c:pt>
                      <c:pt idx="1201">
                        <c:v>0.35793399999999997</c:v>
                      </c:pt>
                      <c:pt idx="1202">
                        <c:v>0.357852</c:v>
                      </c:pt>
                      <c:pt idx="1203">
                        <c:v>0.35780800000000001</c:v>
                      </c:pt>
                      <c:pt idx="1204">
                        <c:v>0.35782999999999998</c:v>
                      </c:pt>
                      <c:pt idx="1205">
                        <c:v>0.35787099999999999</c:v>
                      </c:pt>
                      <c:pt idx="1206">
                        <c:v>0.35791400000000001</c:v>
                      </c:pt>
                      <c:pt idx="1207">
                        <c:v>0.35788700000000001</c:v>
                      </c:pt>
                      <c:pt idx="1208">
                        <c:v>0.35781499999999999</c:v>
                      </c:pt>
                      <c:pt idx="1209">
                        <c:v>0.35779100000000003</c:v>
                      </c:pt>
                      <c:pt idx="1210">
                        <c:v>0.35786600000000002</c:v>
                      </c:pt>
                      <c:pt idx="1211">
                        <c:v>0.35793999999999998</c:v>
                      </c:pt>
                      <c:pt idx="1212">
                        <c:v>0.35788300000000001</c:v>
                      </c:pt>
                      <c:pt idx="1213">
                        <c:v>0.35779499999999997</c:v>
                      </c:pt>
                      <c:pt idx="1214">
                        <c:v>0.35778700000000002</c:v>
                      </c:pt>
                      <c:pt idx="1215">
                        <c:v>0.35788999999999999</c:v>
                      </c:pt>
                      <c:pt idx="1216">
                        <c:v>0.35793799999999998</c:v>
                      </c:pt>
                      <c:pt idx="1217">
                        <c:v>0.35789300000000002</c:v>
                      </c:pt>
                      <c:pt idx="1218">
                        <c:v>0.357794</c:v>
                      </c:pt>
                      <c:pt idx="1219">
                        <c:v>0.357796</c:v>
                      </c:pt>
                      <c:pt idx="1220">
                        <c:v>0.357904</c:v>
                      </c:pt>
                      <c:pt idx="1221">
                        <c:v>0.35792400000000002</c:v>
                      </c:pt>
                      <c:pt idx="1222">
                        <c:v>0.357906</c:v>
                      </c:pt>
                      <c:pt idx="1223">
                        <c:v>0.35782199999999997</c:v>
                      </c:pt>
                      <c:pt idx="1224">
                        <c:v>0.35781400000000002</c:v>
                      </c:pt>
                      <c:pt idx="1225">
                        <c:v>0.357846</c:v>
                      </c:pt>
                      <c:pt idx="1226">
                        <c:v>0.35790100000000002</c:v>
                      </c:pt>
                      <c:pt idx="1227">
                        <c:v>0.35794300000000001</c:v>
                      </c:pt>
                      <c:pt idx="1228">
                        <c:v>0.35783599999999999</c:v>
                      </c:pt>
                      <c:pt idx="1229">
                        <c:v>0.35779699999999998</c:v>
                      </c:pt>
                      <c:pt idx="1230">
                        <c:v>0.35780800000000001</c:v>
                      </c:pt>
                      <c:pt idx="1231">
                        <c:v>0.35788700000000001</c:v>
                      </c:pt>
                      <c:pt idx="1232">
                        <c:v>0.35791299999999998</c:v>
                      </c:pt>
                      <c:pt idx="1233">
                        <c:v>0.35789199999999999</c:v>
                      </c:pt>
                      <c:pt idx="1234">
                        <c:v>0.35779300000000003</c:v>
                      </c:pt>
                      <c:pt idx="1235">
                        <c:v>0.35781000000000002</c:v>
                      </c:pt>
                      <c:pt idx="1236">
                        <c:v>0.35785299999999998</c:v>
                      </c:pt>
                      <c:pt idx="1237">
                        <c:v>0.35789799999999999</c:v>
                      </c:pt>
                      <c:pt idx="1238">
                        <c:v>0.35792000000000002</c:v>
                      </c:pt>
                      <c:pt idx="1239">
                        <c:v>0.357848</c:v>
                      </c:pt>
                      <c:pt idx="1240">
                        <c:v>0.35779899999999998</c:v>
                      </c:pt>
                      <c:pt idx="1241">
                        <c:v>0.35784100000000002</c:v>
                      </c:pt>
                      <c:pt idx="1242">
                        <c:v>0.35791600000000001</c:v>
                      </c:pt>
                      <c:pt idx="1243">
                        <c:v>0.35791699999999999</c:v>
                      </c:pt>
                      <c:pt idx="1244">
                        <c:v>0.35785499999999998</c:v>
                      </c:pt>
                      <c:pt idx="1245">
                        <c:v>0.35777399999999998</c:v>
                      </c:pt>
                      <c:pt idx="1246">
                        <c:v>0.35785</c:v>
                      </c:pt>
                      <c:pt idx="1247">
                        <c:v>0.35792299999999999</c:v>
                      </c:pt>
                      <c:pt idx="1248">
                        <c:v>0.35791000000000001</c:v>
                      </c:pt>
                      <c:pt idx="1249">
                        <c:v>0.35782000000000003</c:v>
                      </c:pt>
                      <c:pt idx="1250">
                        <c:v>0.35780000000000001</c:v>
                      </c:pt>
                      <c:pt idx="1251">
                        <c:v>0.357881</c:v>
                      </c:pt>
                      <c:pt idx="1252">
                        <c:v>0.357927</c:v>
                      </c:pt>
                      <c:pt idx="1253">
                        <c:v>0.35788700000000001</c:v>
                      </c:pt>
                      <c:pt idx="1254">
                        <c:v>0.357821</c:v>
                      </c:pt>
                      <c:pt idx="1255">
                        <c:v>0.357881</c:v>
                      </c:pt>
                      <c:pt idx="1256">
                        <c:v>0.35785800000000001</c:v>
                      </c:pt>
                      <c:pt idx="1257">
                        <c:v>0.35786600000000002</c:v>
                      </c:pt>
                      <c:pt idx="1258">
                        <c:v>0.35789199999999999</c:v>
                      </c:pt>
                      <c:pt idx="1259">
                        <c:v>0.35788900000000001</c:v>
                      </c:pt>
                      <c:pt idx="1260">
                        <c:v>0.35783100000000001</c:v>
                      </c:pt>
                      <c:pt idx="1261">
                        <c:v>0.35778799999999999</c:v>
                      </c:pt>
                      <c:pt idx="1262">
                        <c:v>0.35788700000000001</c:v>
                      </c:pt>
                      <c:pt idx="1263">
                        <c:v>0.35794100000000001</c:v>
                      </c:pt>
                      <c:pt idx="1264">
                        <c:v>0.35791200000000001</c:v>
                      </c:pt>
                      <c:pt idx="1265">
                        <c:v>0.35781800000000002</c:v>
                      </c:pt>
                      <c:pt idx="1266">
                        <c:v>0.357817</c:v>
                      </c:pt>
                      <c:pt idx="1267">
                        <c:v>0.35786899999999999</c:v>
                      </c:pt>
                      <c:pt idx="1268">
                        <c:v>0.35789700000000002</c:v>
                      </c:pt>
                      <c:pt idx="1269">
                        <c:v>0.35790499999999997</c:v>
                      </c:pt>
                      <c:pt idx="1270">
                        <c:v>0.35784899999999997</c:v>
                      </c:pt>
                      <c:pt idx="1271">
                        <c:v>0.35782900000000001</c:v>
                      </c:pt>
                      <c:pt idx="1272">
                        <c:v>0.35778900000000002</c:v>
                      </c:pt>
                      <c:pt idx="1273">
                        <c:v>0.35783500000000001</c:v>
                      </c:pt>
                      <c:pt idx="1274">
                        <c:v>0.357906</c:v>
                      </c:pt>
                      <c:pt idx="1275">
                        <c:v>0.35790899999999998</c:v>
                      </c:pt>
                      <c:pt idx="1276">
                        <c:v>0.35783799999999999</c:v>
                      </c:pt>
                      <c:pt idx="1277">
                        <c:v>0.35776799999999997</c:v>
                      </c:pt>
                      <c:pt idx="1278">
                        <c:v>0.35785299999999998</c:v>
                      </c:pt>
                      <c:pt idx="1279">
                        <c:v>0.357935</c:v>
                      </c:pt>
                      <c:pt idx="1280">
                        <c:v>0.35791099999999998</c:v>
                      </c:pt>
                      <c:pt idx="1281">
                        <c:v>0.357819</c:v>
                      </c:pt>
                      <c:pt idx="1282">
                        <c:v>0.357796</c:v>
                      </c:pt>
                      <c:pt idx="1283">
                        <c:v>0.35786800000000002</c:v>
                      </c:pt>
                      <c:pt idx="1284">
                        <c:v>0.35791499999999998</c:v>
                      </c:pt>
                      <c:pt idx="1285">
                        <c:v>0.35789599999999999</c:v>
                      </c:pt>
                      <c:pt idx="1286">
                        <c:v>0.357821</c:v>
                      </c:pt>
                      <c:pt idx="1287">
                        <c:v>0.35782799999999998</c:v>
                      </c:pt>
                      <c:pt idx="1288">
                        <c:v>0.35788199999999998</c:v>
                      </c:pt>
                      <c:pt idx="1289">
                        <c:v>0.35787600000000003</c:v>
                      </c:pt>
                      <c:pt idx="1290">
                        <c:v>0.35786499999999999</c:v>
                      </c:pt>
                      <c:pt idx="1291">
                        <c:v>0.35784300000000002</c:v>
                      </c:pt>
                      <c:pt idx="1292">
                        <c:v>0.35787099999999999</c:v>
                      </c:pt>
                      <c:pt idx="1293">
                        <c:v>0.35787400000000003</c:v>
                      </c:pt>
                      <c:pt idx="1294">
                        <c:v>0.35791099999999998</c:v>
                      </c:pt>
                      <c:pt idx="1295">
                        <c:v>0.35787200000000002</c:v>
                      </c:pt>
                      <c:pt idx="1296">
                        <c:v>0.35786800000000002</c:v>
                      </c:pt>
                      <c:pt idx="1297">
                        <c:v>0.357848</c:v>
                      </c:pt>
                      <c:pt idx="1298">
                        <c:v>0.357848</c:v>
                      </c:pt>
                      <c:pt idx="1299">
                        <c:v>0.357879</c:v>
                      </c:pt>
                      <c:pt idx="1300">
                        <c:v>0.35789500000000002</c:v>
                      </c:pt>
                      <c:pt idx="1301">
                        <c:v>0.35786800000000002</c:v>
                      </c:pt>
                      <c:pt idx="1302">
                        <c:v>0.35783300000000001</c:v>
                      </c:pt>
                      <c:pt idx="1303">
                        <c:v>0.35783599999999999</c:v>
                      </c:pt>
                      <c:pt idx="1304">
                        <c:v>0.35788900000000001</c:v>
                      </c:pt>
                      <c:pt idx="1305">
                        <c:v>0.35792000000000002</c:v>
                      </c:pt>
                      <c:pt idx="1306">
                        <c:v>0.35789799999999999</c:v>
                      </c:pt>
                      <c:pt idx="1307">
                        <c:v>0.35782199999999997</c:v>
                      </c:pt>
                      <c:pt idx="1308">
                        <c:v>0.357821</c:v>
                      </c:pt>
                      <c:pt idx="1309">
                        <c:v>0.35788199999999998</c:v>
                      </c:pt>
                      <c:pt idx="1310">
                        <c:v>0.35794700000000002</c:v>
                      </c:pt>
                      <c:pt idx="1311">
                        <c:v>0.35790699999999998</c:v>
                      </c:pt>
                      <c:pt idx="1312">
                        <c:v>0.35784300000000002</c:v>
                      </c:pt>
                      <c:pt idx="1313">
                        <c:v>0.35781099999999999</c:v>
                      </c:pt>
                      <c:pt idx="1314">
                        <c:v>0.35784899999999997</c:v>
                      </c:pt>
                      <c:pt idx="1315">
                        <c:v>0.35791000000000001</c:v>
                      </c:pt>
                      <c:pt idx="1316">
                        <c:v>0.35791600000000001</c:v>
                      </c:pt>
                      <c:pt idx="1317">
                        <c:v>0.35786200000000001</c:v>
                      </c:pt>
                      <c:pt idx="1318">
                        <c:v>0.35781800000000002</c:v>
                      </c:pt>
                      <c:pt idx="1319">
                        <c:v>0.35783599999999999</c:v>
                      </c:pt>
                      <c:pt idx="1320">
                        <c:v>0.35788300000000001</c:v>
                      </c:pt>
                      <c:pt idx="1321">
                        <c:v>0.3579</c:v>
                      </c:pt>
                      <c:pt idx="1322">
                        <c:v>0.35787200000000002</c:v>
                      </c:pt>
                      <c:pt idx="1323">
                        <c:v>0.35782700000000001</c:v>
                      </c:pt>
                      <c:pt idx="1324">
                        <c:v>0.35782000000000003</c:v>
                      </c:pt>
                      <c:pt idx="1325">
                        <c:v>0.35790499999999997</c:v>
                      </c:pt>
                      <c:pt idx="1326">
                        <c:v>0.35789599999999999</c:v>
                      </c:pt>
                      <c:pt idx="1327">
                        <c:v>0.35785099999999997</c:v>
                      </c:pt>
                      <c:pt idx="1328">
                        <c:v>0.35781400000000002</c:v>
                      </c:pt>
                      <c:pt idx="1329">
                        <c:v>0.35787200000000002</c:v>
                      </c:pt>
                      <c:pt idx="1330">
                        <c:v>0.35790100000000002</c:v>
                      </c:pt>
                      <c:pt idx="1331">
                        <c:v>0.35786299999999999</c:v>
                      </c:pt>
                      <c:pt idx="1332">
                        <c:v>0.35784700000000003</c:v>
                      </c:pt>
                      <c:pt idx="1333">
                        <c:v>0.35786800000000002</c:v>
                      </c:pt>
                      <c:pt idx="1334">
                        <c:v>0.3579</c:v>
                      </c:pt>
                      <c:pt idx="1335">
                        <c:v>0.357875</c:v>
                      </c:pt>
                      <c:pt idx="1336">
                        <c:v>0.35786800000000002</c:v>
                      </c:pt>
                      <c:pt idx="1337">
                        <c:v>0.35786099999999998</c:v>
                      </c:pt>
                      <c:pt idx="1338">
                        <c:v>0.35785299999999998</c:v>
                      </c:pt>
                      <c:pt idx="1339">
                        <c:v>0.357848</c:v>
                      </c:pt>
                      <c:pt idx="1340">
                        <c:v>0.35785499999999998</c:v>
                      </c:pt>
                      <c:pt idx="1341">
                        <c:v>0.357904</c:v>
                      </c:pt>
                      <c:pt idx="1342">
                        <c:v>0.35787099999999999</c:v>
                      </c:pt>
                      <c:pt idx="1343">
                        <c:v>0.35785400000000001</c:v>
                      </c:pt>
                      <c:pt idx="1344">
                        <c:v>0.35783999999999999</c:v>
                      </c:pt>
                      <c:pt idx="1345">
                        <c:v>0.35787000000000002</c:v>
                      </c:pt>
                      <c:pt idx="1346">
                        <c:v>0.35788700000000001</c:v>
                      </c:pt>
                      <c:pt idx="1347">
                        <c:v>0.35789399999999999</c:v>
                      </c:pt>
                      <c:pt idx="1348">
                        <c:v>0.35788300000000001</c:v>
                      </c:pt>
                      <c:pt idx="1349">
                        <c:v>0.35782399999999998</c:v>
                      </c:pt>
                      <c:pt idx="1350">
                        <c:v>0.35782700000000001</c:v>
                      </c:pt>
                      <c:pt idx="1351">
                        <c:v>0.35785600000000001</c:v>
                      </c:pt>
                      <c:pt idx="1352">
                        <c:v>0.35791299999999998</c:v>
                      </c:pt>
                      <c:pt idx="1353">
                        <c:v>0.35791699999999999</c:v>
                      </c:pt>
                      <c:pt idx="1354">
                        <c:v>0.35781600000000002</c:v>
                      </c:pt>
                      <c:pt idx="1355">
                        <c:v>0.35778900000000002</c:v>
                      </c:pt>
                      <c:pt idx="1356">
                        <c:v>0.35785499999999998</c:v>
                      </c:pt>
                      <c:pt idx="1357">
                        <c:v>0.35794700000000002</c:v>
                      </c:pt>
                      <c:pt idx="1358">
                        <c:v>0.35790300000000003</c:v>
                      </c:pt>
                      <c:pt idx="1359">
                        <c:v>0.35780499999999998</c:v>
                      </c:pt>
                      <c:pt idx="1360">
                        <c:v>0.35781400000000002</c:v>
                      </c:pt>
                      <c:pt idx="1361">
                        <c:v>0.35791099999999998</c:v>
                      </c:pt>
                      <c:pt idx="1362">
                        <c:v>0.35792299999999999</c:v>
                      </c:pt>
                      <c:pt idx="1363">
                        <c:v>0.35783999999999999</c:v>
                      </c:pt>
                      <c:pt idx="1364">
                        <c:v>0.35781000000000002</c:v>
                      </c:pt>
                      <c:pt idx="1365">
                        <c:v>0.35786800000000002</c:v>
                      </c:pt>
                      <c:pt idx="1366">
                        <c:v>0.357929</c:v>
                      </c:pt>
                      <c:pt idx="1367">
                        <c:v>0.357906</c:v>
                      </c:pt>
                      <c:pt idx="1368">
                        <c:v>0.35783799999999999</c:v>
                      </c:pt>
                      <c:pt idx="1369">
                        <c:v>0.35781299999999999</c:v>
                      </c:pt>
                      <c:pt idx="1370">
                        <c:v>0.35786099999999998</c:v>
                      </c:pt>
                      <c:pt idx="1371">
                        <c:v>0.35792000000000002</c:v>
                      </c:pt>
                      <c:pt idx="1372">
                        <c:v>0.35788300000000001</c:v>
                      </c:pt>
                      <c:pt idx="1373">
                        <c:v>0.35782000000000003</c:v>
                      </c:pt>
                      <c:pt idx="1374">
                        <c:v>0.35781400000000002</c:v>
                      </c:pt>
                      <c:pt idx="1375">
                        <c:v>0.35784199999999999</c:v>
                      </c:pt>
                      <c:pt idx="1376">
                        <c:v>0.357904</c:v>
                      </c:pt>
                      <c:pt idx="1377">
                        <c:v>0.35791400000000001</c:v>
                      </c:pt>
                      <c:pt idx="1378">
                        <c:v>0.35785699999999998</c:v>
                      </c:pt>
                      <c:pt idx="1379">
                        <c:v>0.35780699999999999</c:v>
                      </c:pt>
                      <c:pt idx="1380">
                        <c:v>0.35781600000000002</c:v>
                      </c:pt>
                      <c:pt idx="1381">
                        <c:v>0.3579</c:v>
                      </c:pt>
                      <c:pt idx="1382">
                        <c:v>0.35792200000000002</c:v>
                      </c:pt>
                      <c:pt idx="1383">
                        <c:v>0.35787400000000003</c:v>
                      </c:pt>
                      <c:pt idx="1384">
                        <c:v>0.357817</c:v>
                      </c:pt>
                      <c:pt idx="1385">
                        <c:v>0.35783100000000001</c:v>
                      </c:pt>
                      <c:pt idx="1386">
                        <c:v>0.35787400000000003</c:v>
                      </c:pt>
                      <c:pt idx="1387">
                        <c:v>0.35790300000000003</c:v>
                      </c:pt>
                      <c:pt idx="1388">
                        <c:v>0.35788500000000001</c:v>
                      </c:pt>
                      <c:pt idx="1389">
                        <c:v>0.35783999999999999</c:v>
                      </c:pt>
                      <c:pt idx="1390">
                        <c:v>0.35785099999999997</c:v>
                      </c:pt>
                      <c:pt idx="1391">
                        <c:v>0.35786099999999998</c:v>
                      </c:pt>
                      <c:pt idx="1392">
                        <c:v>0.35788399999999998</c:v>
                      </c:pt>
                      <c:pt idx="1393">
                        <c:v>0.35786699999999999</c:v>
                      </c:pt>
                      <c:pt idx="1394">
                        <c:v>0.35785099999999997</c:v>
                      </c:pt>
                      <c:pt idx="1395">
                        <c:v>0.35785699999999998</c:v>
                      </c:pt>
                      <c:pt idx="1396">
                        <c:v>0.35784199999999999</c:v>
                      </c:pt>
                      <c:pt idx="1397">
                        <c:v>0.35786699999999999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62-41F7-9F29-3D51ACCE0CD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st!$O$2:$O$1399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st!$L$2:$L$1399</c15:sqref>
                        </c15:formulaRef>
                      </c:ext>
                    </c:extLst>
                    <c:numCache>
                      <c:formatCode>General</c:formatCode>
                      <c:ptCount val="1398"/>
                      <c:pt idx="0">
                        <c:v>1.2312999999999999E-2</c:v>
                      </c:pt>
                      <c:pt idx="1">
                        <c:v>1.2291E-2</c:v>
                      </c:pt>
                      <c:pt idx="2">
                        <c:v>1.2375000000000001E-2</c:v>
                      </c:pt>
                      <c:pt idx="3">
                        <c:v>1.2357E-2</c:v>
                      </c:pt>
                      <c:pt idx="4">
                        <c:v>1.2295E-2</c:v>
                      </c:pt>
                      <c:pt idx="5">
                        <c:v>1.2293999999999999E-2</c:v>
                      </c:pt>
                      <c:pt idx="6">
                        <c:v>1.2357999999999999E-2</c:v>
                      </c:pt>
                      <c:pt idx="7">
                        <c:v>1.2393E-2</c:v>
                      </c:pt>
                      <c:pt idx="8">
                        <c:v>1.2298E-2</c:v>
                      </c:pt>
                      <c:pt idx="9">
                        <c:v>1.2248999999999999E-2</c:v>
                      </c:pt>
                      <c:pt idx="10">
                        <c:v>1.231E-2</c:v>
                      </c:pt>
                      <c:pt idx="11">
                        <c:v>1.2371E-2</c:v>
                      </c:pt>
                      <c:pt idx="12">
                        <c:v>1.2356000000000001E-2</c:v>
                      </c:pt>
                      <c:pt idx="13">
                        <c:v>1.2279E-2</c:v>
                      </c:pt>
                      <c:pt idx="14">
                        <c:v>1.2272999999999999E-2</c:v>
                      </c:pt>
                      <c:pt idx="15">
                        <c:v>1.2312E-2</c:v>
                      </c:pt>
                      <c:pt idx="16">
                        <c:v>1.235E-2</c:v>
                      </c:pt>
                      <c:pt idx="17">
                        <c:v>1.2373E-2</c:v>
                      </c:pt>
                      <c:pt idx="18">
                        <c:v>1.235E-2</c:v>
                      </c:pt>
                      <c:pt idx="19">
                        <c:v>1.2278000000000001E-2</c:v>
                      </c:pt>
                      <c:pt idx="20">
                        <c:v>1.2271000000000001E-2</c:v>
                      </c:pt>
                      <c:pt idx="21">
                        <c:v>1.2338E-2</c:v>
                      </c:pt>
                      <c:pt idx="22">
                        <c:v>1.2374E-2</c:v>
                      </c:pt>
                      <c:pt idx="23">
                        <c:v>1.2351000000000001E-2</c:v>
                      </c:pt>
                      <c:pt idx="24">
                        <c:v>1.2246999999999999E-2</c:v>
                      </c:pt>
                      <c:pt idx="25">
                        <c:v>1.2296E-2</c:v>
                      </c:pt>
                      <c:pt idx="26">
                        <c:v>1.2383E-2</c:v>
                      </c:pt>
                      <c:pt idx="27">
                        <c:v>1.2387E-2</c:v>
                      </c:pt>
                      <c:pt idx="28">
                        <c:v>1.2293999999999999E-2</c:v>
                      </c:pt>
                      <c:pt idx="29">
                        <c:v>1.2260999999999999E-2</c:v>
                      </c:pt>
                      <c:pt idx="30">
                        <c:v>1.2319999999999999E-2</c:v>
                      </c:pt>
                      <c:pt idx="31">
                        <c:v>1.2361E-2</c:v>
                      </c:pt>
                      <c:pt idx="32">
                        <c:v>1.238E-2</c:v>
                      </c:pt>
                      <c:pt idx="33">
                        <c:v>1.2319E-2</c:v>
                      </c:pt>
                      <c:pt idx="34">
                        <c:v>1.2282E-2</c:v>
                      </c:pt>
                      <c:pt idx="35">
                        <c:v>1.2298E-2</c:v>
                      </c:pt>
                      <c:pt idx="36">
                        <c:v>1.2338E-2</c:v>
                      </c:pt>
                      <c:pt idx="37">
                        <c:v>1.2371E-2</c:v>
                      </c:pt>
                      <c:pt idx="38">
                        <c:v>1.2329E-2</c:v>
                      </c:pt>
                      <c:pt idx="39">
                        <c:v>1.2296E-2</c:v>
                      </c:pt>
                      <c:pt idx="40">
                        <c:v>1.2282E-2</c:v>
                      </c:pt>
                      <c:pt idx="41">
                        <c:v>1.234E-2</c:v>
                      </c:pt>
                      <c:pt idx="42">
                        <c:v>1.2371999999999999E-2</c:v>
                      </c:pt>
                      <c:pt idx="43">
                        <c:v>1.2349000000000001E-2</c:v>
                      </c:pt>
                      <c:pt idx="44">
                        <c:v>1.2312E-2</c:v>
                      </c:pt>
                      <c:pt idx="45">
                        <c:v>1.2286E-2</c:v>
                      </c:pt>
                      <c:pt idx="46">
                        <c:v>1.2318000000000001E-2</c:v>
                      </c:pt>
                      <c:pt idx="47">
                        <c:v>1.2335E-2</c:v>
                      </c:pt>
                      <c:pt idx="48">
                        <c:v>1.2366E-2</c:v>
                      </c:pt>
                      <c:pt idx="49">
                        <c:v>1.2345E-2</c:v>
                      </c:pt>
                      <c:pt idx="50">
                        <c:v>1.2286999999999999E-2</c:v>
                      </c:pt>
                      <c:pt idx="51">
                        <c:v>1.2267E-2</c:v>
                      </c:pt>
                      <c:pt idx="52">
                        <c:v>1.231E-2</c:v>
                      </c:pt>
                      <c:pt idx="53">
                        <c:v>1.2390999999999999E-2</c:v>
                      </c:pt>
                      <c:pt idx="54">
                        <c:v>1.2359E-2</c:v>
                      </c:pt>
                      <c:pt idx="55">
                        <c:v>1.2267999999999999E-2</c:v>
                      </c:pt>
                      <c:pt idx="56">
                        <c:v>1.2238000000000001E-2</c:v>
                      </c:pt>
                      <c:pt idx="57">
                        <c:v>1.2348E-2</c:v>
                      </c:pt>
                      <c:pt idx="58">
                        <c:v>1.2408000000000001E-2</c:v>
                      </c:pt>
                      <c:pt idx="59">
                        <c:v>1.2333999999999999E-2</c:v>
                      </c:pt>
                      <c:pt idx="60">
                        <c:v>1.2274E-2</c:v>
                      </c:pt>
                      <c:pt idx="61">
                        <c:v>1.2282E-2</c:v>
                      </c:pt>
                      <c:pt idx="62">
                        <c:v>1.2341E-2</c:v>
                      </c:pt>
                      <c:pt idx="63">
                        <c:v>1.238E-2</c:v>
                      </c:pt>
                      <c:pt idx="64">
                        <c:v>1.2349000000000001E-2</c:v>
                      </c:pt>
                      <c:pt idx="65">
                        <c:v>1.2286999999999999E-2</c:v>
                      </c:pt>
                      <c:pt idx="66">
                        <c:v>1.2258E-2</c:v>
                      </c:pt>
                      <c:pt idx="67">
                        <c:v>1.2319999999999999E-2</c:v>
                      </c:pt>
                      <c:pt idx="68">
                        <c:v>1.2383999999999999E-2</c:v>
                      </c:pt>
                      <c:pt idx="69">
                        <c:v>1.2344000000000001E-2</c:v>
                      </c:pt>
                      <c:pt idx="70">
                        <c:v>1.2277E-2</c:v>
                      </c:pt>
                      <c:pt idx="71">
                        <c:v>1.2239999999999999E-2</c:v>
                      </c:pt>
                      <c:pt idx="72">
                        <c:v>1.2323000000000001E-2</c:v>
                      </c:pt>
                      <c:pt idx="73">
                        <c:v>1.2404E-2</c:v>
                      </c:pt>
                      <c:pt idx="74">
                        <c:v>1.2404E-2</c:v>
                      </c:pt>
                      <c:pt idx="75">
                        <c:v>1.2256E-2</c:v>
                      </c:pt>
                      <c:pt idx="76">
                        <c:v>1.2222999999999999E-2</c:v>
                      </c:pt>
                      <c:pt idx="77">
                        <c:v>1.2286E-2</c:v>
                      </c:pt>
                      <c:pt idx="78">
                        <c:v>1.2381E-2</c:v>
                      </c:pt>
                      <c:pt idx="79">
                        <c:v>1.2368000000000001E-2</c:v>
                      </c:pt>
                      <c:pt idx="80">
                        <c:v>1.2272E-2</c:v>
                      </c:pt>
                      <c:pt idx="81">
                        <c:v>1.2264000000000001E-2</c:v>
                      </c:pt>
                      <c:pt idx="82">
                        <c:v>1.2289E-2</c:v>
                      </c:pt>
                      <c:pt idx="83">
                        <c:v>1.2364E-2</c:v>
                      </c:pt>
                      <c:pt idx="84">
                        <c:v>1.2382000000000001E-2</c:v>
                      </c:pt>
                      <c:pt idx="85">
                        <c:v>1.2369E-2</c:v>
                      </c:pt>
                      <c:pt idx="86">
                        <c:v>1.2281E-2</c:v>
                      </c:pt>
                      <c:pt idx="87">
                        <c:v>1.2241999999999999E-2</c:v>
                      </c:pt>
                      <c:pt idx="88">
                        <c:v>1.2323000000000001E-2</c:v>
                      </c:pt>
                      <c:pt idx="89">
                        <c:v>1.2413E-2</c:v>
                      </c:pt>
                      <c:pt idx="90">
                        <c:v>1.2397999999999999E-2</c:v>
                      </c:pt>
                      <c:pt idx="91">
                        <c:v>1.2278000000000001E-2</c:v>
                      </c:pt>
                      <c:pt idx="92">
                        <c:v>1.2203E-2</c:v>
                      </c:pt>
                      <c:pt idx="93">
                        <c:v>1.2307E-2</c:v>
                      </c:pt>
                      <c:pt idx="94">
                        <c:v>1.2433E-2</c:v>
                      </c:pt>
                      <c:pt idx="95">
                        <c:v>1.2416999999999999E-2</c:v>
                      </c:pt>
                      <c:pt idx="96">
                        <c:v>1.2298E-2</c:v>
                      </c:pt>
                      <c:pt idx="97">
                        <c:v>1.2248999999999999E-2</c:v>
                      </c:pt>
                      <c:pt idx="98">
                        <c:v>1.2324999999999999E-2</c:v>
                      </c:pt>
                      <c:pt idx="99">
                        <c:v>1.239E-2</c:v>
                      </c:pt>
                      <c:pt idx="100">
                        <c:v>1.2382000000000001E-2</c:v>
                      </c:pt>
                      <c:pt idx="101">
                        <c:v>1.2291E-2</c:v>
                      </c:pt>
                      <c:pt idx="102">
                        <c:v>1.225E-2</c:v>
                      </c:pt>
                      <c:pt idx="103">
                        <c:v>1.2300999999999999E-2</c:v>
                      </c:pt>
                      <c:pt idx="104">
                        <c:v>1.2364E-2</c:v>
                      </c:pt>
                      <c:pt idx="105">
                        <c:v>1.2369E-2</c:v>
                      </c:pt>
                      <c:pt idx="106">
                        <c:v>1.2298999999999999E-2</c:v>
                      </c:pt>
                      <c:pt idx="107">
                        <c:v>1.2246999999999999E-2</c:v>
                      </c:pt>
                      <c:pt idx="108">
                        <c:v>1.2272E-2</c:v>
                      </c:pt>
                      <c:pt idx="109">
                        <c:v>1.2376E-2</c:v>
                      </c:pt>
                      <c:pt idx="110">
                        <c:v>1.2383E-2</c:v>
                      </c:pt>
                      <c:pt idx="111">
                        <c:v>1.2333E-2</c:v>
                      </c:pt>
                      <c:pt idx="112">
                        <c:v>1.2244E-2</c:v>
                      </c:pt>
                      <c:pt idx="113">
                        <c:v>1.2260999999999999E-2</c:v>
                      </c:pt>
                      <c:pt idx="114">
                        <c:v>1.2349000000000001E-2</c:v>
                      </c:pt>
                      <c:pt idx="115">
                        <c:v>1.2397E-2</c:v>
                      </c:pt>
                      <c:pt idx="116">
                        <c:v>1.2359999999999999E-2</c:v>
                      </c:pt>
                      <c:pt idx="117">
                        <c:v>1.2263E-2</c:v>
                      </c:pt>
                      <c:pt idx="118">
                        <c:v>1.2227999999999999E-2</c:v>
                      </c:pt>
                      <c:pt idx="119">
                        <c:v>1.2293999999999999E-2</c:v>
                      </c:pt>
                      <c:pt idx="120">
                        <c:v>1.2413E-2</c:v>
                      </c:pt>
                      <c:pt idx="121">
                        <c:v>1.2418999999999999E-2</c:v>
                      </c:pt>
                      <c:pt idx="122">
                        <c:v>1.2274E-2</c:v>
                      </c:pt>
                      <c:pt idx="123">
                        <c:v>1.2213999999999999E-2</c:v>
                      </c:pt>
                      <c:pt idx="124">
                        <c:v>1.2289E-2</c:v>
                      </c:pt>
                      <c:pt idx="125">
                        <c:v>1.2451E-2</c:v>
                      </c:pt>
                      <c:pt idx="126">
                        <c:v>1.2390999999999999E-2</c:v>
                      </c:pt>
                      <c:pt idx="127">
                        <c:v>1.2282E-2</c:v>
                      </c:pt>
                      <c:pt idx="128">
                        <c:v>1.2236E-2</c:v>
                      </c:pt>
                      <c:pt idx="129">
                        <c:v>1.2303E-2</c:v>
                      </c:pt>
                      <c:pt idx="130">
                        <c:v>1.24E-2</c:v>
                      </c:pt>
                      <c:pt idx="131">
                        <c:v>1.2354E-2</c:v>
                      </c:pt>
                      <c:pt idx="132">
                        <c:v>1.2276E-2</c:v>
                      </c:pt>
                      <c:pt idx="133">
                        <c:v>1.2262E-2</c:v>
                      </c:pt>
                      <c:pt idx="134">
                        <c:v>1.2317E-2</c:v>
                      </c:pt>
                      <c:pt idx="135">
                        <c:v>1.2337000000000001E-2</c:v>
                      </c:pt>
                      <c:pt idx="136">
                        <c:v>1.2349000000000001E-2</c:v>
                      </c:pt>
                      <c:pt idx="137">
                        <c:v>1.2322E-2</c:v>
                      </c:pt>
                      <c:pt idx="138">
                        <c:v>1.2288E-2</c:v>
                      </c:pt>
                      <c:pt idx="139">
                        <c:v>1.2286E-2</c:v>
                      </c:pt>
                      <c:pt idx="140">
                        <c:v>1.2307999999999999E-2</c:v>
                      </c:pt>
                      <c:pt idx="141">
                        <c:v>1.2369E-2</c:v>
                      </c:pt>
                      <c:pt idx="142">
                        <c:v>1.2362E-2</c:v>
                      </c:pt>
                      <c:pt idx="143">
                        <c:v>1.2281E-2</c:v>
                      </c:pt>
                      <c:pt idx="144">
                        <c:v>1.2253E-2</c:v>
                      </c:pt>
                      <c:pt idx="145">
                        <c:v>1.2298999999999999E-2</c:v>
                      </c:pt>
                      <c:pt idx="146">
                        <c:v>1.2390999999999999E-2</c:v>
                      </c:pt>
                      <c:pt idx="147">
                        <c:v>1.2356000000000001E-2</c:v>
                      </c:pt>
                      <c:pt idx="148">
                        <c:v>1.2265E-2</c:v>
                      </c:pt>
                      <c:pt idx="149">
                        <c:v>1.2208E-2</c:v>
                      </c:pt>
                      <c:pt idx="150">
                        <c:v>1.2307999999999999E-2</c:v>
                      </c:pt>
                      <c:pt idx="151">
                        <c:v>1.2397999999999999E-2</c:v>
                      </c:pt>
                      <c:pt idx="152">
                        <c:v>1.2370000000000001E-2</c:v>
                      </c:pt>
                      <c:pt idx="153">
                        <c:v>1.2256E-2</c:v>
                      </c:pt>
                      <c:pt idx="154">
                        <c:v>1.222E-2</c:v>
                      </c:pt>
                      <c:pt idx="155">
                        <c:v>1.2304000000000001E-2</c:v>
                      </c:pt>
                      <c:pt idx="156">
                        <c:v>1.2397999999999999E-2</c:v>
                      </c:pt>
                      <c:pt idx="157">
                        <c:v>1.2389000000000001E-2</c:v>
                      </c:pt>
                      <c:pt idx="158">
                        <c:v>1.2314E-2</c:v>
                      </c:pt>
                      <c:pt idx="159">
                        <c:v>1.2244E-2</c:v>
                      </c:pt>
                      <c:pt idx="160">
                        <c:v>1.2296E-2</c:v>
                      </c:pt>
                      <c:pt idx="161">
                        <c:v>1.2364E-2</c:v>
                      </c:pt>
                      <c:pt idx="162">
                        <c:v>1.2376E-2</c:v>
                      </c:pt>
                      <c:pt idx="163">
                        <c:v>1.2347E-2</c:v>
                      </c:pt>
                      <c:pt idx="164">
                        <c:v>1.2264000000000001E-2</c:v>
                      </c:pt>
                      <c:pt idx="165">
                        <c:v>1.2259000000000001E-2</c:v>
                      </c:pt>
                      <c:pt idx="166">
                        <c:v>1.2300999999999999E-2</c:v>
                      </c:pt>
                      <c:pt idx="167">
                        <c:v>1.2389000000000001E-2</c:v>
                      </c:pt>
                      <c:pt idx="168">
                        <c:v>1.2349000000000001E-2</c:v>
                      </c:pt>
                      <c:pt idx="169">
                        <c:v>1.2292000000000001E-2</c:v>
                      </c:pt>
                      <c:pt idx="170">
                        <c:v>1.225E-2</c:v>
                      </c:pt>
                      <c:pt idx="171">
                        <c:v>1.2272999999999999E-2</c:v>
                      </c:pt>
                      <c:pt idx="172">
                        <c:v>1.2371E-2</c:v>
                      </c:pt>
                      <c:pt idx="173">
                        <c:v>1.2357999999999999E-2</c:v>
                      </c:pt>
                      <c:pt idx="174">
                        <c:v>1.2312999999999999E-2</c:v>
                      </c:pt>
                      <c:pt idx="175">
                        <c:v>1.2239E-2</c:v>
                      </c:pt>
                      <c:pt idx="176">
                        <c:v>1.2307E-2</c:v>
                      </c:pt>
                      <c:pt idx="177">
                        <c:v>1.2368000000000001E-2</c:v>
                      </c:pt>
                      <c:pt idx="178">
                        <c:v>1.2387E-2</c:v>
                      </c:pt>
                      <c:pt idx="179">
                        <c:v>1.2303E-2</c:v>
                      </c:pt>
                      <c:pt idx="180">
                        <c:v>1.2236E-2</c:v>
                      </c:pt>
                      <c:pt idx="181">
                        <c:v>1.2284E-2</c:v>
                      </c:pt>
                      <c:pt idx="182">
                        <c:v>1.2378999999999999E-2</c:v>
                      </c:pt>
                      <c:pt idx="183">
                        <c:v>1.2366E-2</c:v>
                      </c:pt>
                      <c:pt idx="184">
                        <c:v>1.2288E-2</c:v>
                      </c:pt>
                      <c:pt idx="185">
                        <c:v>1.2263E-2</c:v>
                      </c:pt>
                      <c:pt idx="186">
                        <c:v>1.2326999999999999E-2</c:v>
                      </c:pt>
                      <c:pt idx="187">
                        <c:v>1.2364999999999999E-2</c:v>
                      </c:pt>
                      <c:pt idx="188">
                        <c:v>1.2357E-2</c:v>
                      </c:pt>
                      <c:pt idx="189">
                        <c:v>1.2286999999999999E-2</c:v>
                      </c:pt>
                      <c:pt idx="190">
                        <c:v>1.2274999999999999E-2</c:v>
                      </c:pt>
                      <c:pt idx="191">
                        <c:v>1.2309E-2</c:v>
                      </c:pt>
                      <c:pt idx="192">
                        <c:v>1.2347E-2</c:v>
                      </c:pt>
                      <c:pt idx="193">
                        <c:v>1.2348E-2</c:v>
                      </c:pt>
                      <c:pt idx="194">
                        <c:v>1.231E-2</c:v>
                      </c:pt>
                      <c:pt idx="195">
                        <c:v>1.2293E-2</c:v>
                      </c:pt>
                      <c:pt idx="196">
                        <c:v>1.2236E-2</c:v>
                      </c:pt>
                      <c:pt idx="197">
                        <c:v>1.2319E-2</c:v>
                      </c:pt>
                      <c:pt idx="198">
                        <c:v>1.2377000000000001E-2</c:v>
                      </c:pt>
                      <c:pt idx="199">
                        <c:v>1.2351000000000001E-2</c:v>
                      </c:pt>
                      <c:pt idx="200">
                        <c:v>1.2274999999999999E-2</c:v>
                      </c:pt>
                      <c:pt idx="201">
                        <c:v>1.2248999999999999E-2</c:v>
                      </c:pt>
                      <c:pt idx="202">
                        <c:v>1.2375000000000001E-2</c:v>
                      </c:pt>
                      <c:pt idx="203">
                        <c:v>1.2370000000000001E-2</c:v>
                      </c:pt>
                      <c:pt idx="204">
                        <c:v>1.2326999999999999E-2</c:v>
                      </c:pt>
                      <c:pt idx="205">
                        <c:v>1.2279999999999999E-2</c:v>
                      </c:pt>
                      <c:pt idx="206">
                        <c:v>1.2315E-2</c:v>
                      </c:pt>
                      <c:pt idx="207">
                        <c:v>1.2345E-2</c:v>
                      </c:pt>
                      <c:pt idx="208">
                        <c:v>1.2321E-2</c:v>
                      </c:pt>
                      <c:pt idx="209">
                        <c:v>1.2305999999999999E-2</c:v>
                      </c:pt>
                      <c:pt idx="210">
                        <c:v>1.2318000000000001E-2</c:v>
                      </c:pt>
                      <c:pt idx="211">
                        <c:v>1.2347E-2</c:v>
                      </c:pt>
                      <c:pt idx="212">
                        <c:v>1.231E-2</c:v>
                      </c:pt>
                      <c:pt idx="213">
                        <c:v>1.2312E-2</c:v>
                      </c:pt>
                      <c:pt idx="214">
                        <c:v>1.2324E-2</c:v>
                      </c:pt>
                      <c:pt idx="215">
                        <c:v>1.2333999999999999E-2</c:v>
                      </c:pt>
                      <c:pt idx="216">
                        <c:v>1.2316000000000001E-2</c:v>
                      </c:pt>
                      <c:pt idx="217">
                        <c:v>1.2269E-2</c:v>
                      </c:pt>
                      <c:pt idx="218">
                        <c:v>1.2282E-2</c:v>
                      </c:pt>
                      <c:pt idx="219">
                        <c:v>1.2322E-2</c:v>
                      </c:pt>
                      <c:pt idx="220">
                        <c:v>1.2341E-2</c:v>
                      </c:pt>
                      <c:pt idx="221">
                        <c:v>1.2304000000000001E-2</c:v>
                      </c:pt>
                      <c:pt idx="222">
                        <c:v>1.2272999999999999E-2</c:v>
                      </c:pt>
                      <c:pt idx="223">
                        <c:v>1.2304000000000001E-2</c:v>
                      </c:pt>
                      <c:pt idx="224">
                        <c:v>1.2354E-2</c:v>
                      </c:pt>
                      <c:pt idx="225">
                        <c:v>1.2364E-2</c:v>
                      </c:pt>
                      <c:pt idx="226">
                        <c:v>1.2255E-2</c:v>
                      </c:pt>
                      <c:pt idx="227">
                        <c:v>1.2267E-2</c:v>
                      </c:pt>
                      <c:pt idx="228">
                        <c:v>1.2363000000000001E-2</c:v>
                      </c:pt>
                      <c:pt idx="229">
                        <c:v>1.2404999999999999E-2</c:v>
                      </c:pt>
                      <c:pt idx="230">
                        <c:v>1.2317E-2</c:v>
                      </c:pt>
                      <c:pt idx="231">
                        <c:v>1.2213E-2</c:v>
                      </c:pt>
                      <c:pt idx="232">
                        <c:v>1.2259000000000001E-2</c:v>
                      </c:pt>
                      <c:pt idx="233">
                        <c:v>1.2371999999999999E-2</c:v>
                      </c:pt>
                      <c:pt idx="234">
                        <c:v>1.2404E-2</c:v>
                      </c:pt>
                      <c:pt idx="235">
                        <c:v>1.2324E-2</c:v>
                      </c:pt>
                      <c:pt idx="236">
                        <c:v>1.2236E-2</c:v>
                      </c:pt>
                      <c:pt idx="237">
                        <c:v>1.2281E-2</c:v>
                      </c:pt>
                      <c:pt idx="238">
                        <c:v>1.2392E-2</c:v>
                      </c:pt>
                      <c:pt idx="239">
                        <c:v>1.2374E-2</c:v>
                      </c:pt>
                      <c:pt idx="240">
                        <c:v>1.2307999999999999E-2</c:v>
                      </c:pt>
                      <c:pt idx="241">
                        <c:v>1.2269E-2</c:v>
                      </c:pt>
                      <c:pt idx="242">
                        <c:v>1.2312999999999999E-2</c:v>
                      </c:pt>
                      <c:pt idx="243">
                        <c:v>1.2324E-2</c:v>
                      </c:pt>
                      <c:pt idx="244">
                        <c:v>1.2305E-2</c:v>
                      </c:pt>
                      <c:pt idx="245">
                        <c:v>1.2318000000000001E-2</c:v>
                      </c:pt>
                      <c:pt idx="246">
                        <c:v>1.2326E-2</c:v>
                      </c:pt>
                      <c:pt idx="247">
                        <c:v>1.2337000000000001E-2</c:v>
                      </c:pt>
                      <c:pt idx="248">
                        <c:v>1.2296E-2</c:v>
                      </c:pt>
                      <c:pt idx="249">
                        <c:v>1.2317E-2</c:v>
                      </c:pt>
                      <c:pt idx="250">
                        <c:v>1.2331999999999999E-2</c:v>
                      </c:pt>
                      <c:pt idx="251">
                        <c:v>1.2348E-2</c:v>
                      </c:pt>
                      <c:pt idx="252">
                        <c:v>1.2291E-2</c:v>
                      </c:pt>
                      <c:pt idx="253">
                        <c:v>1.2296E-2</c:v>
                      </c:pt>
                      <c:pt idx="254">
                        <c:v>1.2303E-2</c:v>
                      </c:pt>
                      <c:pt idx="255">
                        <c:v>1.2311000000000001E-2</c:v>
                      </c:pt>
                      <c:pt idx="256">
                        <c:v>1.2337000000000001E-2</c:v>
                      </c:pt>
                      <c:pt idx="257">
                        <c:v>1.2305999999999999E-2</c:v>
                      </c:pt>
                      <c:pt idx="258">
                        <c:v>1.2315E-2</c:v>
                      </c:pt>
                      <c:pt idx="259">
                        <c:v>1.2295E-2</c:v>
                      </c:pt>
                      <c:pt idx="260">
                        <c:v>1.2366E-2</c:v>
                      </c:pt>
                      <c:pt idx="261">
                        <c:v>1.2317E-2</c:v>
                      </c:pt>
                      <c:pt idx="262">
                        <c:v>1.231E-2</c:v>
                      </c:pt>
                      <c:pt idx="263">
                        <c:v>1.2296E-2</c:v>
                      </c:pt>
                      <c:pt idx="264">
                        <c:v>1.2322E-2</c:v>
                      </c:pt>
                      <c:pt idx="265">
                        <c:v>1.2316000000000001E-2</c:v>
                      </c:pt>
                      <c:pt idx="266">
                        <c:v>1.2338E-2</c:v>
                      </c:pt>
                      <c:pt idx="267">
                        <c:v>1.2288E-2</c:v>
                      </c:pt>
                      <c:pt idx="268">
                        <c:v>1.2263E-2</c:v>
                      </c:pt>
                      <c:pt idx="269">
                        <c:v>1.2314E-2</c:v>
                      </c:pt>
                      <c:pt idx="270">
                        <c:v>1.2409E-2</c:v>
                      </c:pt>
                      <c:pt idx="271">
                        <c:v>1.2366E-2</c:v>
                      </c:pt>
                      <c:pt idx="272">
                        <c:v>1.2248999999999999E-2</c:v>
                      </c:pt>
                      <c:pt idx="273">
                        <c:v>1.2253999999999999E-2</c:v>
                      </c:pt>
                      <c:pt idx="274">
                        <c:v>1.2355E-2</c:v>
                      </c:pt>
                      <c:pt idx="275">
                        <c:v>1.2416E-2</c:v>
                      </c:pt>
                      <c:pt idx="276">
                        <c:v>1.2312999999999999E-2</c:v>
                      </c:pt>
                      <c:pt idx="277">
                        <c:v>1.2279999999999999E-2</c:v>
                      </c:pt>
                      <c:pt idx="278">
                        <c:v>1.2272E-2</c:v>
                      </c:pt>
                      <c:pt idx="279">
                        <c:v>1.234E-2</c:v>
                      </c:pt>
                      <c:pt idx="280">
                        <c:v>1.2343E-2</c:v>
                      </c:pt>
                      <c:pt idx="281">
                        <c:v>1.2331E-2</c:v>
                      </c:pt>
                      <c:pt idx="282">
                        <c:v>1.2336E-2</c:v>
                      </c:pt>
                      <c:pt idx="283">
                        <c:v>1.2331E-2</c:v>
                      </c:pt>
                      <c:pt idx="284">
                        <c:v>1.2312999999999999E-2</c:v>
                      </c:pt>
                      <c:pt idx="285">
                        <c:v>1.2293E-2</c:v>
                      </c:pt>
                      <c:pt idx="286">
                        <c:v>1.2344000000000001E-2</c:v>
                      </c:pt>
                      <c:pt idx="287">
                        <c:v>1.2342000000000001E-2</c:v>
                      </c:pt>
                      <c:pt idx="288">
                        <c:v>1.2322E-2</c:v>
                      </c:pt>
                      <c:pt idx="289">
                        <c:v>1.2288E-2</c:v>
                      </c:pt>
                      <c:pt idx="290">
                        <c:v>1.2293999999999999E-2</c:v>
                      </c:pt>
                      <c:pt idx="291">
                        <c:v>1.2357E-2</c:v>
                      </c:pt>
                      <c:pt idx="292">
                        <c:v>1.2352E-2</c:v>
                      </c:pt>
                      <c:pt idx="293">
                        <c:v>1.2279E-2</c:v>
                      </c:pt>
                      <c:pt idx="294">
                        <c:v>1.2196E-2</c:v>
                      </c:pt>
                      <c:pt idx="295">
                        <c:v>1.2102999999999999E-2</c:v>
                      </c:pt>
                      <c:pt idx="296">
                        <c:v>1.2024E-2</c:v>
                      </c:pt>
                      <c:pt idx="297">
                        <c:v>1.2128999999999999E-2</c:v>
                      </c:pt>
                      <c:pt idx="298">
                        <c:v>1.2666E-2</c:v>
                      </c:pt>
                      <c:pt idx="299">
                        <c:v>1.3892E-2</c:v>
                      </c:pt>
                      <c:pt idx="300">
                        <c:v>1.5610000000000001E-2</c:v>
                      </c:pt>
                      <c:pt idx="301">
                        <c:v>1.8002000000000001E-2</c:v>
                      </c:pt>
                      <c:pt idx="302">
                        <c:v>2.0448000000000001E-2</c:v>
                      </c:pt>
                      <c:pt idx="303">
                        <c:v>2.3127000000000002E-2</c:v>
                      </c:pt>
                      <c:pt idx="304">
                        <c:v>2.5849E-2</c:v>
                      </c:pt>
                      <c:pt idx="305">
                        <c:v>2.8461E-2</c:v>
                      </c:pt>
                      <c:pt idx="306">
                        <c:v>3.0610999999999999E-2</c:v>
                      </c:pt>
                      <c:pt idx="307">
                        <c:v>3.2544999999999998E-2</c:v>
                      </c:pt>
                      <c:pt idx="308">
                        <c:v>3.4027000000000002E-2</c:v>
                      </c:pt>
                      <c:pt idx="309">
                        <c:v>3.5210999999999999E-2</c:v>
                      </c:pt>
                      <c:pt idx="310">
                        <c:v>3.6275000000000002E-2</c:v>
                      </c:pt>
                      <c:pt idx="311">
                        <c:v>3.7303000000000003E-2</c:v>
                      </c:pt>
                      <c:pt idx="312">
                        <c:v>3.8397000000000001E-2</c:v>
                      </c:pt>
                      <c:pt idx="313">
                        <c:v>3.9428999999999999E-2</c:v>
                      </c:pt>
                      <c:pt idx="314">
                        <c:v>4.0593999999999998E-2</c:v>
                      </c:pt>
                      <c:pt idx="315">
                        <c:v>4.2071999999999998E-2</c:v>
                      </c:pt>
                      <c:pt idx="316">
                        <c:v>4.3976000000000001E-2</c:v>
                      </c:pt>
                      <c:pt idx="317">
                        <c:v>4.6088999999999998E-2</c:v>
                      </c:pt>
                      <c:pt idx="318">
                        <c:v>4.8140000000000002E-2</c:v>
                      </c:pt>
                      <c:pt idx="319">
                        <c:v>5.0273999999999999E-2</c:v>
                      </c:pt>
                      <c:pt idx="320">
                        <c:v>5.2587000000000002E-2</c:v>
                      </c:pt>
                      <c:pt idx="321">
                        <c:v>5.4850000000000003E-2</c:v>
                      </c:pt>
                      <c:pt idx="322">
                        <c:v>5.6899999999999999E-2</c:v>
                      </c:pt>
                      <c:pt idx="323">
                        <c:v>5.8861999999999998E-2</c:v>
                      </c:pt>
                      <c:pt idx="324">
                        <c:v>6.0525000000000002E-2</c:v>
                      </c:pt>
                      <c:pt idx="325">
                        <c:v>6.2116999999999999E-2</c:v>
                      </c:pt>
                      <c:pt idx="326">
                        <c:v>6.3646999999999995E-2</c:v>
                      </c:pt>
                      <c:pt idx="327">
                        <c:v>6.4991999999999994E-2</c:v>
                      </c:pt>
                      <c:pt idx="328">
                        <c:v>6.6279000000000005E-2</c:v>
                      </c:pt>
                      <c:pt idx="329">
                        <c:v>6.7709000000000005E-2</c:v>
                      </c:pt>
                      <c:pt idx="330">
                        <c:v>6.9141999999999995E-2</c:v>
                      </c:pt>
                      <c:pt idx="331">
                        <c:v>7.0656999999999998E-2</c:v>
                      </c:pt>
                      <c:pt idx="332">
                        <c:v>7.2396000000000002E-2</c:v>
                      </c:pt>
                      <c:pt idx="333">
                        <c:v>7.4186000000000002E-2</c:v>
                      </c:pt>
                      <c:pt idx="334">
                        <c:v>7.6076000000000005E-2</c:v>
                      </c:pt>
                      <c:pt idx="335">
                        <c:v>7.8080999999999998E-2</c:v>
                      </c:pt>
                      <c:pt idx="336">
                        <c:v>8.0087000000000005E-2</c:v>
                      </c:pt>
                      <c:pt idx="337">
                        <c:v>8.2082000000000002E-2</c:v>
                      </c:pt>
                      <c:pt idx="338">
                        <c:v>8.4014000000000005E-2</c:v>
                      </c:pt>
                      <c:pt idx="339">
                        <c:v>8.5707000000000005E-2</c:v>
                      </c:pt>
                      <c:pt idx="340">
                        <c:v>8.7357000000000004E-2</c:v>
                      </c:pt>
                      <c:pt idx="341">
                        <c:v>8.9011999999999994E-2</c:v>
                      </c:pt>
                      <c:pt idx="342">
                        <c:v>9.0652999999999997E-2</c:v>
                      </c:pt>
                      <c:pt idx="343">
                        <c:v>9.2129000000000003E-2</c:v>
                      </c:pt>
                      <c:pt idx="344">
                        <c:v>9.3533000000000005E-2</c:v>
                      </c:pt>
                      <c:pt idx="345">
                        <c:v>9.4953999999999997E-2</c:v>
                      </c:pt>
                      <c:pt idx="346">
                        <c:v>9.6536999999999998E-2</c:v>
                      </c:pt>
                      <c:pt idx="347">
                        <c:v>9.8251000000000005E-2</c:v>
                      </c:pt>
                      <c:pt idx="348">
                        <c:v>9.9899000000000002E-2</c:v>
                      </c:pt>
                      <c:pt idx="349">
                        <c:v>0.101643</c:v>
                      </c:pt>
                      <c:pt idx="350">
                        <c:v>0.103411</c:v>
                      </c:pt>
                      <c:pt idx="351">
                        <c:v>0.105307</c:v>
                      </c:pt>
                      <c:pt idx="352">
                        <c:v>0.107352</c:v>
                      </c:pt>
                      <c:pt idx="353">
                        <c:v>0.109279</c:v>
                      </c:pt>
                      <c:pt idx="354">
                        <c:v>0.111197</c:v>
                      </c:pt>
                      <c:pt idx="355">
                        <c:v>0.112984</c:v>
                      </c:pt>
                      <c:pt idx="356">
                        <c:v>0.114801</c:v>
                      </c:pt>
                      <c:pt idx="357">
                        <c:v>0.116704</c:v>
                      </c:pt>
                      <c:pt idx="358">
                        <c:v>0.11860900000000001</c:v>
                      </c:pt>
                      <c:pt idx="359">
                        <c:v>0.120365</c:v>
                      </c:pt>
                      <c:pt idx="360">
                        <c:v>0.12199599999999999</c:v>
                      </c:pt>
                      <c:pt idx="361">
                        <c:v>0.123567</c:v>
                      </c:pt>
                      <c:pt idx="362">
                        <c:v>0.125384</c:v>
                      </c:pt>
                      <c:pt idx="363">
                        <c:v>0.12709500000000001</c:v>
                      </c:pt>
                      <c:pt idx="364">
                        <c:v>0.12870599999999999</c:v>
                      </c:pt>
                      <c:pt idx="365">
                        <c:v>0.13044700000000001</c:v>
                      </c:pt>
                      <c:pt idx="366">
                        <c:v>0.132239</c:v>
                      </c:pt>
                      <c:pt idx="367">
                        <c:v>0.13400599999999999</c:v>
                      </c:pt>
                      <c:pt idx="368">
                        <c:v>0.135795</c:v>
                      </c:pt>
                      <c:pt idx="369">
                        <c:v>0.137684</c:v>
                      </c:pt>
                      <c:pt idx="370">
                        <c:v>0.13958499999999999</c:v>
                      </c:pt>
                      <c:pt idx="371">
                        <c:v>0.14133200000000001</c:v>
                      </c:pt>
                      <c:pt idx="372">
                        <c:v>0.143123</c:v>
                      </c:pt>
                      <c:pt idx="373">
                        <c:v>0.14491699999999999</c:v>
                      </c:pt>
                      <c:pt idx="374">
                        <c:v>0.1467</c:v>
                      </c:pt>
                      <c:pt idx="375">
                        <c:v>0.14849399999999999</c:v>
                      </c:pt>
                      <c:pt idx="376">
                        <c:v>0.15018500000000001</c:v>
                      </c:pt>
                      <c:pt idx="377">
                        <c:v>0.151922</c:v>
                      </c:pt>
                      <c:pt idx="378">
                        <c:v>0.153755</c:v>
                      </c:pt>
                      <c:pt idx="379">
                        <c:v>0.15545100000000001</c:v>
                      </c:pt>
                      <c:pt idx="380">
                        <c:v>0.15720899999999999</c:v>
                      </c:pt>
                      <c:pt idx="381">
                        <c:v>0.15892700000000001</c:v>
                      </c:pt>
                      <c:pt idx="382">
                        <c:v>0.160638</c:v>
                      </c:pt>
                      <c:pt idx="383">
                        <c:v>0.162495</c:v>
                      </c:pt>
                      <c:pt idx="384">
                        <c:v>0.16430500000000001</c:v>
                      </c:pt>
                      <c:pt idx="385">
                        <c:v>0.16597000000000001</c:v>
                      </c:pt>
                      <c:pt idx="386">
                        <c:v>0.16761200000000001</c:v>
                      </c:pt>
                      <c:pt idx="387">
                        <c:v>0.16927800000000001</c:v>
                      </c:pt>
                      <c:pt idx="388">
                        <c:v>0.171046</c:v>
                      </c:pt>
                      <c:pt idx="389">
                        <c:v>0.17288000000000001</c:v>
                      </c:pt>
                      <c:pt idx="390">
                        <c:v>0.174541</c:v>
                      </c:pt>
                      <c:pt idx="391">
                        <c:v>0.176235</c:v>
                      </c:pt>
                      <c:pt idx="392">
                        <c:v>0.17795900000000001</c:v>
                      </c:pt>
                      <c:pt idx="393">
                        <c:v>0.17974699999999999</c:v>
                      </c:pt>
                      <c:pt idx="394">
                        <c:v>0.18160100000000001</c:v>
                      </c:pt>
                      <c:pt idx="395">
                        <c:v>0.18329200000000001</c:v>
                      </c:pt>
                      <c:pt idx="396">
                        <c:v>0.18495500000000001</c:v>
                      </c:pt>
                      <c:pt idx="397">
                        <c:v>0.18664800000000001</c:v>
                      </c:pt>
                      <c:pt idx="398">
                        <c:v>0.18838099999999999</c:v>
                      </c:pt>
                      <c:pt idx="399">
                        <c:v>0.190167</c:v>
                      </c:pt>
                      <c:pt idx="400">
                        <c:v>0.19193099999999999</c:v>
                      </c:pt>
                      <c:pt idx="401">
                        <c:v>0.19362099999999999</c:v>
                      </c:pt>
                      <c:pt idx="402">
                        <c:v>0.19544900000000001</c:v>
                      </c:pt>
                      <c:pt idx="403">
                        <c:v>0.197273</c:v>
                      </c:pt>
                      <c:pt idx="404">
                        <c:v>0.19928000000000001</c:v>
                      </c:pt>
                      <c:pt idx="405">
                        <c:v>0.201158</c:v>
                      </c:pt>
                      <c:pt idx="406">
                        <c:v>0.203017</c:v>
                      </c:pt>
                      <c:pt idx="407">
                        <c:v>0.204953</c:v>
                      </c:pt>
                      <c:pt idx="408">
                        <c:v>0.20679900000000001</c:v>
                      </c:pt>
                      <c:pt idx="409">
                        <c:v>0.20854900000000001</c:v>
                      </c:pt>
                      <c:pt idx="410">
                        <c:v>0.21029</c:v>
                      </c:pt>
                      <c:pt idx="411">
                        <c:v>0.21199599999999999</c:v>
                      </c:pt>
                      <c:pt idx="412">
                        <c:v>0.21376100000000001</c:v>
                      </c:pt>
                      <c:pt idx="413">
                        <c:v>0.21540999999999999</c:v>
                      </c:pt>
                      <c:pt idx="414">
                        <c:v>0.217087</c:v>
                      </c:pt>
                      <c:pt idx="415">
                        <c:v>0.21875700000000001</c:v>
                      </c:pt>
                      <c:pt idx="416">
                        <c:v>0.22036600000000001</c:v>
                      </c:pt>
                      <c:pt idx="417">
                        <c:v>0.222002</c:v>
                      </c:pt>
                      <c:pt idx="418">
                        <c:v>0.22376399999999999</c:v>
                      </c:pt>
                      <c:pt idx="419">
                        <c:v>0.22550000000000001</c:v>
                      </c:pt>
                      <c:pt idx="420">
                        <c:v>0.22731399999999999</c:v>
                      </c:pt>
                      <c:pt idx="421">
                        <c:v>0.22913500000000001</c:v>
                      </c:pt>
                      <c:pt idx="422">
                        <c:v>0.23089599999999999</c:v>
                      </c:pt>
                      <c:pt idx="423">
                        <c:v>0.23266700000000001</c:v>
                      </c:pt>
                      <c:pt idx="424">
                        <c:v>0.23449999999999999</c:v>
                      </c:pt>
                      <c:pt idx="425">
                        <c:v>0.236348</c:v>
                      </c:pt>
                      <c:pt idx="426">
                        <c:v>0.23816300000000001</c:v>
                      </c:pt>
                      <c:pt idx="427">
                        <c:v>0.23974000000000001</c:v>
                      </c:pt>
                      <c:pt idx="428">
                        <c:v>0.24141199999999999</c:v>
                      </c:pt>
                      <c:pt idx="429">
                        <c:v>0.243168</c:v>
                      </c:pt>
                      <c:pt idx="430">
                        <c:v>0.24490700000000001</c:v>
                      </c:pt>
                      <c:pt idx="431">
                        <c:v>0.246452</c:v>
                      </c:pt>
                      <c:pt idx="432">
                        <c:v>0.24791099999999999</c:v>
                      </c:pt>
                      <c:pt idx="433">
                        <c:v>0.24949299999999999</c:v>
                      </c:pt>
                      <c:pt idx="434">
                        <c:v>0.25116899999999998</c:v>
                      </c:pt>
                      <c:pt idx="435">
                        <c:v>0.252919</c:v>
                      </c:pt>
                      <c:pt idx="436">
                        <c:v>0.254604</c:v>
                      </c:pt>
                      <c:pt idx="437">
                        <c:v>0.25627299999999997</c:v>
                      </c:pt>
                      <c:pt idx="438">
                        <c:v>0.25798100000000002</c:v>
                      </c:pt>
                      <c:pt idx="439">
                        <c:v>0.25988499999999998</c:v>
                      </c:pt>
                      <c:pt idx="440">
                        <c:v>0.26169300000000001</c:v>
                      </c:pt>
                      <c:pt idx="441">
                        <c:v>0.26348300000000002</c:v>
                      </c:pt>
                      <c:pt idx="442">
                        <c:v>0.26528800000000002</c:v>
                      </c:pt>
                      <c:pt idx="443">
                        <c:v>0.26698899999999998</c:v>
                      </c:pt>
                      <c:pt idx="444">
                        <c:v>0.26873200000000003</c:v>
                      </c:pt>
                      <c:pt idx="445">
                        <c:v>0.270507</c:v>
                      </c:pt>
                      <c:pt idx="446">
                        <c:v>0.27219700000000002</c:v>
                      </c:pt>
                      <c:pt idx="447">
                        <c:v>0.273891</c:v>
                      </c:pt>
                      <c:pt idx="448">
                        <c:v>0.27558199999999999</c:v>
                      </c:pt>
                      <c:pt idx="449">
                        <c:v>0.27737299999999998</c:v>
                      </c:pt>
                      <c:pt idx="450">
                        <c:v>0.27921800000000002</c:v>
                      </c:pt>
                      <c:pt idx="451">
                        <c:v>0.28103499999999998</c:v>
                      </c:pt>
                      <c:pt idx="452">
                        <c:v>0.28281299999999998</c:v>
                      </c:pt>
                      <c:pt idx="453">
                        <c:v>0.284609</c:v>
                      </c:pt>
                      <c:pt idx="454">
                        <c:v>0.286499</c:v>
                      </c:pt>
                      <c:pt idx="455">
                        <c:v>0.28839199999999998</c:v>
                      </c:pt>
                      <c:pt idx="456">
                        <c:v>0.29017900000000002</c:v>
                      </c:pt>
                      <c:pt idx="457">
                        <c:v>0.29193799999999998</c:v>
                      </c:pt>
                      <c:pt idx="458">
                        <c:v>0.29363499999999998</c:v>
                      </c:pt>
                      <c:pt idx="459">
                        <c:v>0.29536899999999999</c:v>
                      </c:pt>
                      <c:pt idx="460">
                        <c:v>0.29725000000000001</c:v>
                      </c:pt>
                      <c:pt idx="461">
                        <c:v>0.299039</c:v>
                      </c:pt>
                      <c:pt idx="462">
                        <c:v>0.30077700000000002</c:v>
                      </c:pt>
                      <c:pt idx="463">
                        <c:v>0.302454</c:v>
                      </c:pt>
                      <c:pt idx="464">
                        <c:v>0.30425099999999999</c:v>
                      </c:pt>
                      <c:pt idx="465">
                        <c:v>0.30610700000000002</c:v>
                      </c:pt>
                      <c:pt idx="466">
                        <c:v>0.30795299999999998</c:v>
                      </c:pt>
                      <c:pt idx="467">
                        <c:v>0.30974499999999999</c:v>
                      </c:pt>
                      <c:pt idx="468">
                        <c:v>0.311583</c:v>
                      </c:pt>
                      <c:pt idx="469">
                        <c:v>0.31330999999999998</c:v>
                      </c:pt>
                      <c:pt idx="470">
                        <c:v>0.315135</c:v>
                      </c:pt>
                      <c:pt idx="471">
                        <c:v>0.316909</c:v>
                      </c:pt>
                      <c:pt idx="472">
                        <c:v>0.31877899999999998</c:v>
                      </c:pt>
                      <c:pt idx="473">
                        <c:v>0.32055699999999998</c:v>
                      </c:pt>
                      <c:pt idx="474">
                        <c:v>0.32220700000000002</c:v>
                      </c:pt>
                      <c:pt idx="475">
                        <c:v>0.32394000000000001</c:v>
                      </c:pt>
                      <c:pt idx="476">
                        <c:v>0.32581300000000002</c:v>
                      </c:pt>
                      <c:pt idx="477">
                        <c:v>0.32757999999999998</c:v>
                      </c:pt>
                      <c:pt idx="478">
                        <c:v>0.32921800000000001</c:v>
                      </c:pt>
                      <c:pt idx="479">
                        <c:v>0.33075199999999999</c:v>
                      </c:pt>
                      <c:pt idx="480">
                        <c:v>0.33238000000000001</c:v>
                      </c:pt>
                      <c:pt idx="481">
                        <c:v>0.33422800000000003</c:v>
                      </c:pt>
                      <c:pt idx="482">
                        <c:v>0.33597100000000002</c:v>
                      </c:pt>
                      <c:pt idx="483">
                        <c:v>0.33760200000000001</c:v>
                      </c:pt>
                      <c:pt idx="484">
                        <c:v>0.33929999999999999</c:v>
                      </c:pt>
                      <c:pt idx="485">
                        <c:v>0.34104099999999998</c:v>
                      </c:pt>
                      <c:pt idx="486">
                        <c:v>0.34302100000000002</c:v>
                      </c:pt>
                      <c:pt idx="487">
                        <c:v>0.34475899999999998</c:v>
                      </c:pt>
                      <c:pt idx="488">
                        <c:v>0.34645100000000001</c:v>
                      </c:pt>
                      <c:pt idx="489">
                        <c:v>0.34824899999999998</c:v>
                      </c:pt>
                      <c:pt idx="490">
                        <c:v>0.35004000000000002</c:v>
                      </c:pt>
                      <c:pt idx="491">
                        <c:v>0.35187400000000002</c:v>
                      </c:pt>
                      <c:pt idx="492">
                        <c:v>0.35372399999999998</c:v>
                      </c:pt>
                      <c:pt idx="493">
                        <c:v>0.35549799999999998</c:v>
                      </c:pt>
                      <c:pt idx="494">
                        <c:v>0.35741299999999998</c:v>
                      </c:pt>
                      <c:pt idx="495">
                        <c:v>0.35933799999999999</c:v>
                      </c:pt>
                      <c:pt idx="496">
                        <c:v>0.361068</c:v>
                      </c:pt>
                      <c:pt idx="497">
                        <c:v>0.362535</c:v>
                      </c:pt>
                      <c:pt idx="498">
                        <c:v>0.36338399999999998</c:v>
                      </c:pt>
                      <c:pt idx="499">
                        <c:v>0.36354500000000001</c:v>
                      </c:pt>
                      <c:pt idx="500">
                        <c:v>0.36311100000000002</c:v>
                      </c:pt>
                      <c:pt idx="501">
                        <c:v>0.36198900000000001</c:v>
                      </c:pt>
                      <c:pt idx="502">
                        <c:v>0.36058400000000002</c:v>
                      </c:pt>
                      <c:pt idx="503">
                        <c:v>0.35897099999999998</c:v>
                      </c:pt>
                      <c:pt idx="504">
                        <c:v>0.35727500000000001</c:v>
                      </c:pt>
                      <c:pt idx="505">
                        <c:v>0.355711</c:v>
                      </c:pt>
                      <c:pt idx="506">
                        <c:v>0.35473500000000002</c:v>
                      </c:pt>
                      <c:pt idx="507">
                        <c:v>0.354352</c:v>
                      </c:pt>
                      <c:pt idx="508">
                        <c:v>0.354522</c:v>
                      </c:pt>
                      <c:pt idx="509">
                        <c:v>0.354852</c:v>
                      </c:pt>
                      <c:pt idx="510">
                        <c:v>0.35555999999999999</c:v>
                      </c:pt>
                      <c:pt idx="511">
                        <c:v>0.356628</c:v>
                      </c:pt>
                      <c:pt idx="512">
                        <c:v>0.35773199999999999</c:v>
                      </c:pt>
                      <c:pt idx="513">
                        <c:v>0.35858099999999998</c:v>
                      </c:pt>
                      <c:pt idx="514">
                        <c:v>0.35909200000000002</c:v>
                      </c:pt>
                      <c:pt idx="515">
                        <c:v>0.35938900000000001</c:v>
                      </c:pt>
                      <c:pt idx="516">
                        <c:v>0.35950599999999999</c:v>
                      </c:pt>
                      <c:pt idx="517">
                        <c:v>0.35934199999999999</c:v>
                      </c:pt>
                      <c:pt idx="518">
                        <c:v>0.35897200000000001</c:v>
                      </c:pt>
                      <c:pt idx="519">
                        <c:v>0.358601</c:v>
                      </c:pt>
                      <c:pt idx="520">
                        <c:v>0.35823700000000003</c:v>
                      </c:pt>
                      <c:pt idx="521">
                        <c:v>0.35792299999999999</c:v>
                      </c:pt>
                      <c:pt idx="522">
                        <c:v>0.35768699999999998</c:v>
                      </c:pt>
                      <c:pt idx="523">
                        <c:v>0.35760199999999998</c:v>
                      </c:pt>
                      <c:pt idx="524">
                        <c:v>0.35761999999999999</c:v>
                      </c:pt>
                      <c:pt idx="525">
                        <c:v>0.35756700000000002</c:v>
                      </c:pt>
                      <c:pt idx="526">
                        <c:v>0.35758899999999999</c:v>
                      </c:pt>
                      <c:pt idx="527">
                        <c:v>0.357707</c:v>
                      </c:pt>
                      <c:pt idx="528">
                        <c:v>0.35784100000000002</c:v>
                      </c:pt>
                      <c:pt idx="529">
                        <c:v>0.357823</c:v>
                      </c:pt>
                      <c:pt idx="530">
                        <c:v>0.35769899999999999</c:v>
                      </c:pt>
                      <c:pt idx="531">
                        <c:v>0.35763200000000001</c:v>
                      </c:pt>
                      <c:pt idx="532">
                        <c:v>0.35764800000000002</c:v>
                      </c:pt>
                      <c:pt idx="533">
                        <c:v>0.357742</c:v>
                      </c:pt>
                      <c:pt idx="534">
                        <c:v>0.35771700000000001</c:v>
                      </c:pt>
                      <c:pt idx="535">
                        <c:v>0.357655</c:v>
                      </c:pt>
                      <c:pt idx="536">
                        <c:v>0.35768800000000001</c:v>
                      </c:pt>
                      <c:pt idx="537">
                        <c:v>0.35788300000000001</c:v>
                      </c:pt>
                      <c:pt idx="538">
                        <c:v>0.35803499999999999</c:v>
                      </c:pt>
                      <c:pt idx="539">
                        <c:v>0.358128</c:v>
                      </c:pt>
                      <c:pt idx="540">
                        <c:v>0.35815000000000002</c:v>
                      </c:pt>
                      <c:pt idx="541">
                        <c:v>0.35814200000000002</c:v>
                      </c:pt>
                      <c:pt idx="542">
                        <c:v>0.35816999999999999</c:v>
                      </c:pt>
                      <c:pt idx="543">
                        <c:v>0.35822100000000001</c:v>
                      </c:pt>
                      <c:pt idx="544">
                        <c:v>0.35815999999999998</c:v>
                      </c:pt>
                      <c:pt idx="545">
                        <c:v>0.35799799999999998</c:v>
                      </c:pt>
                      <c:pt idx="546">
                        <c:v>0.35783799999999999</c:v>
                      </c:pt>
                      <c:pt idx="547">
                        <c:v>0.35777900000000001</c:v>
                      </c:pt>
                      <c:pt idx="548">
                        <c:v>0.35772999999999999</c:v>
                      </c:pt>
                      <c:pt idx="549">
                        <c:v>0.35769800000000002</c:v>
                      </c:pt>
                      <c:pt idx="550">
                        <c:v>0.35767500000000002</c:v>
                      </c:pt>
                      <c:pt idx="551">
                        <c:v>0.35767100000000002</c:v>
                      </c:pt>
                      <c:pt idx="552">
                        <c:v>0.35771900000000001</c:v>
                      </c:pt>
                      <c:pt idx="553">
                        <c:v>0.35781800000000002</c:v>
                      </c:pt>
                      <c:pt idx="554">
                        <c:v>0.35791099999999998</c:v>
                      </c:pt>
                      <c:pt idx="555">
                        <c:v>0.35797200000000001</c:v>
                      </c:pt>
                      <c:pt idx="556">
                        <c:v>0.358018</c:v>
                      </c:pt>
                      <c:pt idx="557">
                        <c:v>0.35802699999999998</c:v>
                      </c:pt>
                      <c:pt idx="558">
                        <c:v>0.35806199999999999</c:v>
                      </c:pt>
                      <c:pt idx="559">
                        <c:v>0.35807899999999998</c:v>
                      </c:pt>
                      <c:pt idx="560">
                        <c:v>0.35803800000000002</c:v>
                      </c:pt>
                      <c:pt idx="561">
                        <c:v>0.35794199999999998</c:v>
                      </c:pt>
                      <c:pt idx="562">
                        <c:v>0.35793599999999998</c:v>
                      </c:pt>
                      <c:pt idx="563">
                        <c:v>0.35793000000000003</c:v>
                      </c:pt>
                      <c:pt idx="564">
                        <c:v>0.35790100000000002</c:v>
                      </c:pt>
                      <c:pt idx="565">
                        <c:v>0.35779100000000003</c:v>
                      </c:pt>
                      <c:pt idx="566">
                        <c:v>0.357738</c:v>
                      </c:pt>
                      <c:pt idx="567">
                        <c:v>0.35772900000000002</c:v>
                      </c:pt>
                      <c:pt idx="568">
                        <c:v>0.35778700000000002</c:v>
                      </c:pt>
                      <c:pt idx="569">
                        <c:v>0.35782900000000001</c:v>
                      </c:pt>
                      <c:pt idx="570">
                        <c:v>0.35784300000000002</c:v>
                      </c:pt>
                      <c:pt idx="571">
                        <c:v>0.35784100000000002</c:v>
                      </c:pt>
                      <c:pt idx="572">
                        <c:v>0.35784500000000002</c:v>
                      </c:pt>
                      <c:pt idx="573">
                        <c:v>0.35794999999999999</c:v>
                      </c:pt>
                      <c:pt idx="574">
                        <c:v>0.35803200000000002</c:v>
                      </c:pt>
                      <c:pt idx="575">
                        <c:v>0.35807</c:v>
                      </c:pt>
                      <c:pt idx="576">
                        <c:v>0.35798600000000003</c:v>
                      </c:pt>
                      <c:pt idx="577">
                        <c:v>0.35792400000000002</c:v>
                      </c:pt>
                      <c:pt idx="578">
                        <c:v>0.35793999999999998</c:v>
                      </c:pt>
                      <c:pt idx="579">
                        <c:v>0.35797400000000001</c:v>
                      </c:pt>
                      <c:pt idx="580">
                        <c:v>0.35795199999999999</c:v>
                      </c:pt>
                      <c:pt idx="581">
                        <c:v>0.35784899999999997</c:v>
                      </c:pt>
                      <c:pt idx="582">
                        <c:v>0.35777999999999999</c:v>
                      </c:pt>
                      <c:pt idx="583">
                        <c:v>0.35776799999999997</c:v>
                      </c:pt>
                      <c:pt idx="584">
                        <c:v>0.35783599999999999</c:v>
                      </c:pt>
                      <c:pt idx="585">
                        <c:v>0.35785899999999998</c:v>
                      </c:pt>
                      <c:pt idx="586">
                        <c:v>0.357825</c:v>
                      </c:pt>
                      <c:pt idx="587">
                        <c:v>0.35779699999999998</c:v>
                      </c:pt>
                      <c:pt idx="588">
                        <c:v>0.35783599999999999</c:v>
                      </c:pt>
                      <c:pt idx="589">
                        <c:v>0.35794700000000002</c:v>
                      </c:pt>
                      <c:pt idx="590">
                        <c:v>0.35800500000000002</c:v>
                      </c:pt>
                      <c:pt idx="591">
                        <c:v>0.35795199999999999</c:v>
                      </c:pt>
                      <c:pt idx="592">
                        <c:v>0.35788999999999999</c:v>
                      </c:pt>
                      <c:pt idx="593">
                        <c:v>0.35792499999999999</c:v>
                      </c:pt>
                      <c:pt idx="594">
                        <c:v>0.35800999999999999</c:v>
                      </c:pt>
                      <c:pt idx="595">
                        <c:v>0.35800399999999999</c:v>
                      </c:pt>
                      <c:pt idx="596">
                        <c:v>0.35789300000000002</c:v>
                      </c:pt>
                      <c:pt idx="597">
                        <c:v>0.35778900000000002</c:v>
                      </c:pt>
                      <c:pt idx="598">
                        <c:v>0.357852</c:v>
                      </c:pt>
                      <c:pt idx="599">
                        <c:v>0.35793900000000001</c:v>
                      </c:pt>
                      <c:pt idx="600">
                        <c:v>0.35790899999999998</c:v>
                      </c:pt>
                      <c:pt idx="601">
                        <c:v>0.35781400000000002</c:v>
                      </c:pt>
                      <c:pt idx="602">
                        <c:v>0.35778100000000002</c:v>
                      </c:pt>
                      <c:pt idx="603">
                        <c:v>0.35783999999999999</c:v>
                      </c:pt>
                      <c:pt idx="604">
                        <c:v>0.357902</c:v>
                      </c:pt>
                      <c:pt idx="605">
                        <c:v>0.35789900000000002</c:v>
                      </c:pt>
                      <c:pt idx="606">
                        <c:v>0.35789599999999999</c:v>
                      </c:pt>
                      <c:pt idx="607">
                        <c:v>0.35788500000000001</c:v>
                      </c:pt>
                      <c:pt idx="608">
                        <c:v>0.35790899999999998</c:v>
                      </c:pt>
                      <c:pt idx="609">
                        <c:v>0.35793399999999997</c:v>
                      </c:pt>
                      <c:pt idx="610">
                        <c:v>0.35797299999999999</c:v>
                      </c:pt>
                      <c:pt idx="611">
                        <c:v>0.35797899999999999</c:v>
                      </c:pt>
                      <c:pt idx="612">
                        <c:v>0.35792800000000002</c:v>
                      </c:pt>
                      <c:pt idx="613">
                        <c:v>0.35785600000000001</c:v>
                      </c:pt>
                      <c:pt idx="614">
                        <c:v>0.35784300000000002</c:v>
                      </c:pt>
                      <c:pt idx="615">
                        <c:v>0.35789700000000002</c:v>
                      </c:pt>
                      <c:pt idx="616">
                        <c:v>0.35791200000000001</c:v>
                      </c:pt>
                      <c:pt idx="617">
                        <c:v>0.35786400000000002</c:v>
                      </c:pt>
                      <c:pt idx="618">
                        <c:v>0.35781400000000002</c:v>
                      </c:pt>
                      <c:pt idx="619">
                        <c:v>0.357823</c:v>
                      </c:pt>
                      <c:pt idx="620">
                        <c:v>0.35785499999999998</c:v>
                      </c:pt>
                      <c:pt idx="621">
                        <c:v>0.35789300000000002</c:v>
                      </c:pt>
                      <c:pt idx="622">
                        <c:v>0.35791400000000001</c:v>
                      </c:pt>
                      <c:pt idx="623">
                        <c:v>0.35787600000000003</c:v>
                      </c:pt>
                      <c:pt idx="624">
                        <c:v>0.35786299999999999</c:v>
                      </c:pt>
                      <c:pt idx="625">
                        <c:v>0.35791000000000001</c:v>
                      </c:pt>
                      <c:pt idx="626">
                        <c:v>0.35794999999999999</c:v>
                      </c:pt>
                      <c:pt idx="627">
                        <c:v>0.35798099999999999</c:v>
                      </c:pt>
                      <c:pt idx="628">
                        <c:v>0.35788900000000001</c:v>
                      </c:pt>
                      <c:pt idx="629">
                        <c:v>0.357848</c:v>
                      </c:pt>
                      <c:pt idx="630">
                        <c:v>0.35785899999999998</c:v>
                      </c:pt>
                      <c:pt idx="631">
                        <c:v>0.35793799999999998</c:v>
                      </c:pt>
                      <c:pt idx="632">
                        <c:v>0.35792000000000002</c:v>
                      </c:pt>
                      <c:pt idx="633">
                        <c:v>0.35783599999999999</c:v>
                      </c:pt>
                      <c:pt idx="634">
                        <c:v>0.357817</c:v>
                      </c:pt>
                      <c:pt idx="635">
                        <c:v>0.35787000000000002</c:v>
                      </c:pt>
                      <c:pt idx="636">
                        <c:v>0.35792800000000002</c:v>
                      </c:pt>
                      <c:pt idx="637">
                        <c:v>0.35789199999999999</c:v>
                      </c:pt>
                      <c:pt idx="638">
                        <c:v>0.35785</c:v>
                      </c:pt>
                      <c:pt idx="639">
                        <c:v>0.35783300000000001</c:v>
                      </c:pt>
                      <c:pt idx="640">
                        <c:v>0.357875</c:v>
                      </c:pt>
                      <c:pt idx="641">
                        <c:v>0.35793199999999997</c:v>
                      </c:pt>
                      <c:pt idx="642">
                        <c:v>0.35794300000000001</c:v>
                      </c:pt>
                      <c:pt idx="643">
                        <c:v>0.35791099999999998</c:v>
                      </c:pt>
                      <c:pt idx="644">
                        <c:v>0.35785299999999998</c:v>
                      </c:pt>
                      <c:pt idx="645">
                        <c:v>0.35786400000000002</c:v>
                      </c:pt>
                      <c:pt idx="646">
                        <c:v>0.35791499999999998</c:v>
                      </c:pt>
                      <c:pt idx="647">
                        <c:v>0.35796</c:v>
                      </c:pt>
                      <c:pt idx="648">
                        <c:v>0.35790899999999998</c:v>
                      </c:pt>
                      <c:pt idx="649">
                        <c:v>0.35781099999999999</c:v>
                      </c:pt>
                      <c:pt idx="650">
                        <c:v>0.35780299999999998</c:v>
                      </c:pt>
                      <c:pt idx="651">
                        <c:v>0.35786899999999999</c:v>
                      </c:pt>
                      <c:pt idx="652">
                        <c:v>0.35796800000000001</c:v>
                      </c:pt>
                      <c:pt idx="653">
                        <c:v>0.35790300000000003</c:v>
                      </c:pt>
                      <c:pt idx="654">
                        <c:v>0.35780899999999999</c:v>
                      </c:pt>
                      <c:pt idx="655">
                        <c:v>0.35778700000000002</c:v>
                      </c:pt>
                      <c:pt idx="656">
                        <c:v>0.35787200000000002</c:v>
                      </c:pt>
                      <c:pt idx="657">
                        <c:v>0.35794199999999998</c:v>
                      </c:pt>
                      <c:pt idx="658">
                        <c:v>0.35793399999999997</c:v>
                      </c:pt>
                      <c:pt idx="659">
                        <c:v>0.35788500000000001</c:v>
                      </c:pt>
                      <c:pt idx="660">
                        <c:v>0.35783300000000001</c:v>
                      </c:pt>
                      <c:pt idx="661">
                        <c:v>0.357879</c:v>
                      </c:pt>
                      <c:pt idx="662">
                        <c:v>0.35792400000000002</c:v>
                      </c:pt>
                      <c:pt idx="663">
                        <c:v>0.35793399999999997</c:v>
                      </c:pt>
                      <c:pt idx="664">
                        <c:v>0.35789100000000001</c:v>
                      </c:pt>
                      <c:pt idx="665">
                        <c:v>0.357846</c:v>
                      </c:pt>
                      <c:pt idx="666">
                        <c:v>0.35781800000000002</c:v>
                      </c:pt>
                      <c:pt idx="667">
                        <c:v>0.35788700000000001</c:v>
                      </c:pt>
                      <c:pt idx="668">
                        <c:v>0.35793799999999998</c:v>
                      </c:pt>
                      <c:pt idx="669">
                        <c:v>0.35793000000000003</c:v>
                      </c:pt>
                      <c:pt idx="670">
                        <c:v>0.35781400000000002</c:v>
                      </c:pt>
                      <c:pt idx="671">
                        <c:v>0.35780099999999998</c:v>
                      </c:pt>
                      <c:pt idx="672">
                        <c:v>0.35788799999999998</c:v>
                      </c:pt>
                      <c:pt idx="673">
                        <c:v>0.35794700000000002</c:v>
                      </c:pt>
                      <c:pt idx="674">
                        <c:v>0.35792499999999999</c:v>
                      </c:pt>
                      <c:pt idx="675">
                        <c:v>0.35781600000000002</c:v>
                      </c:pt>
                      <c:pt idx="676">
                        <c:v>0.35782199999999997</c:v>
                      </c:pt>
                      <c:pt idx="677">
                        <c:v>0.35791899999999999</c:v>
                      </c:pt>
                      <c:pt idx="678">
                        <c:v>0.35798200000000002</c:v>
                      </c:pt>
                      <c:pt idx="679">
                        <c:v>0.35788599999999998</c:v>
                      </c:pt>
                      <c:pt idx="680">
                        <c:v>0.357821</c:v>
                      </c:pt>
                      <c:pt idx="681">
                        <c:v>0.357817</c:v>
                      </c:pt>
                      <c:pt idx="682">
                        <c:v>0.35792200000000002</c:v>
                      </c:pt>
                      <c:pt idx="683">
                        <c:v>0.35795100000000002</c:v>
                      </c:pt>
                      <c:pt idx="684">
                        <c:v>0.35789700000000002</c:v>
                      </c:pt>
                      <c:pt idx="685">
                        <c:v>0.35783300000000001</c:v>
                      </c:pt>
                      <c:pt idx="686">
                        <c:v>0.35782399999999998</c:v>
                      </c:pt>
                      <c:pt idx="687">
                        <c:v>0.35785099999999997</c:v>
                      </c:pt>
                      <c:pt idx="688">
                        <c:v>0.35790499999999997</c:v>
                      </c:pt>
                      <c:pt idx="689">
                        <c:v>0.35793900000000001</c:v>
                      </c:pt>
                      <c:pt idx="690">
                        <c:v>0.35789599999999999</c:v>
                      </c:pt>
                      <c:pt idx="691">
                        <c:v>0.35783399999999999</c:v>
                      </c:pt>
                      <c:pt idx="692">
                        <c:v>0.35782399999999998</c:v>
                      </c:pt>
                      <c:pt idx="693">
                        <c:v>0.35791299999999998</c:v>
                      </c:pt>
                      <c:pt idx="694">
                        <c:v>0.35797699999999999</c:v>
                      </c:pt>
                      <c:pt idx="695">
                        <c:v>0.357904</c:v>
                      </c:pt>
                      <c:pt idx="696">
                        <c:v>0.35779899999999998</c:v>
                      </c:pt>
                      <c:pt idx="697">
                        <c:v>0.35778500000000002</c:v>
                      </c:pt>
                      <c:pt idx="698">
                        <c:v>0.357879</c:v>
                      </c:pt>
                      <c:pt idx="699">
                        <c:v>0.35794100000000001</c:v>
                      </c:pt>
                      <c:pt idx="700">
                        <c:v>0.35788300000000001</c:v>
                      </c:pt>
                      <c:pt idx="701">
                        <c:v>0.35782000000000003</c:v>
                      </c:pt>
                      <c:pt idx="702">
                        <c:v>0.35781600000000002</c:v>
                      </c:pt>
                      <c:pt idx="703">
                        <c:v>0.35789199999999999</c:v>
                      </c:pt>
                      <c:pt idx="704">
                        <c:v>0.35792200000000002</c:v>
                      </c:pt>
                      <c:pt idx="705">
                        <c:v>0.357902</c:v>
                      </c:pt>
                      <c:pt idx="706">
                        <c:v>0.35785699999999998</c:v>
                      </c:pt>
                      <c:pt idx="707">
                        <c:v>0.35785299999999998</c:v>
                      </c:pt>
                      <c:pt idx="708">
                        <c:v>0.357879</c:v>
                      </c:pt>
                      <c:pt idx="709">
                        <c:v>0.357902</c:v>
                      </c:pt>
                      <c:pt idx="710">
                        <c:v>0.35791099999999998</c:v>
                      </c:pt>
                      <c:pt idx="711">
                        <c:v>0.35790300000000003</c:v>
                      </c:pt>
                      <c:pt idx="712">
                        <c:v>0.35783300000000001</c:v>
                      </c:pt>
                      <c:pt idx="713">
                        <c:v>0.35783999999999999</c:v>
                      </c:pt>
                      <c:pt idx="714">
                        <c:v>0.35789399999999999</c:v>
                      </c:pt>
                      <c:pt idx="715">
                        <c:v>0.35792000000000002</c:v>
                      </c:pt>
                      <c:pt idx="716">
                        <c:v>0.35785299999999998</c:v>
                      </c:pt>
                      <c:pt idx="717">
                        <c:v>0.357823</c:v>
                      </c:pt>
                      <c:pt idx="718">
                        <c:v>0.35784100000000002</c:v>
                      </c:pt>
                      <c:pt idx="719">
                        <c:v>0.35792099999999999</c:v>
                      </c:pt>
                      <c:pt idx="720">
                        <c:v>0.35792800000000002</c:v>
                      </c:pt>
                      <c:pt idx="721">
                        <c:v>0.35787099999999999</c:v>
                      </c:pt>
                      <c:pt idx="722">
                        <c:v>0.35780600000000001</c:v>
                      </c:pt>
                      <c:pt idx="723">
                        <c:v>0.35782900000000001</c:v>
                      </c:pt>
                      <c:pt idx="724">
                        <c:v>0.35791099999999998</c:v>
                      </c:pt>
                      <c:pt idx="725">
                        <c:v>0.357956</c:v>
                      </c:pt>
                      <c:pt idx="726">
                        <c:v>0.35788300000000001</c:v>
                      </c:pt>
                      <c:pt idx="727">
                        <c:v>0.357848</c:v>
                      </c:pt>
                      <c:pt idx="728">
                        <c:v>0.35781299999999999</c:v>
                      </c:pt>
                      <c:pt idx="729">
                        <c:v>0.35789700000000002</c:v>
                      </c:pt>
                      <c:pt idx="730">
                        <c:v>0.35793199999999997</c:v>
                      </c:pt>
                      <c:pt idx="731">
                        <c:v>0.35792499999999999</c:v>
                      </c:pt>
                      <c:pt idx="732">
                        <c:v>0.35785400000000001</c:v>
                      </c:pt>
                      <c:pt idx="733">
                        <c:v>0.35782000000000003</c:v>
                      </c:pt>
                      <c:pt idx="734">
                        <c:v>0.357846</c:v>
                      </c:pt>
                      <c:pt idx="735">
                        <c:v>0.35788500000000001</c:v>
                      </c:pt>
                      <c:pt idx="736">
                        <c:v>0.35794100000000001</c:v>
                      </c:pt>
                      <c:pt idx="737">
                        <c:v>0.35787200000000002</c:v>
                      </c:pt>
                      <c:pt idx="738">
                        <c:v>0.35782999999999998</c:v>
                      </c:pt>
                      <c:pt idx="739">
                        <c:v>0.357798</c:v>
                      </c:pt>
                      <c:pt idx="740">
                        <c:v>0.357879</c:v>
                      </c:pt>
                      <c:pt idx="741">
                        <c:v>0.35791899999999999</c:v>
                      </c:pt>
                      <c:pt idx="742">
                        <c:v>0.35792200000000002</c:v>
                      </c:pt>
                      <c:pt idx="743">
                        <c:v>0.357817</c:v>
                      </c:pt>
                      <c:pt idx="744">
                        <c:v>0.35777900000000001</c:v>
                      </c:pt>
                      <c:pt idx="745">
                        <c:v>0.35786000000000001</c:v>
                      </c:pt>
                      <c:pt idx="746">
                        <c:v>0.35795700000000003</c:v>
                      </c:pt>
                      <c:pt idx="747">
                        <c:v>0.35790300000000003</c:v>
                      </c:pt>
                      <c:pt idx="748">
                        <c:v>0.35779300000000003</c:v>
                      </c:pt>
                      <c:pt idx="749">
                        <c:v>0.35780299999999998</c:v>
                      </c:pt>
                      <c:pt idx="750">
                        <c:v>0.357904</c:v>
                      </c:pt>
                      <c:pt idx="751">
                        <c:v>0.35795399999999999</c:v>
                      </c:pt>
                      <c:pt idx="752">
                        <c:v>0.35788700000000001</c:v>
                      </c:pt>
                      <c:pt idx="753">
                        <c:v>0.35783300000000001</c:v>
                      </c:pt>
                      <c:pt idx="754">
                        <c:v>0.35781099999999999</c:v>
                      </c:pt>
                      <c:pt idx="755">
                        <c:v>0.35793000000000003</c:v>
                      </c:pt>
                      <c:pt idx="756">
                        <c:v>0.35793700000000001</c:v>
                      </c:pt>
                      <c:pt idx="757">
                        <c:v>0.35788300000000001</c:v>
                      </c:pt>
                      <c:pt idx="758">
                        <c:v>0.35782399999999998</c:v>
                      </c:pt>
                      <c:pt idx="759">
                        <c:v>0.357821</c:v>
                      </c:pt>
                      <c:pt idx="760">
                        <c:v>0.357902</c:v>
                      </c:pt>
                      <c:pt idx="761">
                        <c:v>0.35791000000000001</c:v>
                      </c:pt>
                      <c:pt idx="762">
                        <c:v>0.35791499999999998</c:v>
                      </c:pt>
                      <c:pt idx="763">
                        <c:v>0.35782599999999998</c:v>
                      </c:pt>
                      <c:pt idx="764">
                        <c:v>0.35784199999999999</c:v>
                      </c:pt>
                      <c:pt idx="765">
                        <c:v>0.35785499999999998</c:v>
                      </c:pt>
                      <c:pt idx="766">
                        <c:v>0.35793000000000003</c:v>
                      </c:pt>
                      <c:pt idx="767">
                        <c:v>0.357927</c:v>
                      </c:pt>
                      <c:pt idx="768">
                        <c:v>0.35785699999999998</c:v>
                      </c:pt>
                      <c:pt idx="769">
                        <c:v>0.357844</c:v>
                      </c:pt>
                      <c:pt idx="770">
                        <c:v>0.35784199999999999</c:v>
                      </c:pt>
                      <c:pt idx="771">
                        <c:v>0.357904</c:v>
                      </c:pt>
                      <c:pt idx="772">
                        <c:v>0.35792499999999999</c:v>
                      </c:pt>
                      <c:pt idx="773">
                        <c:v>0.35788799999999998</c:v>
                      </c:pt>
                      <c:pt idx="774">
                        <c:v>0.35784199999999999</c:v>
                      </c:pt>
                      <c:pt idx="775">
                        <c:v>0.35781800000000002</c:v>
                      </c:pt>
                      <c:pt idx="776">
                        <c:v>0.35787200000000002</c:v>
                      </c:pt>
                      <c:pt idx="777">
                        <c:v>0.357906</c:v>
                      </c:pt>
                      <c:pt idx="778">
                        <c:v>0.35793799999999998</c:v>
                      </c:pt>
                      <c:pt idx="779">
                        <c:v>0.35787000000000002</c:v>
                      </c:pt>
                      <c:pt idx="780">
                        <c:v>0.357825</c:v>
                      </c:pt>
                      <c:pt idx="781">
                        <c:v>0.35786000000000001</c:v>
                      </c:pt>
                      <c:pt idx="782">
                        <c:v>0.35789900000000002</c:v>
                      </c:pt>
                      <c:pt idx="783">
                        <c:v>0.35792099999999999</c:v>
                      </c:pt>
                      <c:pt idx="784">
                        <c:v>0.35784899999999997</c:v>
                      </c:pt>
                      <c:pt idx="785">
                        <c:v>0.35782700000000001</c:v>
                      </c:pt>
                      <c:pt idx="786">
                        <c:v>0.35786800000000002</c:v>
                      </c:pt>
                      <c:pt idx="787">
                        <c:v>0.35790499999999997</c:v>
                      </c:pt>
                      <c:pt idx="788">
                        <c:v>0.35793199999999997</c:v>
                      </c:pt>
                      <c:pt idx="789">
                        <c:v>0.35786899999999999</c:v>
                      </c:pt>
                      <c:pt idx="790">
                        <c:v>0.35784100000000002</c:v>
                      </c:pt>
                      <c:pt idx="791">
                        <c:v>0.357823</c:v>
                      </c:pt>
                      <c:pt idx="792">
                        <c:v>0.35790699999999998</c:v>
                      </c:pt>
                      <c:pt idx="793">
                        <c:v>0.35791400000000001</c:v>
                      </c:pt>
                      <c:pt idx="794">
                        <c:v>0.35788599999999998</c:v>
                      </c:pt>
                      <c:pt idx="795">
                        <c:v>0.357821</c:v>
                      </c:pt>
                      <c:pt idx="796">
                        <c:v>0.35783399999999999</c:v>
                      </c:pt>
                      <c:pt idx="797">
                        <c:v>0.35791499999999998</c:v>
                      </c:pt>
                      <c:pt idx="798">
                        <c:v>0.35793900000000001</c:v>
                      </c:pt>
                      <c:pt idx="799">
                        <c:v>0.357877</c:v>
                      </c:pt>
                      <c:pt idx="800">
                        <c:v>0.35778700000000002</c:v>
                      </c:pt>
                      <c:pt idx="801">
                        <c:v>0.35785600000000001</c:v>
                      </c:pt>
                      <c:pt idx="802">
                        <c:v>0.35793700000000001</c:v>
                      </c:pt>
                      <c:pt idx="803">
                        <c:v>0.35794199999999998</c:v>
                      </c:pt>
                      <c:pt idx="804">
                        <c:v>0.35785</c:v>
                      </c:pt>
                      <c:pt idx="805">
                        <c:v>0.357765</c:v>
                      </c:pt>
                      <c:pt idx="806">
                        <c:v>0.35782000000000003</c:v>
                      </c:pt>
                      <c:pt idx="807">
                        <c:v>0.35789399999999999</c:v>
                      </c:pt>
                      <c:pt idx="808">
                        <c:v>0.35792099999999999</c:v>
                      </c:pt>
                      <c:pt idx="809">
                        <c:v>0.357877</c:v>
                      </c:pt>
                      <c:pt idx="810">
                        <c:v>0.35782599999999998</c:v>
                      </c:pt>
                      <c:pt idx="811">
                        <c:v>0.35782700000000001</c:v>
                      </c:pt>
                      <c:pt idx="812">
                        <c:v>0.35785800000000001</c:v>
                      </c:pt>
                      <c:pt idx="813">
                        <c:v>0.35791600000000001</c:v>
                      </c:pt>
                      <c:pt idx="814">
                        <c:v>0.35791699999999999</c:v>
                      </c:pt>
                      <c:pt idx="815">
                        <c:v>0.35786800000000002</c:v>
                      </c:pt>
                      <c:pt idx="816">
                        <c:v>0.35781200000000002</c:v>
                      </c:pt>
                      <c:pt idx="817">
                        <c:v>0.35783999999999999</c:v>
                      </c:pt>
                      <c:pt idx="818">
                        <c:v>0.35792600000000002</c:v>
                      </c:pt>
                      <c:pt idx="819">
                        <c:v>0.35795100000000002</c:v>
                      </c:pt>
                      <c:pt idx="820">
                        <c:v>0.35783700000000002</c:v>
                      </c:pt>
                      <c:pt idx="821">
                        <c:v>0.35778599999999999</c:v>
                      </c:pt>
                      <c:pt idx="822">
                        <c:v>0.35786800000000002</c:v>
                      </c:pt>
                      <c:pt idx="823">
                        <c:v>0.357933</c:v>
                      </c:pt>
                      <c:pt idx="824">
                        <c:v>0.35790300000000003</c:v>
                      </c:pt>
                      <c:pt idx="825">
                        <c:v>0.35782399999999998</c:v>
                      </c:pt>
                      <c:pt idx="826">
                        <c:v>0.357817</c:v>
                      </c:pt>
                      <c:pt idx="827">
                        <c:v>0.35789300000000002</c:v>
                      </c:pt>
                      <c:pt idx="828">
                        <c:v>0.35791000000000001</c:v>
                      </c:pt>
                      <c:pt idx="829">
                        <c:v>0.35788399999999998</c:v>
                      </c:pt>
                      <c:pt idx="830">
                        <c:v>0.35784899999999997</c:v>
                      </c:pt>
                      <c:pt idx="831">
                        <c:v>0.357848</c:v>
                      </c:pt>
                      <c:pt idx="832">
                        <c:v>0.35787200000000002</c:v>
                      </c:pt>
                      <c:pt idx="833">
                        <c:v>0.35787200000000002</c:v>
                      </c:pt>
                      <c:pt idx="834">
                        <c:v>0.35786800000000002</c:v>
                      </c:pt>
                      <c:pt idx="835">
                        <c:v>0.35789599999999999</c:v>
                      </c:pt>
                      <c:pt idx="836">
                        <c:v>0.35783399999999999</c:v>
                      </c:pt>
                      <c:pt idx="837">
                        <c:v>0.35783900000000002</c:v>
                      </c:pt>
                      <c:pt idx="838">
                        <c:v>0.35788500000000001</c:v>
                      </c:pt>
                      <c:pt idx="839">
                        <c:v>0.35794199999999998</c:v>
                      </c:pt>
                      <c:pt idx="840">
                        <c:v>0.35789599999999999</c:v>
                      </c:pt>
                      <c:pt idx="841">
                        <c:v>0.35781299999999999</c:v>
                      </c:pt>
                      <c:pt idx="842">
                        <c:v>0.35779899999999998</c:v>
                      </c:pt>
                      <c:pt idx="843">
                        <c:v>0.35787400000000003</c:v>
                      </c:pt>
                      <c:pt idx="844">
                        <c:v>0.357962</c:v>
                      </c:pt>
                      <c:pt idx="845">
                        <c:v>0.35792600000000002</c:v>
                      </c:pt>
                      <c:pt idx="846">
                        <c:v>0.35779499999999997</c:v>
                      </c:pt>
                      <c:pt idx="847">
                        <c:v>0.35778300000000002</c:v>
                      </c:pt>
                      <c:pt idx="848">
                        <c:v>0.35791099999999998</c:v>
                      </c:pt>
                      <c:pt idx="849">
                        <c:v>0.35795300000000002</c:v>
                      </c:pt>
                      <c:pt idx="850">
                        <c:v>0.35792000000000002</c:v>
                      </c:pt>
                      <c:pt idx="851">
                        <c:v>0.357852</c:v>
                      </c:pt>
                      <c:pt idx="852">
                        <c:v>0.35783599999999999</c:v>
                      </c:pt>
                      <c:pt idx="853">
                        <c:v>0.35786499999999999</c:v>
                      </c:pt>
                      <c:pt idx="854">
                        <c:v>0.35789500000000002</c:v>
                      </c:pt>
                      <c:pt idx="855">
                        <c:v>0.35789199999999999</c:v>
                      </c:pt>
                      <c:pt idx="856">
                        <c:v>0.35787400000000003</c:v>
                      </c:pt>
                      <c:pt idx="857">
                        <c:v>0.35783900000000002</c:v>
                      </c:pt>
                      <c:pt idx="858">
                        <c:v>0.35784100000000002</c:v>
                      </c:pt>
                      <c:pt idx="859">
                        <c:v>0.35789199999999999</c:v>
                      </c:pt>
                      <c:pt idx="860">
                        <c:v>0.35791299999999998</c:v>
                      </c:pt>
                      <c:pt idx="861">
                        <c:v>0.35788700000000001</c:v>
                      </c:pt>
                      <c:pt idx="862">
                        <c:v>0.35786200000000001</c:v>
                      </c:pt>
                      <c:pt idx="863">
                        <c:v>0.35785499999999998</c:v>
                      </c:pt>
                      <c:pt idx="864">
                        <c:v>0.35786299999999999</c:v>
                      </c:pt>
                      <c:pt idx="865">
                        <c:v>0.35791600000000001</c:v>
                      </c:pt>
                      <c:pt idx="866">
                        <c:v>0.35789100000000001</c:v>
                      </c:pt>
                      <c:pt idx="867">
                        <c:v>0.35785299999999998</c:v>
                      </c:pt>
                      <c:pt idx="868">
                        <c:v>0.35782900000000001</c:v>
                      </c:pt>
                      <c:pt idx="869">
                        <c:v>0.35789900000000002</c:v>
                      </c:pt>
                      <c:pt idx="870">
                        <c:v>0.357935</c:v>
                      </c:pt>
                      <c:pt idx="871">
                        <c:v>0.357879</c:v>
                      </c:pt>
                      <c:pt idx="872">
                        <c:v>0.35783300000000001</c:v>
                      </c:pt>
                      <c:pt idx="873">
                        <c:v>0.357821</c:v>
                      </c:pt>
                      <c:pt idx="874">
                        <c:v>0.35793799999999998</c:v>
                      </c:pt>
                      <c:pt idx="875">
                        <c:v>0.35793900000000001</c:v>
                      </c:pt>
                      <c:pt idx="876">
                        <c:v>0.35789100000000001</c:v>
                      </c:pt>
                      <c:pt idx="877">
                        <c:v>0.35777900000000001</c:v>
                      </c:pt>
                      <c:pt idx="878">
                        <c:v>0.35780200000000001</c:v>
                      </c:pt>
                      <c:pt idx="879">
                        <c:v>0.35789700000000002</c:v>
                      </c:pt>
                      <c:pt idx="880">
                        <c:v>0.35793799999999998</c:v>
                      </c:pt>
                      <c:pt idx="881">
                        <c:v>0.357902</c:v>
                      </c:pt>
                      <c:pt idx="882">
                        <c:v>0.35778599999999999</c:v>
                      </c:pt>
                      <c:pt idx="883">
                        <c:v>0.35779499999999997</c:v>
                      </c:pt>
                      <c:pt idx="884">
                        <c:v>0.35787000000000002</c:v>
                      </c:pt>
                      <c:pt idx="885">
                        <c:v>0.35792600000000002</c:v>
                      </c:pt>
                      <c:pt idx="886">
                        <c:v>0.35789900000000002</c:v>
                      </c:pt>
                      <c:pt idx="887">
                        <c:v>0.35783999999999999</c:v>
                      </c:pt>
                      <c:pt idx="888">
                        <c:v>0.35782599999999998</c:v>
                      </c:pt>
                      <c:pt idx="889">
                        <c:v>0.35783399999999999</c:v>
                      </c:pt>
                      <c:pt idx="890">
                        <c:v>0.357902</c:v>
                      </c:pt>
                      <c:pt idx="891">
                        <c:v>0.35792000000000002</c:v>
                      </c:pt>
                      <c:pt idx="892">
                        <c:v>0.35788199999999998</c:v>
                      </c:pt>
                      <c:pt idx="893">
                        <c:v>0.35782900000000001</c:v>
                      </c:pt>
                      <c:pt idx="894">
                        <c:v>0.35782199999999997</c:v>
                      </c:pt>
                      <c:pt idx="895">
                        <c:v>0.357877</c:v>
                      </c:pt>
                      <c:pt idx="896">
                        <c:v>0.357931</c:v>
                      </c:pt>
                      <c:pt idx="897">
                        <c:v>0.357906</c:v>
                      </c:pt>
                      <c:pt idx="898">
                        <c:v>0.35786600000000002</c:v>
                      </c:pt>
                      <c:pt idx="899">
                        <c:v>0.35783900000000002</c:v>
                      </c:pt>
                      <c:pt idx="900">
                        <c:v>0.35786400000000002</c:v>
                      </c:pt>
                      <c:pt idx="901">
                        <c:v>0.35788999999999999</c:v>
                      </c:pt>
                      <c:pt idx="902">
                        <c:v>0.35791600000000001</c:v>
                      </c:pt>
                      <c:pt idx="903">
                        <c:v>0.35786600000000002</c:v>
                      </c:pt>
                      <c:pt idx="904">
                        <c:v>0.357817</c:v>
                      </c:pt>
                      <c:pt idx="905">
                        <c:v>0.357846</c:v>
                      </c:pt>
                      <c:pt idx="906">
                        <c:v>0.3579</c:v>
                      </c:pt>
                      <c:pt idx="907">
                        <c:v>0.35791699999999999</c:v>
                      </c:pt>
                      <c:pt idx="908">
                        <c:v>0.35783599999999999</c:v>
                      </c:pt>
                      <c:pt idx="909">
                        <c:v>0.357825</c:v>
                      </c:pt>
                      <c:pt idx="910">
                        <c:v>0.357846</c:v>
                      </c:pt>
                      <c:pt idx="911">
                        <c:v>0.35793700000000001</c:v>
                      </c:pt>
                      <c:pt idx="912">
                        <c:v>0.35791200000000001</c:v>
                      </c:pt>
                      <c:pt idx="913">
                        <c:v>0.35782999999999998</c:v>
                      </c:pt>
                      <c:pt idx="914">
                        <c:v>0.35780200000000001</c:v>
                      </c:pt>
                      <c:pt idx="915">
                        <c:v>0.35786899999999999</c:v>
                      </c:pt>
                      <c:pt idx="916">
                        <c:v>0.35794900000000002</c:v>
                      </c:pt>
                      <c:pt idx="917">
                        <c:v>0.35790300000000003</c:v>
                      </c:pt>
                      <c:pt idx="918">
                        <c:v>0.35781800000000002</c:v>
                      </c:pt>
                      <c:pt idx="919">
                        <c:v>0.35781099999999999</c:v>
                      </c:pt>
                      <c:pt idx="920">
                        <c:v>0.35785400000000001</c:v>
                      </c:pt>
                      <c:pt idx="921">
                        <c:v>0.35791099999999998</c:v>
                      </c:pt>
                      <c:pt idx="922">
                        <c:v>0.35790699999999998</c:v>
                      </c:pt>
                      <c:pt idx="923">
                        <c:v>0.35786000000000001</c:v>
                      </c:pt>
                      <c:pt idx="924">
                        <c:v>0.35781200000000002</c:v>
                      </c:pt>
                      <c:pt idx="925">
                        <c:v>0.35780899999999999</c:v>
                      </c:pt>
                      <c:pt idx="926">
                        <c:v>0.357875</c:v>
                      </c:pt>
                      <c:pt idx="927">
                        <c:v>0.35792299999999999</c:v>
                      </c:pt>
                      <c:pt idx="928">
                        <c:v>0.35788700000000001</c:v>
                      </c:pt>
                      <c:pt idx="929">
                        <c:v>0.357844</c:v>
                      </c:pt>
                      <c:pt idx="930">
                        <c:v>0.35781800000000002</c:v>
                      </c:pt>
                      <c:pt idx="931">
                        <c:v>0.35789100000000001</c:v>
                      </c:pt>
                      <c:pt idx="932">
                        <c:v>0.357927</c:v>
                      </c:pt>
                      <c:pt idx="933">
                        <c:v>0.35790899999999998</c:v>
                      </c:pt>
                      <c:pt idx="934">
                        <c:v>0.35785</c:v>
                      </c:pt>
                      <c:pt idx="935">
                        <c:v>0.35782599999999998</c:v>
                      </c:pt>
                      <c:pt idx="936">
                        <c:v>0.357873</c:v>
                      </c:pt>
                      <c:pt idx="937">
                        <c:v>0.357908</c:v>
                      </c:pt>
                      <c:pt idx="938">
                        <c:v>0.35787200000000002</c:v>
                      </c:pt>
                      <c:pt idx="939">
                        <c:v>0.35784700000000003</c:v>
                      </c:pt>
                      <c:pt idx="940">
                        <c:v>0.35785899999999998</c:v>
                      </c:pt>
                      <c:pt idx="941">
                        <c:v>0.3579</c:v>
                      </c:pt>
                      <c:pt idx="942">
                        <c:v>0.357877</c:v>
                      </c:pt>
                      <c:pt idx="943">
                        <c:v>0.35786200000000001</c:v>
                      </c:pt>
                      <c:pt idx="944">
                        <c:v>0.35787000000000002</c:v>
                      </c:pt>
                      <c:pt idx="945">
                        <c:v>0.35786099999999998</c:v>
                      </c:pt>
                      <c:pt idx="946">
                        <c:v>0.35785699999999998</c:v>
                      </c:pt>
                      <c:pt idx="947">
                        <c:v>0.357875</c:v>
                      </c:pt>
                      <c:pt idx="948">
                        <c:v>0.357904</c:v>
                      </c:pt>
                      <c:pt idx="949">
                        <c:v>0.35786099999999998</c:v>
                      </c:pt>
                      <c:pt idx="950">
                        <c:v>0.35782700000000001</c:v>
                      </c:pt>
                      <c:pt idx="951">
                        <c:v>0.35783399999999999</c:v>
                      </c:pt>
                      <c:pt idx="952">
                        <c:v>0.35788999999999999</c:v>
                      </c:pt>
                      <c:pt idx="953">
                        <c:v>0.35789700000000002</c:v>
                      </c:pt>
                      <c:pt idx="954">
                        <c:v>0.35786200000000001</c:v>
                      </c:pt>
                      <c:pt idx="955">
                        <c:v>0.35780099999999998</c:v>
                      </c:pt>
                      <c:pt idx="956">
                        <c:v>0.35782999999999998</c:v>
                      </c:pt>
                      <c:pt idx="957">
                        <c:v>0.35790100000000002</c:v>
                      </c:pt>
                      <c:pt idx="958">
                        <c:v>0.35792800000000002</c:v>
                      </c:pt>
                      <c:pt idx="959">
                        <c:v>0.35786400000000002</c:v>
                      </c:pt>
                      <c:pt idx="960">
                        <c:v>0.35779</c:v>
                      </c:pt>
                      <c:pt idx="961">
                        <c:v>0.357825</c:v>
                      </c:pt>
                      <c:pt idx="962">
                        <c:v>0.35786899999999999</c:v>
                      </c:pt>
                      <c:pt idx="963">
                        <c:v>0.35795700000000003</c:v>
                      </c:pt>
                      <c:pt idx="964">
                        <c:v>0.357873</c:v>
                      </c:pt>
                      <c:pt idx="965">
                        <c:v>0.35783700000000002</c:v>
                      </c:pt>
                      <c:pt idx="966">
                        <c:v>0.35782399999999998</c:v>
                      </c:pt>
                      <c:pt idx="967">
                        <c:v>0.35786400000000002</c:v>
                      </c:pt>
                      <c:pt idx="968">
                        <c:v>0.357906</c:v>
                      </c:pt>
                      <c:pt idx="969">
                        <c:v>0.35788799999999998</c:v>
                      </c:pt>
                      <c:pt idx="970">
                        <c:v>0.35788500000000001</c:v>
                      </c:pt>
                      <c:pt idx="971">
                        <c:v>0.35781600000000002</c:v>
                      </c:pt>
                      <c:pt idx="972">
                        <c:v>0.35783700000000002</c:v>
                      </c:pt>
                      <c:pt idx="973">
                        <c:v>0.35785400000000001</c:v>
                      </c:pt>
                      <c:pt idx="974">
                        <c:v>0.35789199999999999</c:v>
                      </c:pt>
                      <c:pt idx="975">
                        <c:v>0.35789100000000001</c:v>
                      </c:pt>
                      <c:pt idx="976">
                        <c:v>0.35785</c:v>
                      </c:pt>
                      <c:pt idx="977">
                        <c:v>0.357848</c:v>
                      </c:pt>
                      <c:pt idx="978">
                        <c:v>0.35786200000000001</c:v>
                      </c:pt>
                      <c:pt idx="979">
                        <c:v>0.35788199999999998</c:v>
                      </c:pt>
                      <c:pt idx="980">
                        <c:v>0.35786899999999999</c:v>
                      </c:pt>
                      <c:pt idx="981">
                        <c:v>0.35784700000000003</c:v>
                      </c:pt>
                      <c:pt idx="982">
                        <c:v>0.35783599999999999</c:v>
                      </c:pt>
                      <c:pt idx="983">
                        <c:v>0.35788799999999998</c:v>
                      </c:pt>
                      <c:pt idx="984">
                        <c:v>0.35788599999999998</c:v>
                      </c:pt>
                      <c:pt idx="985">
                        <c:v>0.35787600000000003</c:v>
                      </c:pt>
                      <c:pt idx="986">
                        <c:v>0.35783300000000001</c:v>
                      </c:pt>
                      <c:pt idx="987">
                        <c:v>0.35785099999999997</c:v>
                      </c:pt>
                      <c:pt idx="988">
                        <c:v>0.35786400000000002</c:v>
                      </c:pt>
                      <c:pt idx="989">
                        <c:v>0.357908</c:v>
                      </c:pt>
                      <c:pt idx="990">
                        <c:v>0.35787200000000002</c:v>
                      </c:pt>
                      <c:pt idx="991">
                        <c:v>0.35782199999999997</c:v>
                      </c:pt>
                      <c:pt idx="992">
                        <c:v>0.35783199999999998</c:v>
                      </c:pt>
                      <c:pt idx="993">
                        <c:v>0.35787799999999997</c:v>
                      </c:pt>
                      <c:pt idx="994">
                        <c:v>0.35793900000000001</c:v>
                      </c:pt>
                      <c:pt idx="995">
                        <c:v>0.35788199999999998</c:v>
                      </c:pt>
                      <c:pt idx="996">
                        <c:v>0.357792</c:v>
                      </c:pt>
                      <c:pt idx="997">
                        <c:v>0.35779100000000003</c:v>
                      </c:pt>
                      <c:pt idx="998">
                        <c:v>0.35789199999999999</c:v>
                      </c:pt>
                      <c:pt idx="999">
                        <c:v>0.35794100000000001</c:v>
                      </c:pt>
                      <c:pt idx="1000">
                        <c:v>0.35787600000000003</c:v>
                      </c:pt>
                      <c:pt idx="1001">
                        <c:v>0.35777999999999999</c:v>
                      </c:pt>
                      <c:pt idx="1002">
                        <c:v>0.35778599999999999</c:v>
                      </c:pt>
                      <c:pt idx="1003">
                        <c:v>0.35789199999999999</c:v>
                      </c:pt>
                      <c:pt idx="1004">
                        <c:v>0.35792299999999999</c:v>
                      </c:pt>
                      <c:pt idx="1005">
                        <c:v>0.357904</c:v>
                      </c:pt>
                      <c:pt idx="1006">
                        <c:v>0.357844</c:v>
                      </c:pt>
                      <c:pt idx="1007">
                        <c:v>0.35783399999999999</c:v>
                      </c:pt>
                      <c:pt idx="1008">
                        <c:v>0.35784100000000002</c:v>
                      </c:pt>
                      <c:pt idx="1009">
                        <c:v>0.35788199999999998</c:v>
                      </c:pt>
                      <c:pt idx="1010">
                        <c:v>0.35788999999999999</c:v>
                      </c:pt>
                      <c:pt idx="1011">
                        <c:v>0.35787400000000003</c:v>
                      </c:pt>
                      <c:pt idx="1012">
                        <c:v>0.35785600000000001</c:v>
                      </c:pt>
                      <c:pt idx="1013">
                        <c:v>0.35783599999999999</c:v>
                      </c:pt>
                      <c:pt idx="1014">
                        <c:v>0.35785400000000001</c:v>
                      </c:pt>
                      <c:pt idx="1015">
                        <c:v>0.35787600000000003</c:v>
                      </c:pt>
                      <c:pt idx="1016">
                        <c:v>0.3579</c:v>
                      </c:pt>
                      <c:pt idx="1017">
                        <c:v>0.35785899999999998</c:v>
                      </c:pt>
                      <c:pt idx="1018">
                        <c:v>0.35783599999999999</c:v>
                      </c:pt>
                      <c:pt idx="1019">
                        <c:v>0.35786899999999999</c:v>
                      </c:pt>
                      <c:pt idx="1020">
                        <c:v>0.35788799999999998</c:v>
                      </c:pt>
                      <c:pt idx="1021">
                        <c:v>0.35785899999999998</c:v>
                      </c:pt>
                      <c:pt idx="1022">
                        <c:v>0.35784300000000002</c:v>
                      </c:pt>
                      <c:pt idx="1023">
                        <c:v>0.35785499999999998</c:v>
                      </c:pt>
                      <c:pt idx="1024">
                        <c:v>0.35786699999999999</c:v>
                      </c:pt>
                      <c:pt idx="1025">
                        <c:v>0.35789399999999999</c:v>
                      </c:pt>
                      <c:pt idx="1026">
                        <c:v>0.35789599999999999</c:v>
                      </c:pt>
                      <c:pt idx="1027">
                        <c:v>0.35783399999999999</c:v>
                      </c:pt>
                      <c:pt idx="1028">
                        <c:v>0.35779699999999998</c:v>
                      </c:pt>
                      <c:pt idx="1029">
                        <c:v>0.35785099999999997</c:v>
                      </c:pt>
                      <c:pt idx="1030">
                        <c:v>0.35790300000000003</c:v>
                      </c:pt>
                      <c:pt idx="1031">
                        <c:v>0.35791000000000001</c:v>
                      </c:pt>
                      <c:pt idx="1032">
                        <c:v>0.35780099999999998</c:v>
                      </c:pt>
                      <c:pt idx="1033">
                        <c:v>0.35777100000000001</c:v>
                      </c:pt>
                      <c:pt idx="1034">
                        <c:v>0.35783300000000001</c:v>
                      </c:pt>
                      <c:pt idx="1035">
                        <c:v>0.35791600000000001</c:v>
                      </c:pt>
                      <c:pt idx="1036">
                        <c:v>0.35792800000000002</c:v>
                      </c:pt>
                      <c:pt idx="1037">
                        <c:v>0.357846</c:v>
                      </c:pt>
                      <c:pt idx="1038">
                        <c:v>0.35778599999999999</c:v>
                      </c:pt>
                      <c:pt idx="1039">
                        <c:v>0.35780899999999999</c:v>
                      </c:pt>
                      <c:pt idx="1040">
                        <c:v>0.357962</c:v>
                      </c:pt>
                      <c:pt idx="1041">
                        <c:v>0.35794399999999998</c:v>
                      </c:pt>
                      <c:pt idx="1042">
                        <c:v>0.35785800000000001</c:v>
                      </c:pt>
                      <c:pt idx="1043">
                        <c:v>0.35778900000000002</c:v>
                      </c:pt>
                      <c:pt idx="1044">
                        <c:v>0.357844</c:v>
                      </c:pt>
                      <c:pt idx="1045">
                        <c:v>0.35789900000000002</c:v>
                      </c:pt>
                      <c:pt idx="1046">
                        <c:v>0.35791400000000001</c:v>
                      </c:pt>
                      <c:pt idx="1047">
                        <c:v>0.35789799999999999</c:v>
                      </c:pt>
                      <c:pt idx="1048">
                        <c:v>0.357817</c:v>
                      </c:pt>
                      <c:pt idx="1049">
                        <c:v>0.35781400000000002</c:v>
                      </c:pt>
                      <c:pt idx="1050">
                        <c:v>0.35783700000000002</c:v>
                      </c:pt>
                      <c:pt idx="1051">
                        <c:v>0.35789599999999999</c:v>
                      </c:pt>
                      <c:pt idx="1052">
                        <c:v>0.35791299999999998</c:v>
                      </c:pt>
                      <c:pt idx="1053">
                        <c:v>0.357875</c:v>
                      </c:pt>
                      <c:pt idx="1054">
                        <c:v>0.35781000000000002</c:v>
                      </c:pt>
                      <c:pt idx="1055">
                        <c:v>0.35782799999999998</c:v>
                      </c:pt>
                      <c:pt idx="1056">
                        <c:v>0.35792299999999999</c:v>
                      </c:pt>
                      <c:pt idx="1057">
                        <c:v>0.35791600000000001</c:v>
                      </c:pt>
                      <c:pt idx="1058">
                        <c:v>0.35783999999999999</c:v>
                      </c:pt>
                      <c:pt idx="1059">
                        <c:v>0.35780299999999998</c:v>
                      </c:pt>
                      <c:pt idx="1060">
                        <c:v>0.35785699999999998</c:v>
                      </c:pt>
                      <c:pt idx="1061">
                        <c:v>0.35792099999999999</c:v>
                      </c:pt>
                      <c:pt idx="1062">
                        <c:v>0.35788500000000001</c:v>
                      </c:pt>
                      <c:pt idx="1063">
                        <c:v>0.35782999999999998</c:v>
                      </c:pt>
                      <c:pt idx="1064">
                        <c:v>0.35780200000000001</c:v>
                      </c:pt>
                      <c:pt idx="1065">
                        <c:v>0.35785800000000001</c:v>
                      </c:pt>
                      <c:pt idx="1066">
                        <c:v>0.35788799999999998</c:v>
                      </c:pt>
                      <c:pt idx="1067">
                        <c:v>0.357908</c:v>
                      </c:pt>
                      <c:pt idx="1068">
                        <c:v>0.35785600000000001</c:v>
                      </c:pt>
                      <c:pt idx="1069">
                        <c:v>0.35779499999999997</c:v>
                      </c:pt>
                      <c:pt idx="1070">
                        <c:v>0.35785099999999997</c:v>
                      </c:pt>
                      <c:pt idx="1071">
                        <c:v>0.35793199999999997</c:v>
                      </c:pt>
                      <c:pt idx="1072">
                        <c:v>0.357933</c:v>
                      </c:pt>
                      <c:pt idx="1073">
                        <c:v>0.35785400000000001</c:v>
                      </c:pt>
                      <c:pt idx="1074">
                        <c:v>0.35781499999999999</c:v>
                      </c:pt>
                      <c:pt idx="1075">
                        <c:v>0.35780000000000001</c:v>
                      </c:pt>
                      <c:pt idx="1076">
                        <c:v>0.35787099999999999</c:v>
                      </c:pt>
                      <c:pt idx="1077">
                        <c:v>0.35793399999999997</c:v>
                      </c:pt>
                      <c:pt idx="1078">
                        <c:v>0.35787999999999998</c:v>
                      </c:pt>
                      <c:pt idx="1079">
                        <c:v>0.35781200000000002</c:v>
                      </c:pt>
                      <c:pt idx="1080">
                        <c:v>0.357763</c:v>
                      </c:pt>
                      <c:pt idx="1081">
                        <c:v>0.35786200000000001</c:v>
                      </c:pt>
                      <c:pt idx="1082">
                        <c:v>0.357935</c:v>
                      </c:pt>
                      <c:pt idx="1083">
                        <c:v>0.35791499999999998</c:v>
                      </c:pt>
                      <c:pt idx="1084">
                        <c:v>0.35780699999999999</c:v>
                      </c:pt>
                      <c:pt idx="1085">
                        <c:v>0.35779100000000003</c:v>
                      </c:pt>
                      <c:pt idx="1086">
                        <c:v>0.35786400000000002</c:v>
                      </c:pt>
                      <c:pt idx="1087">
                        <c:v>0.35792099999999999</c:v>
                      </c:pt>
                      <c:pt idx="1088">
                        <c:v>0.35790499999999997</c:v>
                      </c:pt>
                      <c:pt idx="1089">
                        <c:v>0.35782599999999998</c:v>
                      </c:pt>
                      <c:pt idx="1090">
                        <c:v>0.357798</c:v>
                      </c:pt>
                      <c:pt idx="1091">
                        <c:v>0.35784100000000002</c:v>
                      </c:pt>
                      <c:pt idx="1092">
                        <c:v>0.35791899999999999</c:v>
                      </c:pt>
                      <c:pt idx="1093">
                        <c:v>0.35788500000000001</c:v>
                      </c:pt>
                      <c:pt idx="1094">
                        <c:v>0.35783599999999999</c:v>
                      </c:pt>
                      <c:pt idx="1095">
                        <c:v>0.35780899999999999</c:v>
                      </c:pt>
                      <c:pt idx="1096">
                        <c:v>0.35785800000000001</c:v>
                      </c:pt>
                      <c:pt idx="1097">
                        <c:v>0.35786499999999999</c:v>
                      </c:pt>
                      <c:pt idx="1098">
                        <c:v>0.35788300000000001</c:v>
                      </c:pt>
                      <c:pt idx="1099">
                        <c:v>0.35783700000000002</c:v>
                      </c:pt>
                      <c:pt idx="1100">
                        <c:v>0.35782399999999998</c:v>
                      </c:pt>
                      <c:pt idx="1101">
                        <c:v>0.35785400000000001</c:v>
                      </c:pt>
                      <c:pt idx="1102">
                        <c:v>0.35787200000000002</c:v>
                      </c:pt>
                      <c:pt idx="1103">
                        <c:v>0.35787999999999998</c:v>
                      </c:pt>
                      <c:pt idx="1104">
                        <c:v>0.35783399999999999</c:v>
                      </c:pt>
                      <c:pt idx="1105">
                        <c:v>0.35783399999999999</c:v>
                      </c:pt>
                      <c:pt idx="1106">
                        <c:v>0.35783100000000001</c:v>
                      </c:pt>
                      <c:pt idx="1107">
                        <c:v>0.35787600000000003</c:v>
                      </c:pt>
                      <c:pt idx="1108">
                        <c:v>0.35791099999999998</c:v>
                      </c:pt>
                      <c:pt idx="1109">
                        <c:v>0.357873</c:v>
                      </c:pt>
                      <c:pt idx="1110">
                        <c:v>0.35782199999999997</c:v>
                      </c:pt>
                      <c:pt idx="1111">
                        <c:v>0.35778799999999999</c:v>
                      </c:pt>
                      <c:pt idx="1112">
                        <c:v>0.35786099999999998</c:v>
                      </c:pt>
                      <c:pt idx="1113">
                        <c:v>0.35791600000000001</c:v>
                      </c:pt>
                      <c:pt idx="1114">
                        <c:v>0.35790499999999997</c:v>
                      </c:pt>
                      <c:pt idx="1115">
                        <c:v>0.357817</c:v>
                      </c:pt>
                      <c:pt idx="1116">
                        <c:v>0.35776999999999998</c:v>
                      </c:pt>
                      <c:pt idx="1117">
                        <c:v>0.35783399999999999</c:v>
                      </c:pt>
                      <c:pt idx="1118">
                        <c:v>0.357931</c:v>
                      </c:pt>
                      <c:pt idx="1119">
                        <c:v>0.35792200000000002</c:v>
                      </c:pt>
                      <c:pt idx="1120">
                        <c:v>0.357823</c:v>
                      </c:pt>
                      <c:pt idx="1121">
                        <c:v>0.35775000000000001</c:v>
                      </c:pt>
                      <c:pt idx="1122">
                        <c:v>0.35783300000000001</c:v>
                      </c:pt>
                      <c:pt idx="1123">
                        <c:v>0.35794100000000001</c:v>
                      </c:pt>
                      <c:pt idx="1124">
                        <c:v>0.35795399999999999</c:v>
                      </c:pt>
                      <c:pt idx="1125">
                        <c:v>0.357796</c:v>
                      </c:pt>
                      <c:pt idx="1126">
                        <c:v>0.35775200000000001</c:v>
                      </c:pt>
                      <c:pt idx="1127">
                        <c:v>0.35785699999999998</c:v>
                      </c:pt>
                      <c:pt idx="1128">
                        <c:v>0.35790699999999998</c:v>
                      </c:pt>
                      <c:pt idx="1129">
                        <c:v>0.35786200000000001</c:v>
                      </c:pt>
                      <c:pt idx="1130">
                        <c:v>0.35779100000000003</c:v>
                      </c:pt>
                      <c:pt idx="1131">
                        <c:v>0.35784199999999999</c:v>
                      </c:pt>
                      <c:pt idx="1132">
                        <c:v>0.35786800000000002</c:v>
                      </c:pt>
                      <c:pt idx="1133">
                        <c:v>0.357904</c:v>
                      </c:pt>
                      <c:pt idx="1134">
                        <c:v>0.35784500000000002</c:v>
                      </c:pt>
                      <c:pt idx="1135">
                        <c:v>0.35783300000000001</c:v>
                      </c:pt>
                      <c:pt idx="1136">
                        <c:v>0.35783399999999999</c:v>
                      </c:pt>
                      <c:pt idx="1137">
                        <c:v>0.35787999999999998</c:v>
                      </c:pt>
                      <c:pt idx="1138">
                        <c:v>0.357879</c:v>
                      </c:pt>
                      <c:pt idx="1139">
                        <c:v>0.357873</c:v>
                      </c:pt>
                      <c:pt idx="1140">
                        <c:v>0.35786600000000002</c:v>
                      </c:pt>
                      <c:pt idx="1141">
                        <c:v>0.35782199999999997</c:v>
                      </c:pt>
                      <c:pt idx="1142">
                        <c:v>0.35786800000000002</c:v>
                      </c:pt>
                      <c:pt idx="1143">
                        <c:v>0.35788799999999998</c:v>
                      </c:pt>
                      <c:pt idx="1144">
                        <c:v>0.35791699999999999</c:v>
                      </c:pt>
                      <c:pt idx="1145">
                        <c:v>0.35787799999999997</c:v>
                      </c:pt>
                      <c:pt idx="1146">
                        <c:v>0.35780600000000001</c:v>
                      </c:pt>
                      <c:pt idx="1147">
                        <c:v>0.35780800000000001</c:v>
                      </c:pt>
                      <c:pt idx="1148">
                        <c:v>0.35789799999999999</c:v>
                      </c:pt>
                      <c:pt idx="1149">
                        <c:v>0.35791000000000001</c:v>
                      </c:pt>
                      <c:pt idx="1150">
                        <c:v>0.35788599999999998</c:v>
                      </c:pt>
                      <c:pt idx="1151">
                        <c:v>0.357825</c:v>
                      </c:pt>
                      <c:pt idx="1152">
                        <c:v>0.35781800000000002</c:v>
                      </c:pt>
                      <c:pt idx="1153">
                        <c:v>0.35785699999999998</c:v>
                      </c:pt>
                      <c:pt idx="1154">
                        <c:v>0.35792200000000002</c:v>
                      </c:pt>
                      <c:pt idx="1155">
                        <c:v>0.357908</c:v>
                      </c:pt>
                      <c:pt idx="1156">
                        <c:v>0.35783100000000001</c:v>
                      </c:pt>
                      <c:pt idx="1157">
                        <c:v>0.35778599999999999</c:v>
                      </c:pt>
                      <c:pt idx="1158">
                        <c:v>0.35784199999999999</c:v>
                      </c:pt>
                      <c:pt idx="1159">
                        <c:v>0.35791099999999998</c:v>
                      </c:pt>
                      <c:pt idx="1160">
                        <c:v>0.35790899999999998</c:v>
                      </c:pt>
                      <c:pt idx="1161">
                        <c:v>0.35785699999999998</c:v>
                      </c:pt>
                      <c:pt idx="1162">
                        <c:v>0.35778300000000002</c:v>
                      </c:pt>
                      <c:pt idx="1163">
                        <c:v>0.35783599999999999</c:v>
                      </c:pt>
                      <c:pt idx="1164">
                        <c:v>0.35791899999999999</c:v>
                      </c:pt>
                      <c:pt idx="1165">
                        <c:v>0.357931</c:v>
                      </c:pt>
                      <c:pt idx="1166">
                        <c:v>0.35783399999999999</c:v>
                      </c:pt>
                      <c:pt idx="1167">
                        <c:v>0.35778500000000002</c:v>
                      </c:pt>
                      <c:pt idx="1168">
                        <c:v>0.35786299999999999</c:v>
                      </c:pt>
                      <c:pt idx="1169">
                        <c:v>0.35792400000000002</c:v>
                      </c:pt>
                      <c:pt idx="1170">
                        <c:v>0.35791699999999999</c:v>
                      </c:pt>
                      <c:pt idx="1171">
                        <c:v>0.35780200000000001</c:v>
                      </c:pt>
                      <c:pt idx="1172">
                        <c:v>0.35778300000000002</c:v>
                      </c:pt>
                      <c:pt idx="1173">
                        <c:v>0.35785699999999998</c:v>
                      </c:pt>
                      <c:pt idx="1174">
                        <c:v>0.35792099999999999</c:v>
                      </c:pt>
                      <c:pt idx="1175">
                        <c:v>0.35789100000000001</c:v>
                      </c:pt>
                      <c:pt idx="1176">
                        <c:v>0.35781000000000002</c:v>
                      </c:pt>
                      <c:pt idx="1177">
                        <c:v>0.35781200000000002</c:v>
                      </c:pt>
                      <c:pt idx="1178">
                        <c:v>0.35786299999999999</c:v>
                      </c:pt>
                      <c:pt idx="1179">
                        <c:v>0.35791000000000001</c:v>
                      </c:pt>
                      <c:pt idx="1180">
                        <c:v>0.35791600000000001</c:v>
                      </c:pt>
                      <c:pt idx="1181">
                        <c:v>0.35785400000000001</c:v>
                      </c:pt>
                      <c:pt idx="1182">
                        <c:v>0.35782399999999998</c:v>
                      </c:pt>
                      <c:pt idx="1183">
                        <c:v>0.357823</c:v>
                      </c:pt>
                      <c:pt idx="1184">
                        <c:v>0.35787200000000002</c:v>
                      </c:pt>
                      <c:pt idx="1185">
                        <c:v>0.35792000000000002</c:v>
                      </c:pt>
                      <c:pt idx="1186">
                        <c:v>0.357902</c:v>
                      </c:pt>
                      <c:pt idx="1187">
                        <c:v>0.35783500000000001</c:v>
                      </c:pt>
                      <c:pt idx="1188">
                        <c:v>0.35781200000000002</c:v>
                      </c:pt>
                      <c:pt idx="1189">
                        <c:v>0.35785600000000001</c:v>
                      </c:pt>
                      <c:pt idx="1190">
                        <c:v>0.35789900000000002</c:v>
                      </c:pt>
                      <c:pt idx="1191">
                        <c:v>0.357933</c:v>
                      </c:pt>
                      <c:pt idx="1192">
                        <c:v>0.35786400000000002</c:v>
                      </c:pt>
                      <c:pt idx="1193">
                        <c:v>0.35777799999999998</c:v>
                      </c:pt>
                      <c:pt idx="1194">
                        <c:v>0.357825</c:v>
                      </c:pt>
                      <c:pt idx="1195">
                        <c:v>0.35790899999999998</c:v>
                      </c:pt>
                      <c:pt idx="1196">
                        <c:v>0.35795100000000002</c:v>
                      </c:pt>
                      <c:pt idx="1197">
                        <c:v>0.35786699999999999</c:v>
                      </c:pt>
                      <c:pt idx="1198">
                        <c:v>0.35777999999999999</c:v>
                      </c:pt>
                      <c:pt idx="1199">
                        <c:v>0.35780800000000001</c:v>
                      </c:pt>
                      <c:pt idx="1200">
                        <c:v>0.35789700000000002</c:v>
                      </c:pt>
                      <c:pt idx="1201">
                        <c:v>0.35793399999999997</c:v>
                      </c:pt>
                      <c:pt idx="1202">
                        <c:v>0.357852</c:v>
                      </c:pt>
                      <c:pt idx="1203">
                        <c:v>0.35780800000000001</c:v>
                      </c:pt>
                      <c:pt idx="1204">
                        <c:v>0.35782999999999998</c:v>
                      </c:pt>
                      <c:pt idx="1205">
                        <c:v>0.35787099999999999</c:v>
                      </c:pt>
                      <c:pt idx="1206">
                        <c:v>0.35791400000000001</c:v>
                      </c:pt>
                      <c:pt idx="1207">
                        <c:v>0.35788700000000001</c:v>
                      </c:pt>
                      <c:pt idx="1208">
                        <c:v>0.35781499999999999</c:v>
                      </c:pt>
                      <c:pt idx="1209">
                        <c:v>0.35779100000000003</c:v>
                      </c:pt>
                      <c:pt idx="1210">
                        <c:v>0.35786600000000002</c:v>
                      </c:pt>
                      <c:pt idx="1211">
                        <c:v>0.35793999999999998</c:v>
                      </c:pt>
                      <c:pt idx="1212">
                        <c:v>0.35788300000000001</c:v>
                      </c:pt>
                      <c:pt idx="1213">
                        <c:v>0.35779499999999997</c:v>
                      </c:pt>
                      <c:pt idx="1214">
                        <c:v>0.35778700000000002</c:v>
                      </c:pt>
                      <c:pt idx="1215">
                        <c:v>0.35788999999999999</c:v>
                      </c:pt>
                      <c:pt idx="1216">
                        <c:v>0.35793799999999998</c:v>
                      </c:pt>
                      <c:pt idx="1217">
                        <c:v>0.35789300000000002</c:v>
                      </c:pt>
                      <c:pt idx="1218">
                        <c:v>0.357794</c:v>
                      </c:pt>
                      <c:pt idx="1219">
                        <c:v>0.357796</c:v>
                      </c:pt>
                      <c:pt idx="1220">
                        <c:v>0.357904</c:v>
                      </c:pt>
                      <c:pt idx="1221">
                        <c:v>0.35792400000000002</c:v>
                      </c:pt>
                      <c:pt idx="1222">
                        <c:v>0.357906</c:v>
                      </c:pt>
                      <c:pt idx="1223">
                        <c:v>0.35782199999999997</c:v>
                      </c:pt>
                      <c:pt idx="1224">
                        <c:v>0.35781400000000002</c:v>
                      </c:pt>
                      <c:pt idx="1225">
                        <c:v>0.357846</c:v>
                      </c:pt>
                      <c:pt idx="1226">
                        <c:v>0.35790100000000002</c:v>
                      </c:pt>
                      <c:pt idx="1227">
                        <c:v>0.35794300000000001</c:v>
                      </c:pt>
                      <c:pt idx="1228">
                        <c:v>0.35783599999999999</c:v>
                      </c:pt>
                      <c:pt idx="1229">
                        <c:v>0.35779699999999998</c:v>
                      </c:pt>
                      <c:pt idx="1230">
                        <c:v>0.35780800000000001</c:v>
                      </c:pt>
                      <c:pt idx="1231">
                        <c:v>0.35788700000000001</c:v>
                      </c:pt>
                      <c:pt idx="1232">
                        <c:v>0.35791299999999998</c:v>
                      </c:pt>
                      <c:pt idx="1233">
                        <c:v>0.35789199999999999</c:v>
                      </c:pt>
                      <c:pt idx="1234">
                        <c:v>0.35779300000000003</c:v>
                      </c:pt>
                      <c:pt idx="1235">
                        <c:v>0.35781000000000002</c:v>
                      </c:pt>
                      <c:pt idx="1236">
                        <c:v>0.35785299999999998</c:v>
                      </c:pt>
                      <c:pt idx="1237">
                        <c:v>0.35789799999999999</c:v>
                      </c:pt>
                      <c:pt idx="1238">
                        <c:v>0.35792000000000002</c:v>
                      </c:pt>
                      <c:pt idx="1239">
                        <c:v>0.357848</c:v>
                      </c:pt>
                      <c:pt idx="1240">
                        <c:v>0.35779899999999998</c:v>
                      </c:pt>
                      <c:pt idx="1241">
                        <c:v>0.35784100000000002</c:v>
                      </c:pt>
                      <c:pt idx="1242">
                        <c:v>0.35791600000000001</c:v>
                      </c:pt>
                      <c:pt idx="1243">
                        <c:v>0.35791699999999999</c:v>
                      </c:pt>
                      <c:pt idx="1244">
                        <c:v>0.35785499999999998</c:v>
                      </c:pt>
                      <c:pt idx="1245">
                        <c:v>0.35777399999999998</c:v>
                      </c:pt>
                      <c:pt idx="1246">
                        <c:v>0.35785</c:v>
                      </c:pt>
                      <c:pt idx="1247">
                        <c:v>0.35792299999999999</c:v>
                      </c:pt>
                      <c:pt idx="1248">
                        <c:v>0.35791000000000001</c:v>
                      </c:pt>
                      <c:pt idx="1249">
                        <c:v>0.35782000000000003</c:v>
                      </c:pt>
                      <c:pt idx="1250">
                        <c:v>0.35780000000000001</c:v>
                      </c:pt>
                      <c:pt idx="1251">
                        <c:v>0.357881</c:v>
                      </c:pt>
                      <c:pt idx="1252">
                        <c:v>0.357927</c:v>
                      </c:pt>
                      <c:pt idx="1253">
                        <c:v>0.35788700000000001</c:v>
                      </c:pt>
                      <c:pt idx="1254">
                        <c:v>0.357821</c:v>
                      </c:pt>
                      <c:pt idx="1255">
                        <c:v>0.357881</c:v>
                      </c:pt>
                      <c:pt idx="1256">
                        <c:v>0.35785800000000001</c:v>
                      </c:pt>
                      <c:pt idx="1257">
                        <c:v>0.35786600000000002</c:v>
                      </c:pt>
                      <c:pt idx="1258">
                        <c:v>0.35789199999999999</c:v>
                      </c:pt>
                      <c:pt idx="1259">
                        <c:v>0.35788900000000001</c:v>
                      </c:pt>
                      <c:pt idx="1260">
                        <c:v>0.35783100000000001</c:v>
                      </c:pt>
                      <c:pt idx="1261">
                        <c:v>0.35778799999999999</c:v>
                      </c:pt>
                      <c:pt idx="1262">
                        <c:v>0.35788700000000001</c:v>
                      </c:pt>
                      <c:pt idx="1263">
                        <c:v>0.35794100000000001</c:v>
                      </c:pt>
                      <c:pt idx="1264">
                        <c:v>0.35791200000000001</c:v>
                      </c:pt>
                      <c:pt idx="1265">
                        <c:v>0.35781800000000002</c:v>
                      </c:pt>
                      <c:pt idx="1266">
                        <c:v>0.357817</c:v>
                      </c:pt>
                      <c:pt idx="1267">
                        <c:v>0.35786899999999999</c:v>
                      </c:pt>
                      <c:pt idx="1268">
                        <c:v>0.35789700000000002</c:v>
                      </c:pt>
                      <c:pt idx="1269">
                        <c:v>0.35790499999999997</c:v>
                      </c:pt>
                      <c:pt idx="1270">
                        <c:v>0.35784899999999997</c:v>
                      </c:pt>
                      <c:pt idx="1271">
                        <c:v>0.35782900000000001</c:v>
                      </c:pt>
                      <c:pt idx="1272">
                        <c:v>0.35778900000000002</c:v>
                      </c:pt>
                      <c:pt idx="1273">
                        <c:v>0.35783500000000001</c:v>
                      </c:pt>
                      <c:pt idx="1274">
                        <c:v>0.357906</c:v>
                      </c:pt>
                      <c:pt idx="1275">
                        <c:v>0.35790899999999998</c:v>
                      </c:pt>
                      <c:pt idx="1276">
                        <c:v>0.35783799999999999</c:v>
                      </c:pt>
                      <c:pt idx="1277">
                        <c:v>0.35776799999999997</c:v>
                      </c:pt>
                      <c:pt idx="1278">
                        <c:v>0.35785299999999998</c:v>
                      </c:pt>
                      <c:pt idx="1279">
                        <c:v>0.357935</c:v>
                      </c:pt>
                      <c:pt idx="1280">
                        <c:v>0.35791099999999998</c:v>
                      </c:pt>
                      <c:pt idx="1281">
                        <c:v>0.357819</c:v>
                      </c:pt>
                      <c:pt idx="1282">
                        <c:v>0.357796</c:v>
                      </c:pt>
                      <c:pt idx="1283">
                        <c:v>0.35786800000000002</c:v>
                      </c:pt>
                      <c:pt idx="1284">
                        <c:v>0.35791499999999998</c:v>
                      </c:pt>
                      <c:pt idx="1285">
                        <c:v>0.35789599999999999</c:v>
                      </c:pt>
                      <c:pt idx="1286">
                        <c:v>0.357821</c:v>
                      </c:pt>
                      <c:pt idx="1287">
                        <c:v>0.35782799999999998</c:v>
                      </c:pt>
                      <c:pt idx="1288">
                        <c:v>0.35788199999999998</c:v>
                      </c:pt>
                      <c:pt idx="1289">
                        <c:v>0.35787600000000003</c:v>
                      </c:pt>
                      <c:pt idx="1290">
                        <c:v>0.35786499999999999</c:v>
                      </c:pt>
                      <c:pt idx="1291">
                        <c:v>0.35784300000000002</c:v>
                      </c:pt>
                      <c:pt idx="1292">
                        <c:v>0.35787099999999999</c:v>
                      </c:pt>
                      <c:pt idx="1293">
                        <c:v>0.35787400000000003</c:v>
                      </c:pt>
                      <c:pt idx="1294">
                        <c:v>0.35791099999999998</c:v>
                      </c:pt>
                      <c:pt idx="1295">
                        <c:v>0.35787200000000002</c:v>
                      </c:pt>
                      <c:pt idx="1296">
                        <c:v>0.35786800000000002</c:v>
                      </c:pt>
                      <c:pt idx="1297">
                        <c:v>0.357848</c:v>
                      </c:pt>
                      <c:pt idx="1298">
                        <c:v>0.357848</c:v>
                      </c:pt>
                      <c:pt idx="1299">
                        <c:v>0.357879</c:v>
                      </c:pt>
                      <c:pt idx="1300">
                        <c:v>0.35789500000000002</c:v>
                      </c:pt>
                      <c:pt idx="1301">
                        <c:v>0.35786800000000002</c:v>
                      </c:pt>
                      <c:pt idx="1302">
                        <c:v>0.35783300000000001</c:v>
                      </c:pt>
                      <c:pt idx="1303">
                        <c:v>0.35783599999999999</c:v>
                      </c:pt>
                      <c:pt idx="1304">
                        <c:v>0.35788900000000001</c:v>
                      </c:pt>
                      <c:pt idx="1305">
                        <c:v>0.35792000000000002</c:v>
                      </c:pt>
                      <c:pt idx="1306">
                        <c:v>0.35789799999999999</c:v>
                      </c:pt>
                      <c:pt idx="1307">
                        <c:v>0.35782199999999997</c:v>
                      </c:pt>
                      <c:pt idx="1308">
                        <c:v>0.357821</c:v>
                      </c:pt>
                      <c:pt idx="1309">
                        <c:v>0.35788199999999998</c:v>
                      </c:pt>
                      <c:pt idx="1310">
                        <c:v>0.35794700000000002</c:v>
                      </c:pt>
                      <c:pt idx="1311">
                        <c:v>0.35790699999999998</c:v>
                      </c:pt>
                      <c:pt idx="1312">
                        <c:v>0.35784300000000002</c:v>
                      </c:pt>
                      <c:pt idx="1313">
                        <c:v>0.35781099999999999</c:v>
                      </c:pt>
                      <c:pt idx="1314">
                        <c:v>0.35784899999999997</c:v>
                      </c:pt>
                      <c:pt idx="1315">
                        <c:v>0.35791000000000001</c:v>
                      </c:pt>
                      <c:pt idx="1316">
                        <c:v>0.35791600000000001</c:v>
                      </c:pt>
                      <c:pt idx="1317">
                        <c:v>0.35786200000000001</c:v>
                      </c:pt>
                      <c:pt idx="1318">
                        <c:v>0.35781800000000002</c:v>
                      </c:pt>
                      <c:pt idx="1319">
                        <c:v>0.35783599999999999</c:v>
                      </c:pt>
                      <c:pt idx="1320">
                        <c:v>0.35788300000000001</c:v>
                      </c:pt>
                      <c:pt idx="1321">
                        <c:v>0.3579</c:v>
                      </c:pt>
                      <c:pt idx="1322">
                        <c:v>0.35787200000000002</c:v>
                      </c:pt>
                      <c:pt idx="1323">
                        <c:v>0.35782700000000001</c:v>
                      </c:pt>
                      <c:pt idx="1324">
                        <c:v>0.35782000000000003</c:v>
                      </c:pt>
                      <c:pt idx="1325">
                        <c:v>0.35790499999999997</c:v>
                      </c:pt>
                      <c:pt idx="1326">
                        <c:v>0.35789599999999999</c:v>
                      </c:pt>
                      <c:pt idx="1327">
                        <c:v>0.35785099999999997</c:v>
                      </c:pt>
                      <c:pt idx="1328">
                        <c:v>0.35781400000000002</c:v>
                      </c:pt>
                      <c:pt idx="1329">
                        <c:v>0.35787200000000002</c:v>
                      </c:pt>
                      <c:pt idx="1330">
                        <c:v>0.35790100000000002</c:v>
                      </c:pt>
                      <c:pt idx="1331">
                        <c:v>0.35786299999999999</c:v>
                      </c:pt>
                      <c:pt idx="1332">
                        <c:v>0.35784700000000003</c:v>
                      </c:pt>
                      <c:pt idx="1333">
                        <c:v>0.35786800000000002</c:v>
                      </c:pt>
                      <c:pt idx="1334">
                        <c:v>0.3579</c:v>
                      </c:pt>
                      <c:pt idx="1335">
                        <c:v>0.357875</c:v>
                      </c:pt>
                      <c:pt idx="1336">
                        <c:v>0.35786800000000002</c:v>
                      </c:pt>
                      <c:pt idx="1337">
                        <c:v>0.35786099999999998</c:v>
                      </c:pt>
                      <c:pt idx="1338">
                        <c:v>0.35785299999999998</c:v>
                      </c:pt>
                      <c:pt idx="1339">
                        <c:v>0.357848</c:v>
                      </c:pt>
                      <c:pt idx="1340">
                        <c:v>0.35785499999999998</c:v>
                      </c:pt>
                      <c:pt idx="1341">
                        <c:v>0.357904</c:v>
                      </c:pt>
                      <c:pt idx="1342">
                        <c:v>0.35787099999999999</c:v>
                      </c:pt>
                      <c:pt idx="1343">
                        <c:v>0.35785400000000001</c:v>
                      </c:pt>
                      <c:pt idx="1344">
                        <c:v>0.35783999999999999</c:v>
                      </c:pt>
                      <c:pt idx="1345">
                        <c:v>0.35787000000000002</c:v>
                      </c:pt>
                      <c:pt idx="1346">
                        <c:v>0.35788700000000001</c:v>
                      </c:pt>
                      <c:pt idx="1347">
                        <c:v>0.35789399999999999</c:v>
                      </c:pt>
                      <c:pt idx="1348">
                        <c:v>0.35788300000000001</c:v>
                      </c:pt>
                      <c:pt idx="1349">
                        <c:v>0.35782399999999998</c:v>
                      </c:pt>
                      <c:pt idx="1350">
                        <c:v>0.35782700000000001</c:v>
                      </c:pt>
                      <c:pt idx="1351">
                        <c:v>0.35785600000000001</c:v>
                      </c:pt>
                      <c:pt idx="1352">
                        <c:v>0.35791299999999998</c:v>
                      </c:pt>
                      <c:pt idx="1353">
                        <c:v>0.35791699999999999</c:v>
                      </c:pt>
                      <c:pt idx="1354">
                        <c:v>0.35781600000000002</c:v>
                      </c:pt>
                      <c:pt idx="1355">
                        <c:v>0.35778900000000002</c:v>
                      </c:pt>
                      <c:pt idx="1356">
                        <c:v>0.35785499999999998</c:v>
                      </c:pt>
                      <c:pt idx="1357">
                        <c:v>0.35794700000000002</c:v>
                      </c:pt>
                      <c:pt idx="1358">
                        <c:v>0.35790300000000003</c:v>
                      </c:pt>
                      <c:pt idx="1359">
                        <c:v>0.35780499999999998</c:v>
                      </c:pt>
                      <c:pt idx="1360">
                        <c:v>0.35781400000000002</c:v>
                      </c:pt>
                      <c:pt idx="1361">
                        <c:v>0.35791099999999998</c:v>
                      </c:pt>
                      <c:pt idx="1362">
                        <c:v>0.35792299999999999</c:v>
                      </c:pt>
                      <c:pt idx="1363">
                        <c:v>0.35783999999999999</c:v>
                      </c:pt>
                      <c:pt idx="1364">
                        <c:v>0.35781000000000002</c:v>
                      </c:pt>
                      <c:pt idx="1365">
                        <c:v>0.35786800000000002</c:v>
                      </c:pt>
                      <c:pt idx="1366">
                        <c:v>0.357929</c:v>
                      </c:pt>
                      <c:pt idx="1367">
                        <c:v>0.357906</c:v>
                      </c:pt>
                      <c:pt idx="1368">
                        <c:v>0.35783799999999999</c:v>
                      </c:pt>
                      <c:pt idx="1369">
                        <c:v>0.35781299999999999</c:v>
                      </c:pt>
                      <c:pt idx="1370">
                        <c:v>0.35786099999999998</c:v>
                      </c:pt>
                      <c:pt idx="1371">
                        <c:v>0.35792000000000002</c:v>
                      </c:pt>
                      <c:pt idx="1372">
                        <c:v>0.35788300000000001</c:v>
                      </c:pt>
                      <c:pt idx="1373">
                        <c:v>0.35782000000000003</c:v>
                      </c:pt>
                      <c:pt idx="1374">
                        <c:v>0.35781400000000002</c:v>
                      </c:pt>
                      <c:pt idx="1375">
                        <c:v>0.35784199999999999</c:v>
                      </c:pt>
                      <c:pt idx="1376">
                        <c:v>0.357904</c:v>
                      </c:pt>
                      <c:pt idx="1377">
                        <c:v>0.35791400000000001</c:v>
                      </c:pt>
                      <c:pt idx="1378">
                        <c:v>0.35785699999999998</c:v>
                      </c:pt>
                      <c:pt idx="1379">
                        <c:v>0.35780699999999999</c:v>
                      </c:pt>
                      <c:pt idx="1380">
                        <c:v>0.35781600000000002</c:v>
                      </c:pt>
                      <c:pt idx="1381">
                        <c:v>0.3579</c:v>
                      </c:pt>
                      <c:pt idx="1382">
                        <c:v>0.35792200000000002</c:v>
                      </c:pt>
                      <c:pt idx="1383">
                        <c:v>0.35787400000000003</c:v>
                      </c:pt>
                      <c:pt idx="1384">
                        <c:v>0.357817</c:v>
                      </c:pt>
                      <c:pt idx="1385">
                        <c:v>0.35783100000000001</c:v>
                      </c:pt>
                      <c:pt idx="1386">
                        <c:v>0.35787400000000003</c:v>
                      </c:pt>
                      <c:pt idx="1387">
                        <c:v>0.35790300000000003</c:v>
                      </c:pt>
                      <c:pt idx="1388">
                        <c:v>0.35788500000000001</c:v>
                      </c:pt>
                      <c:pt idx="1389">
                        <c:v>0.35783999999999999</c:v>
                      </c:pt>
                      <c:pt idx="1390">
                        <c:v>0.35785099999999997</c:v>
                      </c:pt>
                      <c:pt idx="1391">
                        <c:v>0.35786099999999998</c:v>
                      </c:pt>
                      <c:pt idx="1392">
                        <c:v>0.35788399999999998</c:v>
                      </c:pt>
                      <c:pt idx="1393">
                        <c:v>0.35786699999999999</c:v>
                      </c:pt>
                      <c:pt idx="1394">
                        <c:v>0.35785099999999997</c:v>
                      </c:pt>
                      <c:pt idx="1395">
                        <c:v>0.35785699999999998</c:v>
                      </c:pt>
                      <c:pt idx="1396">
                        <c:v>0.35784199999999999</c:v>
                      </c:pt>
                      <c:pt idx="1397">
                        <c:v>0.35786699999999999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A7-45AC-851B-B14C7F3F080A}"/>
                  </c:ext>
                </c:extLst>
              </c15:ser>
            </c15:filteredScatterSeries>
          </c:ext>
        </c:extLst>
      </c:scatterChart>
      <c:valAx>
        <c:axId val="695549312"/>
        <c:scaling>
          <c:orientation val="minMax"/>
          <c:max val="0.25"/>
          <c:min val="-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Y</a:t>
                </a:r>
                <a:r>
                  <a:rPr lang="ja-JP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870156576"/>
        <c:crossesAt val="-0.25"/>
        <c:crossBetween val="midCat"/>
      </c:valAx>
      <c:valAx>
        <c:axId val="870156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en-US"/>
                  <a:t>X</a:t>
                </a:r>
                <a:r>
                  <a:rPr lang="ja-JP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695549312"/>
        <c:crossesAt val="-0.25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484342973765791"/>
          <c:y val="0.19693551827270372"/>
          <c:w val="0.14083315847650846"/>
          <c:h val="0.1196114968143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Capture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7-46B6-95E8-D6720B842C3D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7-46B6-95E8-D6720B842C3D}"/>
              </c:ext>
            </c:extLst>
          </c:dPt>
          <c:xVal>
            <c:numRef>
              <c:f>st!$P$299:$P$526</c:f>
              <c:numCache>
                <c:formatCode>General</c:formatCode>
                <c:ptCount val="228"/>
                <c:pt idx="0">
                  <c:v>0</c:v>
                </c:pt>
                <c:pt idx="1">
                  <c:v>8.3329999999999238E-3</c:v>
                </c:pt>
                <c:pt idx="2">
                  <c:v>1.6666999999999987E-2</c:v>
                </c:pt>
                <c:pt idx="3">
                  <c:v>2.4999999999999911E-2</c:v>
                </c:pt>
                <c:pt idx="4">
                  <c:v>3.3332999999999835E-2</c:v>
                </c:pt>
                <c:pt idx="5">
                  <c:v>4.1666999999999899E-2</c:v>
                </c:pt>
                <c:pt idx="6">
                  <c:v>4.9999999999999822E-2</c:v>
                </c:pt>
                <c:pt idx="7">
                  <c:v>5.8332999999999746E-2</c:v>
                </c:pt>
                <c:pt idx="8">
                  <c:v>6.666699999999981E-2</c:v>
                </c:pt>
                <c:pt idx="9">
                  <c:v>7.4999999999999734E-2</c:v>
                </c:pt>
                <c:pt idx="10">
                  <c:v>8.3333000000000101E-2</c:v>
                </c:pt>
                <c:pt idx="11">
                  <c:v>9.1666999999999721E-2</c:v>
                </c:pt>
                <c:pt idx="12">
                  <c:v>0.10000000000000009</c:v>
                </c:pt>
                <c:pt idx="13">
                  <c:v>0.10833300000000001</c:v>
                </c:pt>
                <c:pt idx="14">
                  <c:v>0.11666700000000008</c:v>
                </c:pt>
                <c:pt idx="15">
                  <c:v>0.125</c:v>
                </c:pt>
                <c:pt idx="16">
                  <c:v>0.13333299999999992</c:v>
                </c:pt>
                <c:pt idx="17">
                  <c:v>0.14166699999999999</c:v>
                </c:pt>
                <c:pt idx="18">
                  <c:v>0.14999999999999991</c:v>
                </c:pt>
                <c:pt idx="19">
                  <c:v>0.15833299999999983</c:v>
                </c:pt>
                <c:pt idx="20">
                  <c:v>0.1666669999999999</c:v>
                </c:pt>
                <c:pt idx="21">
                  <c:v>0.17499999999999982</c:v>
                </c:pt>
                <c:pt idx="22">
                  <c:v>0.18333299999999975</c:v>
                </c:pt>
                <c:pt idx="23">
                  <c:v>0.19166699999999981</c:v>
                </c:pt>
                <c:pt idx="24">
                  <c:v>0.19999999999999973</c:v>
                </c:pt>
                <c:pt idx="25">
                  <c:v>0.2083330000000001</c:v>
                </c:pt>
                <c:pt idx="26">
                  <c:v>0.21666699999999972</c:v>
                </c:pt>
                <c:pt idx="27">
                  <c:v>0.22500000000000009</c:v>
                </c:pt>
                <c:pt idx="28">
                  <c:v>0.23333300000000001</c:v>
                </c:pt>
                <c:pt idx="29">
                  <c:v>0.24166700000000008</c:v>
                </c:pt>
                <c:pt idx="30">
                  <c:v>0.25</c:v>
                </c:pt>
                <c:pt idx="31">
                  <c:v>0.25833299999999992</c:v>
                </c:pt>
                <c:pt idx="32">
                  <c:v>0.26666699999999999</c:v>
                </c:pt>
                <c:pt idx="33">
                  <c:v>0.27499999999999991</c:v>
                </c:pt>
                <c:pt idx="34">
                  <c:v>0.28333299999999983</c:v>
                </c:pt>
                <c:pt idx="35">
                  <c:v>0.2916669999999999</c:v>
                </c:pt>
                <c:pt idx="36">
                  <c:v>0.29999999999999982</c:v>
                </c:pt>
                <c:pt idx="37">
                  <c:v>0.30833299999999975</c:v>
                </c:pt>
                <c:pt idx="38">
                  <c:v>0.31666699999999981</c:v>
                </c:pt>
                <c:pt idx="39">
                  <c:v>0.32499999999999973</c:v>
                </c:pt>
                <c:pt idx="40">
                  <c:v>0.3333330000000001</c:v>
                </c:pt>
                <c:pt idx="41">
                  <c:v>0.34166699999999972</c:v>
                </c:pt>
                <c:pt idx="42">
                  <c:v>0.35000000000000009</c:v>
                </c:pt>
                <c:pt idx="43">
                  <c:v>0.35833300000000001</c:v>
                </c:pt>
                <c:pt idx="44">
                  <c:v>0.36666700000000008</c:v>
                </c:pt>
                <c:pt idx="45">
                  <c:v>0.375</c:v>
                </c:pt>
                <c:pt idx="46">
                  <c:v>0.38333299999999992</c:v>
                </c:pt>
                <c:pt idx="47">
                  <c:v>0.39166699999999999</c:v>
                </c:pt>
                <c:pt idx="48">
                  <c:v>0.39999999999999991</c:v>
                </c:pt>
                <c:pt idx="49">
                  <c:v>0.40833299999999983</c:v>
                </c:pt>
                <c:pt idx="50">
                  <c:v>0.4166669999999999</c:v>
                </c:pt>
                <c:pt idx="51">
                  <c:v>0.42499999999999982</c:v>
                </c:pt>
                <c:pt idx="52">
                  <c:v>0.43333299999999975</c:v>
                </c:pt>
                <c:pt idx="53">
                  <c:v>0.44166699999999981</c:v>
                </c:pt>
                <c:pt idx="54">
                  <c:v>0.44999999999999973</c:v>
                </c:pt>
                <c:pt idx="55">
                  <c:v>0.4583330000000001</c:v>
                </c:pt>
                <c:pt idx="56">
                  <c:v>0.46666699999999972</c:v>
                </c:pt>
                <c:pt idx="57">
                  <c:v>0.47500000000000009</c:v>
                </c:pt>
                <c:pt idx="58">
                  <c:v>0.48333300000000001</c:v>
                </c:pt>
                <c:pt idx="59">
                  <c:v>0.49166700000000008</c:v>
                </c:pt>
                <c:pt idx="60">
                  <c:v>0.5</c:v>
                </c:pt>
                <c:pt idx="61">
                  <c:v>0.50833299999999992</c:v>
                </c:pt>
                <c:pt idx="62">
                  <c:v>0.51666699999999999</c:v>
                </c:pt>
                <c:pt idx="63">
                  <c:v>0.52499999999999991</c:v>
                </c:pt>
                <c:pt idx="64">
                  <c:v>0.53333299999999983</c:v>
                </c:pt>
                <c:pt idx="65">
                  <c:v>0.5416669999999999</c:v>
                </c:pt>
                <c:pt idx="66">
                  <c:v>0.54999999999999982</c:v>
                </c:pt>
                <c:pt idx="67">
                  <c:v>0.55833299999999975</c:v>
                </c:pt>
                <c:pt idx="68">
                  <c:v>0.56666699999999981</c:v>
                </c:pt>
                <c:pt idx="69">
                  <c:v>0.57499999999999973</c:v>
                </c:pt>
                <c:pt idx="70">
                  <c:v>0.5833330000000001</c:v>
                </c:pt>
                <c:pt idx="71">
                  <c:v>0.59166699999999972</c:v>
                </c:pt>
                <c:pt idx="72">
                  <c:v>0.60000000000000009</c:v>
                </c:pt>
                <c:pt idx="73">
                  <c:v>0.60833300000000001</c:v>
                </c:pt>
                <c:pt idx="74">
                  <c:v>0.61666700000000008</c:v>
                </c:pt>
                <c:pt idx="75">
                  <c:v>0.625</c:v>
                </c:pt>
                <c:pt idx="76">
                  <c:v>0.63333299999999992</c:v>
                </c:pt>
                <c:pt idx="77">
                  <c:v>0.64166699999999999</c:v>
                </c:pt>
                <c:pt idx="78">
                  <c:v>0.64999999999999991</c:v>
                </c:pt>
                <c:pt idx="79">
                  <c:v>0.65833299999999983</c:v>
                </c:pt>
                <c:pt idx="80">
                  <c:v>0.6666669999999999</c:v>
                </c:pt>
                <c:pt idx="81">
                  <c:v>0.67499999999999982</c:v>
                </c:pt>
                <c:pt idx="82">
                  <c:v>0.68333299999999975</c:v>
                </c:pt>
                <c:pt idx="83">
                  <c:v>0.69166699999999981</c:v>
                </c:pt>
                <c:pt idx="84">
                  <c:v>0.69999999999999973</c:v>
                </c:pt>
                <c:pt idx="85">
                  <c:v>0.7083330000000001</c:v>
                </c:pt>
                <c:pt idx="86">
                  <c:v>0.71666699999999972</c:v>
                </c:pt>
                <c:pt idx="87">
                  <c:v>0.72500000000000009</c:v>
                </c:pt>
                <c:pt idx="88">
                  <c:v>0.73333300000000001</c:v>
                </c:pt>
                <c:pt idx="89">
                  <c:v>0.74166700000000008</c:v>
                </c:pt>
                <c:pt idx="90">
                  <c:v>0.75</c:v>
                </c:pt>
                <c:pt idx="91">
                  <c:v>0.75833299999999992</c:v>
                </c:pt>
                <c:pt idx="92">
                  <c:v>0.76666699999999999</c:v>
                </c:pt>
                <c:pt idx="93">
                  <c:v>0.77499999999999991</c:v>
                </c:pt>
                <c:pt idx="94">
                  <c:v>0.78333299999999983</c:v>
                </c:pt>
                <c:pt idx="95">
                  <c:v>0.7916669999999999</c:v>
                </c:pt>
                <c:pt idx="96">
                  <c:v>0.79999999999999982</c:v>
                </c:pt>
                <c:pt idx="97">
                  <c:v>0.80833299999999975</c:v>
                </c:pt>
                <c:pt idx="98">
                  <c:v>0.81666699999999981</c:v>
                </c:pt>
                <c:pt idx="99">
                  <c:v>0.82499999999999973</c:v>
                </c:pt>
                <c:pt idx="100">
                  <c:v>0.8333330000000001</c:v>
                </c:pt>
                <c:pt idx="101">
                  <c:v>0.84166699999999972</c:v>
                </c:pt>
                <c:pt idx="102">
                  <c:v>0.85000000000000009</c:v>
                </c:pt>
                <c:pt idx="103">
                  <c:v>0.85833300000000001</c:v>
                </c:pt>
                <c:pt idx="104">
                  <c:v>0.86666700000000008</c:v>
                </c:pt>
                <c:pt idx="105">
                  <c:v>0.875</c:v>
                </c:pt>
                <c:pt idx="106">
                  <c:v>0.88333299999999992</c:v>
                </c:pt>
                <c:pt idx="107">
                  <c:v>0.89166699999999999</c:v>
                </c:pt>
                <c:pt idx="108">
                  <c:v>0.89999999999999991</c:v>
                </c:pt>
                <c:pt idx="109">
                  <c:v>0.90833299999999983</c:v>
                </c:pt>
                <c:pt idx="110">
                  <c:v>0.9166669999999999</c:v>
                </c:pt>
                <c:pt idx="111">
                  <c:v>0.92499999999999982</c:v>
                </c:pt>
                <c:pt idx="112">
                  <c:v>0.93333299999999975</c:v>
                </c:pt>
                <c:pt idx="113">
                  <c:v>0.94166699999999981</c:v>
                </c:pt>
                <c:pt idx="114">
                  <c:v>0.94999999999999973</c:v>
                </c:pt>
                <c:pt idx="115">
                  <c:v>0.9583330000000001</c:v>
                </c:pt>
                <c:pt idx="116">
                  <c:v>0.96666699999999972</c:v>
                </c:pt>
                <c:pt idx="117">
                  <c:v>0.97500000000000009</c:v>
                </c:pt>
                <c:pt idx="118">
                  <c:v>0.98333300000000001</c:v>
                </c:pt>
                <c:pt idx="119">
                  <c:v>0.99166700000000008</c:v>
                </c:pt>
                <c:pt idx="120">
                  <c:v>1</c:v>
                </c:pt>
                <c:pt idx="121">
                  <c:v>1.0083329999999999</c:v>
                </c:pt>
                <c:pt idx="122">
                  <c:v>1.016667</c:v>
                </c:pt>
                <c:pt idx="123">
                  <c:v>1.0249999999999999</c:v>
                </c:pt>
                <c:pt idx="124">
                  <c:v>1.0333329999999998</c:v>
                </c:pt>
                <c:pt idx="125">
                  <c:v>1.0416669999999999</c:v>
                </c:pt>
                <c:pt idx="126">
                  <c:v>1.0499999999999998</c:v>
                </c:pt>
                <c:pt idx="127">
                  <c:v>1.0583329999999997</c:v>
                </c:pt>
                <c:pt idx="128">
                  <c:v>1.0666669999999998</c:v>
                </c:pt>
                <c:pt idx="129">
                  <c:v>1.0749999999999997</c:v>
                </c:pt>
                <c:pt idx="130">
                  <c:v>1.0833330000000001</c:v>
                </c:pt>
                <c:pt idx="131">
                  <c:v>1.0916669999999997</c:v>
                </c:pt>
                <c:pt idx="132">
                  <c:v>1.1000000000000001</c:v>
                </c:pt>
                <c:pt idx="133">
                  <c:v>1.108333</c:v>
                </c:pt>
                <c:pt idx="134">
                  <c:v>1.1166670000000001</c:v>
                </c:pt>
                <c:pt idx="135">
                  <c:v>1.125</c:v>
                </c:pt>
                <c:pt idx="136">
                  <c:v>1.1333329999999999</c:v>
                </c:pt>
                <c:pt idx="137">
                  <c:v>1.141667</c:v>
                </c:pt>
                <c:pt idx="138">
                  <c:v>1.1499999999999999</c:v>
                </c:pt>
                <c:pt idx="139">
                  <c:v>1.1583329999999998</c:v>
                </c:pt>
                <c:pt idx="140">
                  <c:v>1.1666669999999999</c:v>
                </c:pt>
                <c:pt idx="141">
                  <c:v>1.1749999999999998</c:v>
                </c:pt>
                <c:pt idx="142">
                  <c:v>1.1833329999999997</c:v>
                </c:pt>
                <c:pt idx="143">
                  <c:v>1.1916669999999998</c:v>
                </c:pt>
                <c:pt idx="144">
                  <c:v>1.1999999999999997</c:v>
                </c:pt>
                <c:pt idx="145">
                  <c:v>1.2083330000000001</c:v>
                </c:pt>
                <c:pt idx="146">
                  <c:v>1.2166669999999997</c:v>
                </c:pt>
                <c:pt idx="147">
                  <c:v>1.2250000000000001</c:v>
                </c:pt>
                <c:pt idx="148">
                  <c:v>1.233333</c:v>
                </c:pt>
                <c:pt idx="149">
                  <c:v>1.2416670000000001</c:v>
                </c:pt>
                <c:pt idx="150">
                  <c:v>1.25</c:v>
                </c:pt>
                <c:pt idx="151">
                  <c:v>1.2583329999999999</c:v>
                </c:pt>
                <c:pt idx="152">
                  <c:v>1.266667</c:v>
                </c:pt>
                <c:pt idx="153">
                  <c:v>1.2749999999999999</c:v>
                </c:pt>
                <c:pt idx="154">
                  <c:v>1.2833329999999998</c:v>
                </c:pt>
                <c:pt idx="155">
                  <c:v>1.2916669999999999</c:v>
                </c:pt>
                <c:pt idx="156">
                  <c:v>1.2999999999999998</c:v>
                </c:pt>
                <c:pt idx="157">
                  <c:v>1.3083329999999997</c:v>
                </c:pt>
                <c:pt idx="158">
                  <c:v>1.3166669999999998</c:v>
                </c:pt>
                <c:pt idx="159">
                  <c:v>1.3249999999999997</c:v>
                </c:pt>
                <c:pt idx="160">
                  <c:v>1.3333330000000001</c:v>
                </c:pt>
                <c:pt idx="161">
                  <c:v>1.3416669999999997</c:v>
                </c:pt>
                <c:pt idx="162">
                  <c:v>1.35</c:v>
                </c:pt>
                <c:pt idx="163">
                  <c:v>1.358333</c:v>
                </c:pt>
                <c:pt idx="164">
                  <c:v>1.3666670000000001</c:v>
                </c:pt>
                <c:pt idx="165">
                  <c:v>1.375</c:v>
                </c:pt>
                <c:pt idx="166">
                  <c:v>1.3833329999999999</c:v>
                </c:pt>
                <c:pt idx="167">
                  <c:v>1.391667</c:v>
                </c:pt>
                <c:pt idx="168">
                  <c:v>1.4</c:v>
                </c:pt>
                <c:pt idx="169">
                  <c:v>1.4083329999999998</c:v>
                </c:pt>
                <c:pt idx="170">
                  <c:v>1.4166669999999999</c:v>
                </c:pt>
                <c:pt idx="171">
                  <c:v>1.4249999999999998</c:v>
                </c:pt>
                <c:pt idx="172">
                  <c:v>1.4333329999999997</c:v>
                </c:pt>
                <c:pt idx="173">
                  <c:v>1.4416669999999998</c:v>
                </c:pt>
                <c:pt idx="174">
                  <c:v>1.4499999999999997</c:v>
                </c:pt>
                <c:pt idx="175">
                  <c:v>1.4583330000000001</c:v>
                </c:pt>
                <c:pt idx="176">
                  <c:v>1.4666669999999997</c:v>
                </c:pt>
                <c:pt idx="177">
                  <c:v>1.4750000000000001</c:v>
                </c:pt>
                <c:pt idx="178">
                  <c:v>1.483333</c:v>
                </c:pt>
                <c:pt idx="179">
                  <c:v>1.4916670000000001</c:v>
                </c:pt>
                <c:pt idx="180">
                  <c:v>1.5</c:v>
                </c:pt>
                <c:pt idx="181">
                  <c:v>1.5083329999999999</c:v>
                </c:pt>
                <c:pt idx="182">
                  <c:v>1.516667</c:v>
                </c:pt>
                <c:pt idx="183">
                  <c:v>1.5249999999999999</c:v>
                </c:pt>
                <c:pt idx="184">
                  <c:v>1.5333330000000003</c:v>
                </c:pt>
                <c:pt idx="185">
                  <c:v>1.5416669999999999</c:v>
                </c:pt>
                <c:pt idx="186">
                  <c:v>1.5500000000000003</c:v>
                </c:pt>
                <c:pt idx="187">
                  <c:v>1.5583329999999997</c:v>
                </c:pt>
                <c:pt idx="188">
                  <c:v>1.5666670000000003</c:v>
                </c:pt>
                <c:pt idx="189">
                  <c:v>1.5749999999999997</c:v>
                </c:pt>
                <c:pt idx="190">
                  <c:v>1.5833330000000001</c:v>
                </c:pt>
                <c:pt idx="191">
                  <c:v>1.5916669999999997</c:v>
                </c:pt>
                <c:pt idx="192">
                  <c:v>1.6</c:v>
                </c:pt>
                <c:pt idx="193">
                  <c:v>1.6083329999999996</c:v>
                </c:pt>
                <c:pt idx="194">
                  <c:v>1.6166670000000001</c:v>
                </c:pt>
                <c:pt idx="195">
                  <c:v>1.6249999999999996</c:v>
                </c:pt>
                <c:pt idx="196">
                  <c:v>1.6333329999999999</c:v>
                </c:pt>
                <c:pt idx="197">
                  <c:v>1.6416669999999995</c:v>
                </c:pt>
                <c:pt idx="198">
                  <c:v>1.65</c:v>
                </c:pt>
                <c:pt idx="199">
                  <c:v>1.6583330000000003</c:v>
                </c:pt>
                <c:pt idx="200">
                  <c:v>1.6666669999999999</c:v>
                </c:pt>
                <c:pt idx="201">
                  <c:v>1.6750000000000003</c:v>
                </c:pt>
                <c:pt idx="202">
                  <c:v>1.6833329999999997</c:v>
                </c:pt>
                <c:pt idx="203">
                  <c:v>1.6916670000000003</c:v>
                </c:pt>
                <c:pt idx="204">
                  <c:v>1.6999999999999997</c:v>
                </c:pt>
                <c:pt idx="205">
                  <c:v>1.7083330000000001</c:v>
                </c:pt>
                <c:pt idx="206">
                  <c:v>1.7166669999999997</c:v>
                </c:pt>
                <c:pt idx="207">
                  <c:v>1.7250000000000001</c:v>
                </c:pt>
                <c:pt idx="208">
                  <c:v>1.7333329999999996</c:v>
                </c:pt>
                <c:pt idx="209">
                  <c:v>1.7416670000000001</c:v>
                </c:pt>
                <c:pt idx="210">
                  <c:v>1.7499999999999996</c:v>
                </c:pt>
                <c:pt idx="211">
                  <c:v>1.7583329999999999</c:v>
                </c:pt>
                <c:pt idx="212">
                  <c:v>1.7666669999999995</c:v>
                </c:pt>
                <c:pt idx="213">
                  <c:v>1.7749999999999999</c:v>
                </c:pt>
                <c:pt idx="214">
                  <c:v>1.7833330000000003</c:v>
                </c:pt>
                <c:pt idx="215">
                  <c:v>1.7916669999999999</c:v>
                </c:pt>
                <c:pt idx="216">
                  <c:v>1.8000000000000003</c:v>
                </c:pt>
                <c:pt idx="217">
                  <c:v>1.8083329999999997</c:v>
                </c:pt>
                <c:pt idx="218">
                  <c:v>1.8166670000000003</c:v>
                </c:pt>
                <c:pt idx="219">
                  <c:v>1.8249999999999997</c:v>
                </c:pt>
                <c:pt idx="220">
                  <c:v>1.8333330000000001</c:v>
                </c:pt>
                <c:pt idx="221">
                  <c:v>1.8416669999999997</c:v>
                </c:pt>
                <c:pt idx="222">
                  <c:v>1.85</c:v>
                </c:pt>
                <c:pt idx="223">
                  <c:v>1.8583329999999996</c:v>
                </c:pt>
                <c:pt idx="224">
                  <c:v>1.8666670000000001</c:v>
                </c:pt>
                <c:pt idx="225">
                  <c:v>1.8749999999999996</c:v>
                </c:pt>
                <c:pt idx="226">
                  <c:v>1.8833329999999999</c:v>
                </c:pt>
                <c:pt idx="227">
                  <c:v>1.8916669999999995</c:v>
                </c:pt>
              </c:numCache>
            </c:numRef>
          </c:xVal>
          <c:yVal>
            <c:numRef>
              <c:f>st!$R$299:$R$526</c:f>
              <c:numCache>
                <c:formatCode>General</c:formatCode>
                <c:ptCount val="228"/>
                <c:pt idx="0">
                  <c:v>9.1599094328115912E-3</c:v>
                </c:pt>
                <c:pt idx="1">
                  <c:v>5.6094477450152641E-2</c:v>
                </c:pt>
                <c:pt idx="2">
                  <c:v>0.12665576297868725</c:v>
                </c:pt>
                <c:pt idx="3">
                  <c:v>0.18040764770963078</c:v>
                </c:pt>
                <c:pt idx="4">
                  <c:v>0.25991705536857218</c:v>
                </c:pt>
                <c:pt idx="5">
                  <c:v>0.27223991183988255</c:v>
                </c:pt>
                <c:pt idx="6">
                  <c:v>0.30579977412827813</c:v>
                </c:pt>
                <c:pt idx="7">
                  <c:v>0.31209838792174516</c:v>
                </c:pt>
                <c:pt idx="8">
                  <c:v>0.30089288145608734</c:v>
                </c:pt>
                <c:pt idx="9">
                  <c:v>0.24765979459244716</c:v>
                </c:pt>
                <c:pt idx="10">
                  <c:v>0.22529235256088423</c:v>
                </c:pt>
                <c:pt idx="11">
                  <c:v>0.17500802740023433</c:v>
                </c:pt>
                <c:pt idx="12">
                  <c:v>0.13986755494497222</c:v>
                </c:pt>
                <c:pt idx="13">
                  <c:v>0.12466749102798978</c:v>
                </c:pt>
                <c:pt idx="14">
                  <c:v>0.12102517553010445</c:v>
                </c:pt>
                <c:pt idx="15">
                  <c:v>0.13035141158019517</c:v>
                </c:pt>
                <c:pt idx="16">
                  <c:v>0.12351147116056835</c:v>
                </c:pt>
                <c:pt idx="17">
                  <c:v>0.13922613247855339</c:v>
                </c:pt>
                <c:pt idx="18">
                  <c:v>0.17531824162121987</c:v>
                </c:pt>
                <c:pt idx="19">
                  <c:v>0.22433134601233981</c:v>
                </c:pt>
                <c:pt idx="20">
                  <c:v>0.24957022062272066</c:v>
                </c:pt>
                <c:pt idx="21">
                  <c:v>0.24251054927681132</c:v>
                </c:pt>
                <c:pt idx="22">
                  <c:v>0.2523201773762313</c:v>
                </c:pt>
                <c:pt idx="23">
                  <c:v>0.27344495261135848</c:v>
                </c:pt>
                <c:pt idx="24">
                  <c:v>0.26821635139722533</c:v>
                </c:pt>
                <c:pt idx="25">
                  <c:v>0.24321938980306809</c:v>
                </c:pt>
                <c:pt idx="26">
                  <c:v>0.23416385018960739</c:v>
                </c:pt>
                <c:pt idx="27">
                  <c:v>0.19890017122340051</c:v>
                </c:pt>
                <c:pt idx="28">
                  <c:v>0.19048640780889373</c:v>
                </c:pt>
                <c:pt idx="29">
                  <c:v>0.18294817951745213</c:v>
                </c:pt>
                <c:pt idx="30">
                  <c:v>0.1609113769530619</c:v>
                </c:pt>
                <c:pt idx="31">
                  <c:v>0.15426903492528554</c:v>
                </c:pt>
                <c:pt idx="32">
                  <c:v>0.17169960975123677</c:v>
                </c:pt>
                <c:pt idx="33">
                  <c:v>0.17174928085388724</c:v>
                </c:pt>
                <c:pt idx="34">
                  <c:v>0.18098229105873451</c:v>
                </c:pt>
                <c:pt idx="35">
                  <c:v>0.20787388324766112</c:v>
                </c:pt>
                <c:pt idx="36">
                  <c:v>0.21409015211563476</c:v>
                </c:pt>
                <c:pt idx="37">
                  <c:v>0.22613018232726689</c:v>
                </c:pt>
                <c:pt idx="38">
                  <c:v>0.24018354112783294</c:v>
                </c:pt>
                <c:pt idx="39">
                  <c:v>0.24030483040766984</c:v>
                </c:pt>
                <c:pt idx="40">
                  <c:v>0.23896467352626924</c:v>
                </c:pt>
                <c:pt idx="41">
                  <c:v>0.23158725033037936</c:v>
                </c:pt>
                <c:pt idx="42">
                  <c:v>0.20314659761335499</c:v>
                </c:pt>
                <c:pt idx="43">
                  <c:v>0.19795040455206919</c:v>
                </c:pt>
                <c:pt idx="44">
                  <c:v>0.19851585265665028</c:v>
                </c:pt>
                <c:pt idx="45">
                  <c:v>0.19685062650777144</c:v>
                </c:pt>
                <c:pt idx="46">
                  <c:v>0.17707735293896093</c:v>
                </c:pt>
                <c:pt idx="47">
                  <c:v>0.16844208311129716</c:v>
                </c:pt>
                <c:pt idx="48">
                  <c:v>0.17053193959399335</c:v>
                </c:pt>
                <c:pt idx="49">
                  <c:v>0.18992976672914264</c:v>
                </c:pt>
                <c:pt idx="50">
                  <c:v>0.20562637370665277</c:v>
                </c:pt>
                <c:pt idx="51">
                  <c:v>0.19776015106421657</c:v>
                </c:pt>
                <c:pt idx="52">
                  <c:v>0.20928937442769102</c:v>
                </c:pt>
                <c:pt idx="53">
                  <c:v>0.21214265801748955</c:v>
                </c:pt>
                <c:pt idx="54">
                  <c:v>0.22753663532387483</c:v>
                </c:pt>
                <c:pt idx="55">
                  <c:v>0.24545429009901437</c:v>
                </c:pt>
                <c:pt idx="56">
                  <c:v>0.23129426925432769</c:v>
                </c:pt>
                <c:pt idx="57">
                  <c:v>0.23023865670346491</c:v>
                </c:pt>
                <c:pt idx="58">
                  <c:v>0.21450213564278617</c:v>
                </c:pt>
                <c:pt idx="59">
                  <c:v>0.21813327470060589</c:v>
                </c:pt>
                <c:pt idx="60">
                  <c:v>0.22860519135910012</c:v>
                </c:pt>
                <c:pt idx="61">
                  <c:v>0.22894131111488336</c:v>
                </c:pt>
                <c:pt idx="62">
                  <c:v>0.21091079248521263</c:v>
                </c:pt>
                <c:pt idx="63">
                  <c:v>0.19570820660541371</c:v>
                </c:pt>
                <c:pt idx="64">
                  <c:v>0.18861811256715691</c:v>
                </c:pt>
                <c:pt idx="65">
                  <c:v>0.2181799908213985</c:v>
                </c:pt>
                <c:pt idx="66">
                  <c:v>0.20535809449246972</c:v>
                </c:pt>
                <c:pt idx="67">
                  <c:v>0.1932991048508228</c:v>
                </c:pt>
                <c:pt idx="68">
                  <c:v>0.20883982614646096</c:v>
                </c:pt>
                <c:pt idx="69">
                  <c:v>0.21501120475943197</c:v>
                </c:pt>
                <c:pt idx="70">
                  <c:v>0.21213395906780913</c:v>
                </c:pt>
                <c:pt idx="71">
                  <c:v>0.2148618241338231</c:v>
                </c:pt>
                <c:pt idx="72">
                  <c:v>0.22700613486777785</c:v>
                </c:pt>
                <c:pt idx="73">
                  <c:v>0.22832522191072446</c:v>
                </c:pt>
                <c:pt idx="74">
                  <c:v>0.20971847287460366</c:v>
                </c:pt>
                <c:pt idx="75">
                  <c:v>0.21519852531837219</c:v>
                </c:pt>
                <c:pt idx="76">
                  <c:v>0.21575614111697136</c:v>
                </c:pt>
                <c:pt idx="77">
                  <c:v>0.21425039934974213</c:v>
                </c:pt>
                <c:pt idx="78">
                  <c:v>0.21538703784934385</c:v>
                </c:pt>
                <c:pt idx="79">
                  <c:v>0.20295059987778202</c:v>
                </c:pt>
                <c:pt idx="80">
                  <c:v>0.20837624400554686</c:v>
                </c:pt>
                <c:pt idx="81">
                  <c:v>0.22005225353084784</c:v>
                </c:pt>
                <c:pt idx="82">
                  <c:v>0.20372884407626279</c:v>
                </c:pt>
                <c:pt idx="83">
                  <c:v>0.21091260569339523</c:v>
                </c:pt>
                <c:pt idx="84">
                  <c:v>0.20615540216769007</c:v>
                </c:pt>
                <c:pt idx="85">
                  <c:v>0.20562915496862219</c:v>
                </c:pt>
                <c:pt idx="86">
                  <c:v>0.2231607001296321</c:v>
                </c:pt>
                <c:pt idx="87">
                  <c:v>0.21757451665521946</c:v>
                </c:pt>
                <c:pt idx="88">
                  <c:v>0.200181564350212</c:v>
                </c:pt>
                <c:pt idx="89">
                  <c:v>0.19724055158211842</c:v>
                </c:pt>
                <c:pt idx="90">
                  <c:v>0.20016833999720543</c:v>
                </c:pt>
                <c:pt idx="91">
                  <c:v>0.21268667746745393</c:v>
                </c:pt>
                <c:pt idx="92">
                  <c:v>0.22042785892811079</c:v>
                </c:pt>
                <c:pt idx="93">
                  <c:v>0.19935636776947147</c:v>
                </c:pt>
                <c:pt idx="94">
                  <c:v>0.20304906934978126</c:v>
                </c:pt>
                <c:pt idx="95">
                  <c:v>0.20671189099052831</c:v>
                </c:pt>
                <c:pt idx="96">
                  <c:v>0.21482352275852615</c:v>
                </c:pt>
                <c:pt idx="97">
                  <c:v>0.22269536397069789</c:v>
                </c:pt>
                <c:pt idx="98">
                  <c:v>0.20277960618574442</c:v>
                </c:pt>
                <c:pt idx="99">
                  <c:v>0.1992549504613659</c:v>
                </c:pt>
                <c:pt idx="100">
                  <c:v>0.20301095879217565</c:v>
                </c:pt>
                <c:pt idx="101">
                  <c:v>0.20777811017394363</c:v>
                </c:pt>
                <c:pt idx="102">
                  <c:v>0.21423933129157921</c:v>
                </c:pt>
                <c:pt idx="103">
                  <c:v>0.21151623535338338</c:v>
                </c:pt>
                <c:pt idx="104">
                  <c:v>0.20275019336856354</c:v>
                </c:pt>
                <c:pt idx="105">
                  <c:v>0.21941102340555441</c:v>
                </c:pt>
                <c:pt idx="106">
                  <c:v>0.21922101916788861</c:v>
                </c:pt>
                <c:pt idx="107">
                  <c:v>0.24138494298766763</c:v>
                </c:pt>
                <c:pt idx="108">
                  <c:v>0.22588485978088998</c:v>
                </c:pt>
                <c:pt idx="109">
                  <c:v>0.22348994485642187</c:v>
                </c:pt>
                <c:pt idx="110">
                  <c:v>0.23275822935378626</c:v>
                </c:pt>
                <c:pt idx="111">
                  <c:v>0.22194125530997591</c:v>
                </c:pt>
                <c:pt idx="112">
                  <c:v>0.21032346007161637</c:v>
                </c:pt>
                <c:pt idx="113">
                  <c:v>0.20900401919384159</c:v>
                </c:pt>
                <c:pt idx="114">
                  <c:v>0.20464200946340627</c:v>
                </c:pt>
                <c:pt idx="115">
                  <c:v>0.21153988001746521</c:v>
                </c:pt>
                <c:pt idx="116">
                  <c:v>0.19767459553088312</c:v>
                </c:pt>
                <c:pt idx="117">
                  <c:v>0.20135860657039223</c:v>
                </c:pt>
                <c:pt idx="118">
                  <c:v>0.20044168600098025</c:v>
                </c:pt>
                <c:pt idx="119">
                  <c:v>0.19291794720275035</c:v>
                </c:pt>
                <c:pt idx="120">
                  <c:v>0.19609931397507482</c:v>
                </c:pt>
                <c:pt idx="121">
                  <c:v>0.21155745858574601</c:v>
                </c:pt>
                <c:pt idx="122">
                  <c:v>0.20850620179454746</c:v>
                </c:pt>
                <c:pt idx="123">
                  <c:v>0.21794886280200898</c:v>
                </c:pt>
                <c:pt idx="124">
                  <c:v>0.21886562220764433</c:v>
                </c:pt>
                <c:pt idx="125">
                  <c:v>0.21139299823503629</c:v>
                </c:pt>
                <c:pt idx="126">
                  <c:v>0.21258808923476585</c:v>
                </c:pt>
                <c:pt idx="127">
                  <c:v>0.22039206736075218</c:v>
                </c:pt>
                <c:pt idx="128">
                  <c:v>0.22214689145646963</c:v>
                </c:pt>
                <c:pt idx="129">
                  <c:v>0.21790974163978438</c:v>
                </c:pt>
                <c:pt idx="130">
                  <c:v>0.18922139514897512</c:v>
                </c:pt>
                <c:pt idx="131">
                  <c:v>0.20059750818868036</c:v>
                </c:pt>
                <c:pt idx="132">
                  <c:v>0.21087180172446704</c:v>
                </c:pt>
                <c:pt idx="133">
                  <c:v>0.20885756855920337</c:v>
                </c:pt>
                <c:pt idx="134">
                  <c:v>0.18520906924743258</c:v>
                </c:pt>
                <c:pt idx="135">
                  <c:v>0.17478378009360213</c:v>
                </c:pt>
                <c:pt idx="136">
                  <c:v>0.18971011004033383</c:v>
                </c:pt>
                <c:pt idx="137">
                  <c:v>0.20138027509406259</c:v>
                </c:pt>
                <c:pt idx="138">
                  <c:v>0.21034853666951417</c:v>
                </c:pt>
                <c:pt idx="139">
                  <c:v>0.20222496942947132</c:v>
                </c:pt>
                <c:pt idx="140">
                  <c:v>0.20007239684481989</c:v>
                </c:pt>
                <c:pt idx="141">
                  <c:v>0.20501204252570993</c:v>
                </c:pt>
                <c:pt idx="142">
                  <c:v>0.22867656068523901</c:v>
                </c:pt>
                <c:pt idx="143">
                  <c:v>0.2170735425646253</c:v>
                </c:pt>
                <c:pt idx="144">
                  <c:v>0.21478849880990292</c:v>
                </c:pt>
                <c:pt idx="145">
                  <c:v>0.21635176530477002</c:v>
                </c:pt>
                <c:pt idx="146">
                  <c:v>0.20380018860916307</c:v>
                </c:pt>
                <c:pt idx="147">
                  <c:v>0.20906038457127363</c:v>
                </c:pt>
                <c:pt idx="148">
                  <c:v>0.21313191980892968</c:v>
                </c:pt>
                <c:pt idx="149">
                  <c:v>0.20277386030686972</c:v>
                </c:pt>
                <c:pt idx="150">
                  <c:v>0.20329274879976111</c:v>
                </c:pt>
                <c:pt idx="151">
                  <c:v>0.20289274260719212</c:v>
                </c:pt>
                <c:pt idx="152">
                  <c:v>0.21487878251030271</c:v>
                </c:pt>
                <c:pt idx="153">
                  <c:v>0.22180343419674631</c:v>
                </c:pt>
                <c:pt idx="154">
                  <c:v>0.21847656188807849</c:v>
                </c:pt>
                <c:pt idx="155">
                  <c:v>0.21349429482879584</c:v>
                </c:pt>
                <c:pt idx="156">
                  <c:v>0.21567073279191326</c:v>
                </c:pt>
                <c:pt idx="157">
                  <c:v>0.22706502453872077</c:v>
                </c:pt>
                <c:pt idx="158">
                  <c:v>0.22742047999772957</c:v>
                </c:pt>
                <c:pt idx="159">
                  <c:v>0.214669007547511</c:v>
                </c:pt>
                <c:pt idx="160">
                  <c:v>0.21084155440555691</c:v>
                </c:pt>
                <c:pt idx="161">
                  <c:v>0.20328556712391507</c:v>
                </c:pt>
                <c:pt idx="162">
                  <c:v>0.20794596638682838</c:v>
                </c:pt>
                <c:pt idx="163">
                  <c:v>0.22577306399792385</c:v>
                </c:pt>
                <c:pt idx="164">
                  <c:v>0.21461960781015627</c:v>
                </c:pt>
                <c:pt idx="165">
                  <c:v>0.20829086990462201</c:v>
                </c:pt>
                <c:pt idx="166">
                  <c:v>0.20099778943957938</c:v>
                </c:pt>
                <c:pt idx="167">
                  <c:v>0.21564775633589636</c:v>
                </c:pt>
                <c:pt idx="168">
                  <c:v>0.22287346130362767</c:v>
                </c:pt>
                <c:pt idx="169">
                  <c:v>0.22175101122879032</c:v>
                </c:pt>
                <c:pt idx="170">
                  <c:v>0.21529119516996767</c:v>
                </c:pt>
                <c:pt idx="171">
                  <c:v>0.22077951572374996</c:v>
                </c:pt>
                <c:pt idx="172">
                  <c:v>0.20738223860897287</c:v>
                </c:pt>
                <c:pt idx="173">
                  <c:v>0.21913069793205026</c:v>
                </c:pt>
                <c:pt idx="174">
                  <c:v>0.21320968765021162</c:v>
                </c:pt>
                <c:pt idx="175">
                  <c:v>0.22463999692472769</c:v>
                </c:pt>
                <c:pt idx="176">
                  <c:v>0.21319789259210589</c:v>
                </c:pt>
                <c:pt idx="177">
                  <c:v>0.19761625392803303</c:v>
                </c:pt>
                <c:pt idx="178">
                  <c:v>0.2078106301064222</c:v>
                </c:pt>
                <c:pt idx="179">
                  <c:v>0.22484987464658401</c:v>
                </c:pt>
                <c:pt idx="180">
                  <c:v>0.21204246299714677</c:v>
                </c:pt>
                <c:pt idx="181">
                  <c:v>0.19615920670647818</c:v>
                </c:pt>
                <c:pt idx="182">
                  <c:v>0.18363126728326426</c:v>
                </c:pt>
                <c:pt idx="183">
                  <c:v>0.19528180534465131</c:v>
                </c:pt>
                <c:pt idx="184">
                  <c:v>0.22201743014683317</c:v>
                </c:pt>
                <c:pt idx="185">
                  <c:v>0.2092946279140096</c:v>
                </c:pt>
                <c:pt idx="186">
                  <c:v>0.19541184001452686</c:v>
                </c:pt>
                <c:pt idx="187">
                  <c:v>0.20338744697066041</c:v>
                </c:pt>
                <c:pt idx="188">
                  <c:v>0.20896364679373966</c:v>
                </c:pt>
                <c:pt idx="189">
                  <c:v>0.23796764345356763</c:v>
                </c:pt>
                <c:pt idx="190">
                  <c:v>0.20891377168688749</c:v>
                </c:pt>
                <c:pt idx="191">
                  <c:v>0.20316524017282164</c:v>
                </c:pt>
                <c:pt idx="192">
                  <c:v>0.2158000546621536</c:v>
                </c:pt>
                <c:pt idx="193">
                  <c:v>0.21505349350578776</c:v>
                </c:pt>
                <c:pt idx="194">
                  <c:v>0.22030493532676895</c:v>
                </c:pt>
                <c:pt idx="195">
                  <c:v>0.22209933779719918</c:v>
                </c:pt>
                <c:pt idx="196">
                  <c:v>0.2127547336990796</c:v>
                </c:pt>
                <c:pt idx="197">
                  <c:v>0.22964779884202177</c:v>
                </c:pt>
                <c:pt idx="198">
                  <c:v>0.23085785227819541</c:v>
                </c:pt>
                <c:pt idx="199">
                  <c:v>0.20771243779941831</c:v>
                </c:pt>
                <c:pt idx="200">
                  <c:v>0.17625258332241608</c:v>
                </c:pt>
                <c:pt idx="201">
                  <c:v>0.10174367838778514</c:v>
                </c:pt>
                <c:pt idx="202">
                  <c:v>1.9094868744954575E-2</c:v>
                </c:pt>
                <c:pt idx="203">
                  <c:v>-5.2201951665362727E-2</c:v>
                </c:pt>
                <c:pt idx="204">
                  <c:v>-0.13456380196703449</c:v>
                </c:pt>
                <c:pt idx="205">
                  <c:v>-0.16838607854878357</c:v>
                </c:pt>
                <c:pt idx="206">
                  <c:v>-0.1933196511404828</c:v>
                </c:pt>
                <c:pt idx="207">
                  <c:v>-0.20372436175065814</c:v>
                </c:pt>
                <c:pt idx="208">
                  <c:v>-0.18791936402740356</c:v>
                </c:pt>
                <c:pt idx="209">
                  <c:v>-0.11692273498242357</c:v>
                </c:pt>
                <c:pt idx="210">
                  <c:v>-4.5757448818937368E-2</c:v>
                </c:pt>
                <c:pt idx="211">
                  <c:v>2.0420269404658065E-2</c:v>
                </c:pt>
                <c:pt idx="212">
                  <c:v>3.9298424185533559E-2</c:v>
                </c:pt>
                <c:pt idx="213">
                  <c:v>8.4486795545326704E-2</c:v>
                </c:pt>
                <c:pt idx="214">
                  <c:v>0.12809125154690992</c:v>
                </c:pt>
                <c:pt idx="215">
                  <c:v>0.13272702630701347</c:v>
                </c:pt>
                <c:pt idx="216">
                  <c:v>0.10201425551435207</c:v>
                </c:pt>
                <c:pt idx="217">
                  <c:v>6.1223939951774074E-2</c:v>
                </c:pt>
                <c:pt idx="218">
                  <c:v>3.5625620186578215E-2</c:v>
                </c:pt>
                <c:pt idx="219">
                  <c:v>1.4181894001067515E-2</c:v>
                </c:pt>
                <c:pt idx="220">
                  <c:v>-1.9290206001123189E-2</c:v>
                </c:pt>
                <c:pt idx="221">
                  <c:v>-4.3972617386859716E-2</c:v>
                </c:pt>
                <c:pt idx="222">
                  <c:v>-4.4492941784162798E-2</c:v>
                </c:pt>
                <c:pt idx="223">
                  <c:v>-4.3859477626863312E-2</c:v>
                </c:pt>
                <c:pt idx="224">
                  <c:v>-3.7824750861097142E-2</c:v>
                </c:pt>
                <c:pt idx="225">
                  <c:v>-2.8349514247449917E-2</c:v>
                </c:pt>
                <c:pt idx="226">
                  <c:v>-1.0167350607609269E-2</c:v>
                </c:pt>
                <c:pt idx="227">
                  <c:v>1.9831964297254987E-3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Odometry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st!$E$22:$E$44</c:f>
              <c:numCache>
                <c:formatCode>General</c:formatCode>
                <c:ptCount val="23"/>
                <c:pt idx="0">
                  <c:v>0</c:v>
                </c:pt>
                <c:pt idx="1">
                  <c:v>8.0000000000000071E-2</c:v>
                </c:pt>
                <c:pt idx="2">
                  <c:v>0.18000000000000016</c:v>
                </c:pt>
                <c:pt idx="3">
                  <c:v>0.28000000000000003</c:v>
                </c:pt>
                <c:pt idx="4">
                  <c:v>0.3600000000000001</c:v>
                </c:pt>
                <c:pt idx="5">
                  <c:v>0.44000000000000017</c:v>
                </c:pt>
                <c:pt idx="6">
                  <c:v>0.52000000000000024</c:v>
                </c:pt>
                <c:pt idx="7">
                  <c:v>0.59999999999999987</c:v>
                </c:pt>
                <c:pt idx="8">
                  <c:v>0.69000000000000017</c:v>
                </c:pt>
                <c:pt idx="9">
                  <c:v>0.79000000000000026</c:v>
                </c:pt>
                <c:pt idx="10">
                  <c:v>0.90000000000000013</c:v>
                </c:pt>
                <c:pt idx="11">
                  <c:v>0.9800000000000002</c:v>
                </c:pt>
                <c:pt idx="12">
                  <c:v>1.0600000000000003</c:v>
                </c:pt>
                <c:pt idx="13">
                  <c:v>1.1399999999999999</c:v>
                </c:pt>
                <c:pt idx="14">
                  <c:v>1.22</c:v>
                </c:pt>
                <c:pt idx="15">
                  <c:v>1.3</c:v>
                </c:pt>
                <c:pt idx="16">
                  <c:v>1.3800000000000001</c:v>
                </c:pt>
                <c:pt idx="17">
                  <c:v>1.47</c:v>
                </c:pt>
                <c:pt idx="18">
                  <c:v>1.57</c:v>
                </c:pt>
                <c:pt idx="19">
                  <c:v>1.6500000000000001</c:v>
                </c:pt>
                <c:pt idx="20">
                  <c:v>1.7300000000000002</c:v>
                </c:pt>
                <c:pt idx="21">
                  <c:v>1.8100000000000003</c:v>
                </c:pt>
                <c:pt idx="22">
                  <c:v>1.89</c:v>
                </c:pt>
              </c:numCache>
            </c:numRef>
          </c:xVal>
          <c:yVal>
            <c:numRef>
              <c:f>st!$I$22:$I$44</c:f>
              <c:numCache>
                <c:formatCode>General</c:formatCode>
                <c:ptCount val="23"/>
                <c:pt idx="0">
                  <c:v>0</c:v>
                </c:pt>
                <c:pt idx="1">
                  <c:v>0.12499999999999989</c:v>
                </c:pt>
                <c:pt idx="2">
                  <c:v>0.2001666203960725</c:v>
                </c:pt>
                <c:pt idx="3">
                  <c:v>0.17993753497023976</c:v>
                </c:pt>
                <c:pt idx="4">
                  <c:v>0.20026033547121566</c:v>
                </c:pt>
                <c:pt idx="5">
                  <c:v>0.19992192150802157</c:v>
                </c:pt>
                <c:pt idx="6">
                  <c:v>0.20027334333153121</c:v>
                </c:pt>
                <c:pt idx="7">
                  <c:v>0.23778350785121663</c:v>
                </c:pt>
                <c:pt idx="8">
                  <c:v>0.22247796301636585</c:v>
                </c:pt>
                <c:pt idx="9">
                  <c:v>0.20065423142339178</c:v>
                </c:pt>
                <c:pt idx="10">
                  <c:v>0.20928818713579034</c:v>
                </c:pt>
                <c:pt idx="11">
                  <c:v>0.20036207617967258</c:v>
                </c:pt>
                <c:pt idx="12">
                  <c:v>0.21347355774335769</c:v>
                </c:pt>
                <c:pt idx="13">
                  <c:v>0.20038030037421289</c:v>
                </c:pt>
                <c:pt idx="14">
                  <c:v>0.20038161050823527</c:v>
                </c:pt>
                <c:pt idx="15">
                  <c:v>0.21356055861663797</c:v>
                </c:pt>
                <c:pt idx="16">
                  <c:v>0.23856385567714486</c:v>
                </c:pt>
                <c:pt idx="17">
                  <c:v>0.22317366032219971</c:v>
                </c:pt>
                <c:pt idx="18">
                  <c:v>0.19089571152836809</c:v>
                </c:pt>
                <c:pt idx="19">
                  <c:v>0.2136997761281364</c:v>
                </c:pt>
                <c:pt idx="20">
                  <c:v>7.4826945682541293E-2</c:v>
                </c:pt>
                <c:pt idx="21">
                  <c:v>1.2471745945023111E-2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7F-4149-811C-641F792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At val="-0.30000000000000004"/>
        <c:crossBetween val="midCat"/>
      </c:valAx>
      <c:valAx>
        <c:axId val="995290511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[m/s]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736827682419471"/>
          <c:y val="0.64055962318111315"/>
          <c:w val="0.16665815500361225"/>
          <c:h val="0.1368700974850078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3034728029324"/>
          <c:y val="2.9849445902595508E-2"/>
          <c:w val="0.85505109055993866"/>
          <c:h val="0.8295745104023633"/>
        </c:manualLayout>
      </c:layout>
      <c:scatterChart>
        <c:scatterStyle val="lineMarker"/>
        <c:varyColors val="0"/>
        <c:ser>
          <c:idx val="0"/>
          <c:order val="0"/>
          <c:tx>
            <c:v>Capture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st!$Q$2:$Q$1399</c:f>
              <c:numCache>
                <c:formatCode>General</c:formatCode>
                <c:ptCount val="1398"/>
                <c:pt idx="0">
                  <c:v>0</c:v>
                </c:pt>
                <c:pt idx="1">
                  <c:v>-4.6764232500669245E-5</c:v>
                </c:pt>
                <c:pt idx="2">
                  <c:v>5.0931080933342213E-5</c:v>
                </c:pt>
                <c:pt idx="3">
                  <c:v>5.3989119989265866E-5</c:v>
                </c:pt>
                <c:pt idx="4">
                  <c:v>-7.2011403698911403E-7</c:v>
                </c:pt>
                <c:pt idx="5">
                  <c:v>-3.112707871670041E-5</c:v>
                </c:pt>
                <c:pt idx="6">
                  <c:v>1.7762446954566399E-5</c:v>
                </c:pt>
                <c:pt idx="7">
                  <c:v>6.0946360560882457E-5</c:v>
                </c:pt>
                <c:pt idx="8">
                  <c:v>-7.80062161576979E-6</c:v>
                </c:pt>
                <c:pt idx="9">
                  <c:v>-3.7498648902607387E-5</c:v>
                </c:pt>
                <c:pt idx="10">
                  <c:v>2.7692431194686895E-7</c:v>
                </c:pt>
                <c:pt idx="11">
                  <c:v>3.3006729809614138E-5</c:v>
                </c:pt>
                <c:pt idx="12">
                  <c:v>1.8407354392192474E-5</c:v>
                </c:pt>
                <c:pt idx="13">
                  <c:v>-2.878194302308873E-5</c:v>
                </c:pt>
                <c:pt idx="14">
                  <c:v>-1.0693711391621813E-5</c:v>
                </c:pt>
                <c:pt idx="15">
                  <c:v>2.4344213333993628E-5</c:v>
                </c:pt>
                <c:pt idx="16">
                  <c:v>2.854038438486993E-5</c:v>
                </c:pt>
                <c:pt idx="17">
                  <c:v>2.1350472391963929E-5</c:v>
                </c:pt>
                <c:pt idx="18">
                  <c:v>1.6507407293508622E-5</c:v>
                </c:pt>
                <c:pt idx="19">
                  <c:v>-1.9397248803548067E-6</c:v>
                </c:pt>
                <c:pt idx="20">
                  <c:v>-3.4323922044592753E-5</c:v>
                </c:pt>
                <c:pt idx="21">
                  <c:v>2.6199173109552054E-6</c:v>
                </c:pt>
                <c:pt idx="22">
                  <c:v>2.6534484116252227E-5</c:v>
                </c:pt>
                <c:pt idx="23">
                  <c:v>2.7007392024899421E-5</c:v>
                </c:pt>
                <c:pt idx="24">
                  <c:v>-4.9959041825012665E-5</c:v>
                </c:pt>
                <c:pt idx="25">
                  <c:v>-9.0653770541855583E-6</c:v>
                </c:pt>
                <c:pt idx="26">
                  <c:v>4.3536498052037381E-5</c:v>
                </c:pt>
                <c:pt idx="27">
                  <c:v>5.616374752768355E-5</c:v>
                </c:pt>
                <c:pt idx="28">
                  <c:v>-1.8080157607685762E-5</c:v>
                </c:pt>
                <c:pt idx="29">
                  <c:v>-4.2582330732329754E-5</c:v>
                </c:pt>
                <c:pt idx="30">
                  <c:v>2.7447079261392476E-5</c:v>
                </c:pt>
                <c:pt idx="31">
                  <c:v>4.9272086316162061E-5</c:v>
                </c:pt>
                <c:pt idx="32">
                  <c:v>3.7069403486727354E-5</c:v>
                </c:pt>
                <c:pt idx="33">
                  <c:v>-1.8367266873112187E-5</c:v>
                </c:pt>
                <c:pt idx="34">
                  <c:v>-1.9368191245318703E-5</c:v>
                </c:pt>
                <c:pt idx="35">
                  <c:v>1.1140027220876356E-5</c:v>
                </c:pt>
                <c:pt idx="36">
                  <c:v>3.3975037526149179E-5</c:v>
                </c:pt>
                <c:pt idx="37">
                  <c:v>2.4858176259719492E-5</c:v>
                </c:pt>
                <c:pt idx="38">
                  <c:v>-1.8235723335202625E-5</c:v>
                </c:pt>
                <c:pt idx="39">
                  <c:v>-1.1972672467622236E-5</c:v>
                </c:pt>
                <c:pt idx="40">
                  <c:v>3.9913275815661037E-6</c:v>
                </c:pt>
                <c:pt idx="41">
                  <c:v>2.94363914799603E-5</c:v>
                </c:pt>
                <c:pt idx="42">
                  <c:v>2.2385589050889429E-5</c:v>
                </c:pt>
                <c:pt idx="43">
                  <c:v>-2.0175191095365974E-7</c:v>
                </c:pt>
                <c:pt idx="44">
                  <c:v>3.4790899288827254E-6</c:v>
                </c:pt>
                <c:pt idx="45">
                  <c:v>6.0196624255114822E-6</c:v>
                </c:pt>
                <c:pt idx="46">
                  <c:v>1.5509316737953929E-5</c:v>
                </c:pt>
                <c:pt idx="47">
                  <c:v>-3.8546871144549272E-6</c:v>
                </c:pt>
                <c:pt idx="48">
                  <c:v>8.0331400551993809E-6</c:v>
                </c:pt>
                <c:pt idx="49">
                  <c:v>2.4159735634767671E-5</c:v>
                </c:pt>
                <c:pt idx="50">
                  <c:v>1.2748328900044278E-5</c:v>
                </c:pt>
                <c:pt idx="51">
                  <c:v>-9.5881564285138499E-6</c:v>
                </c:pt>
                <c:pt idx="52">
                  <c:v>-2.0483130273479463E-5</c:v>
                </c:pt>
                <c:pt idx="53">
                  <c:v>2.8095871367450967E-5</c:v>
                </c:pt>
                <c:pt idx="54">
                  <c:v>2.9206755184474353E-5</c:v>
                </c:pt>
                <c:pt idx="55">
                  <c:v>-4.8071458676295087E-6</c:v>
                </c:pt>
                <c:pt idx="56">
                  <c:v>-3.2930268188490971E-5</c:v>
                </c:pt>
                <c:pt idx="57">
                  <c:v>2.1007273991758071E-5</c:v>
                </c:pt>
                <c:pt idx="58">
                  <c:v>4.7806951196058614E-5</c:v>
                </c:pt>
                <c:pt idx="59">
                  <c:v>2.4787957595123061E-6</c:v>
                </c:pt>
                <c:pt idx="60">
                  <c:v>-1.9558546501647137E-5</c:v>
                </c:pt>
                <c:pt idx="61">
                  <c:v>5.4554462258771252E-6</c:v>
                </c:pt>
                <c:pt idx="62">
                  <c:v>2.6929627613482207E-5</c:v>
                </c:pt>
                <c:pt idx="63">
                  <c:v>2.415402278421741E-5</c:v>
                </c:pt>
                <c:pt idx="64">
                  <c:v>-2.0175191095365974E-7</c:v>
                </c:pt>
                <c:pt idx="65">
                  <c:v>-1.2569700733348552E-5</c:v>
                </c:pt>
                <c:pt idx="66">
                  <c:v>-9.6162201792173579E-6</c:v>
                </c:pt>
                <c:pt idx="67">
                  <c:v>1.193159343543769E-5</c:v>
                </c:pt>
                <c:pt idx="68">
                  <c:v>2.8623531700366217E-5</c:v>
                </c:pt>
                <c:pt idx="69">
                  <c:v>-6.9853715105108738E-6</c:v>
                </c:pt>
                <c:pt idx="70">
                  <c:v>-3.0046522940484904E-5</c:v>
                </c:pt>
                <c:pt idx="71">
                  <c:v>-3.4121572659381524E-5</c:v>
                </c:pt>
                <c:pt idx="72">
                  <c:v>1.6977066226848275E-5</c:v>
                </c:pt>
                <c:pt idx="73">
                  <c:v>5.5271277280371373E-5</c:v>
                </c:pt>
                <c:pt idx="74">
                  <c:v>4.8106777499440714E-5</c:v>
                </c:pt>
                <c:pt idx="75">
                  <c:v>-5.9560478095627492E-5</c:v>
                </c:pt>
                <c:pt idx="76">
                  <c:v>-5.4818404057929357E-5</c:v>
                </c:pt>
                <c:pt idx="77">
                  <c:v>1.1456230043956073E-6</c:v>
                </c:pt>
                <c:pt idx="78">
                  <c:v>5.6190689282330231E-5</c:v>
                </c:pt>
                <c:pt idx="79">
                  <c:v>7.880669395042908E-6</c:v>
                </c:pt>
                <c:pt idx="80">
                  <c:v>-5.763401099340669E-5</c:v>
                </c:pt>
                <c:pt idx="81">
                  <c:v>-1.1229001830335983E-5</c:v>
                </c:pt>
                <c:pt idx="82">
                  <c:v>1.3029263868324231E-5</c:v>
                </c:pt>
                <c:pt idx="83">
                  <c:v>3.1187661960934213E-5</c:v>
                </c:pt>
                <c:pt idx="84">
                  <c:v>5.427305883617603E-6</c:v>
                </c:pt>
                <c:pt idx="85">
                  <c:v>1.8794348576574652E-5</c:v>
                </c:pt>
                <c:pt idx="86">
                  <c:v>6.5357156851051507E-6</c:v>
                </c:pt>
                <c:pt idx="87">
                  <c:v>-3.2866031261832851E-5</c:v>
                </c:pt>
                <c:pt idx="88">
                  <c:v>-8.6075253623654757E-6</c:v>
                </c:pt>
                <c:pt idx="89">
                  <c:v>2.3710223023212448E-5</c:v>
                </c:pt>
                <c:pt idx="90">
                  <c:v>4.4266826015970304E-5</c:v>
                </c:pt>
                <c:pt idx="91">
                  <c:v>2.9410692901736535E-6</c:v>
                </c:pt>
                <c:pt idx="92">
                  <c:v>-4.5746874259440171E-5</c:v>
                </c:pt>
                <c:pt idx="93">
                  <c:v>-1.7810101588603897E-5</c:v>
                </c:pt>
                <c:pt idx="94">
                  <c:v>6.3131488488906568E-5</c:v>
                </c:pt>
                <c:pt idx="95">
                  <c:v>4.5251828365785313E-5</c:v>
                </c:pt>
                <c:pt idx="96">
                  <c:v>-1.1675661953002014E-5</c:v>
                </c:pt>
                <c:pt idx="97">
                  <c:v>-2.871398527397491E-5</c:v>
                </c:pt>
                <c:pt idx="98">
                  <c:v>1.4372248043513156E-5</c:v>
                </c:pt>
                <c:pt idx="99">
                  <c:v>2.8646978870899495E-5</c:v>
                </c:pt>
                <c:pt idx="100">
                  <c:v>1.541838728619932E-5</c:v>
                </c:pt>
                <c:pt idx="101">
                  <c:v>-1.9252975601529235E-5</c:v>
                </c:pt>
                <c:pt idx="102">
                  <c:v>-1.561212122607597E-5</c:v>
                </c:pt>
                <c:pt idx="103">
                  <c:v>1.7655521592854079E-5</c:v>
                </c:pt>
                <c:pt idx="104">
                  <c:v>2.8305696312576345E-5</c:v>
                </c:pt>
                <c:pt idx="105">
                  <c:v>9.7140799939568478E-6</c:v>
                </c:pt>
                <c:pt idx="106">
                  <c:v>-1.8056525719265665E-5</c:v>
                </c:pt>
                <c:pt idx="107">
                  <c:v>-1.6757402458222187E-5</c:v>
                </c:pt>
                <c:pt idx="108">
                  <c:v>-1.1566841489783417E-5</c:v>
                </c:pt>
                <c:pt idx="109">
                  <c:v>4.2673208808043789E-5</c:v>
                </c:pt>
                <c:pt idx="110">
                  <c:v>1.725039064680127E-5</c:v>
                </c:pt>
                <c:pt idx="111">
                  <c:v>-4.6481375164490746E-6</c:v>
                </c:pt>
                <c:pt idx="112">
                  <c:v>-3.5030795993366837E-5</c:v>
                </c:pt>
                <c:pt idx="113">
                  <c:v>-1.3846519874627372E-5</c:v>
                </c:pt>
                <c:pt idx="114">
                  <c:v>1.6591939246815568E-5</c:v>
                </c:pt>
                <c:pt idx="115">
                  <c:v>2.3852870668871623E-5</c:v>
                </c:pt>
                <c:pt idx="116">
                  <c:v>7.0640422447521695E-6</c:v>
                </c:pt>
                <c:pt idx="117">
                  <c:v>-3.4033065763125134E-5</c:v>
                </c:pt>
                <c:pt idx="118">
                  <c:v>-3.135278979957655E-5</c:v>
                </c:pt>
                <c:pt idx="119">
                  <c:v>1.3216238308397243E-6</c:v>
                </c:pt>
                <c:pt idx="120">
                  <c:v>5.2202573294024557E-5</c:v>
                </c:pt>
                <c:pt idx="121">
                  <c:v>5.1765711022016062E-5</c:v>
                </c:pt>
                <c:pt idx="122">
                  <c:v>-7.8703631867967083E-6</c:v>
                </c:pt>
                <c:pt idx="123">
                  <c:v>-2.4345433962603968E-5</c:v>
                </c:pt>
                <c:pt idx="124">
                  <c:v>-5.4783288367561689E-6</c:v>
                </c:pt>
                <c:pt idx="125">
                  <c:v>6.6650509034262354E-5</c:v>
                </c:pt>
                <c:pt idx="126">
                  <c:v>2.571343856210169E-5</c:v>
                </c:pt>
                <c:pt idx="127">
                  <c:v>-1.7426344828546866E-5</c:v>
                </c:pt>
                <c:pt idx="128">
                  <c:v>-2.6344680900096049E-5</c:v>
                </c:pt>
                <c:pt idx="129">
                  <c:v>3.8460977526376394E-6</c:v>
                </c:pt>
                <c:pt idx="130">
                  <c:v>2.1742496239990014E-5</c:v>
                </c:pt>
                <c:pt idx="131">
                  <c:v>-1.2056629146779685E-5</c:v>
                </c:pt>
                <c:pt idx="132">
                  <c:v>-2.0727785855810879E-5</c:v>
                </c:pt>
                <c:pt idx="133">
                  <c:v>-3.190834349867111E-6</c:v>
                </c:pt>
                <c:pt idx="134">
                  <c:v>2.5796567077265159E-5</c:v>
                </c:pt>
                <c:pt idx="135">
                  <c:v>3.0130732356359324E-7</c:v>
                </c:pt>
                <c:pt idx="136">
                  <c:v>-2.5953774007297925E-6</c:v>
                </c:pt>
                <c:pt idx="137">
                  <c:v>-8.1161050801727141E-7</c:v>
                </c:pt>
                <c:pt idx="138">
                  <c:v>8.2533883255988399E-6</c:v>
                </c:pt>
                <c:pt idx="139">
                  <c:v>7.9707949592385668E-6</c:v>
                </c:pt>
                <c:pt idx="140">
                  <c:v>-2.4411578412493473E-6</c:v>
                </c:pt>
                <c:pt idx="141">
                  <c:v>3.4612289350283154E-5</c:v>
                </c:pt>
                <c:pt idx="142">
                  <c:v>3.6166755221651511E-5</c:v>
                </c:pt>
                <c:pt idx="143">
                  <c:v>-1.1983131450303899E-5</c:v>
                </c:pt>
                <c:pt idx="144">
                  <c:v>-2.4735219375515705E-5</c:v>
                </c:pt>
                <c:pt idx="145">
                  <c:v>-1.5923406167291793E-6</c:v>
                </c:pt>
                <c:pt idx="146">
                  <c:v>3.9550617470842861E-5</c:v>
                </c:pt>
                <c:pt idx="147">
                  <c:v>1.4568500498537973E-5</c:v>
                </c:pt>
                <c:pt idx="148">
                  <c:v>-2.3526944733601521E-5</c:v>
                </c:pt>
                <c:pt idx="149">
                  <c:v>-5.3195075557640678E-5</c:v>
                </c:pt>
                <c:pt idx="150">
                  <c:v>7.733064002143214E-6</c:v>
                </c:pt>
                <c:pt idx="151">
                  <c:v>4.569976910181843E-5</c:v>
                </c:pt>
                <c:pt idx="152">
                  <c:v>1.967248279004935E-5</c:v>
                </c:pt>
                <c:pt idx="153">
                  <c:v>-2.992430931774738E-5</c:v>
                </c:pt>
                <c:pt idx="154">
                  <c:v>-4.3230684682852086E-5</c:v>
                </c:pt>
                <c:pt idx="155">
                  <c:v>1.3463457349009375E-5</c:v>
                </c:pt>
                <c:pt idx="156">
                  <c:v>5.6223047642451826E-5</c:v>
                </c:pt>
                <c:pt idx="157">
                  <c:v>4.3533769571422326E-5</c:v>
                </c:pt>
                <c:pt idx="158">
                  <c:v>3.7774088871376371E-6</c:v>
                </c:pt>
                <c:pt idx="159">
                  <c:v>-3.3076521411708887E-5</c:v>
                </c:pt>
                <c:pt idx="160">
                  <c:v>1.5725613566389823E-5</c:v>
                </c:pt>
                <c:pt idx="161">
                  <c:v>4.0326837719662986E-5</c:v>
                </c:pt>
                <c:pt idx="162">
                  <c:v>1.8251907670028059E-5</c:v>
                </c:pt>
                <c:pt idx="163">
                  <c:v>1.5319148889610459E-5</c:v>
                </c:pt>
                <c:pt idx="164">
                  <c:v>-4.3838861118541961E-6</c:v>
                </c:pt>
                <c:pt idx="165">
                  <c:v>7.4963106975328708E-8</c:v>
                </c:pt>
                <c:pt idx="166">
                  <c:v>-1.7271998060890137E-5</c:v>
                </c:pt>
                <c:pt idx="167">
                  <c:v>2.7291164629253406E-5</c:v>
                </c:pt>
                <c:pt idx="168">
                  <c:v>1.7553600945626607E-5</c:v>
                </c:pt>
                <c:pt idx="169">
                  <c:v>1.2720842356364268E-5</c:v>
                </c:pt>
                <c:pt idx="170">
                  <c:v>-1.8060689769007834E-5</c:v>
                </c:pt>
                <c:pt idx="171">
                  <c:v>-3.3544898263250175E-5</c:v>
                </c:pt>
                <c:pt idx="172">
                  <c:v>2.5816009783423757E-5</c:v>
                </c:pt>
                <c:pt idx="173">
                  <c:v>1.8242216598112621E-5</c:v>
                </c:pt>
                <c:pt idx="174">
                  <c:v>1.9385397600043403E-5</c:v>
                </c:pt>
                <c:pt idx="175">
                  <c:v>-2.1768358316586606E-5</c:v>
                </c:pt>
                <c:pt idx="176">
                  <c:v>-8.1529961346304969E-6</c:v>
                </c:pt>
                <c:pt idx="177">
                  <c:v>1.7437798883289737E-5</c:v>
                </c:pt>
                <c:pt idx="178">
                  <c:v>3.8906499457208241E-5</c:v>
                </c:pt>
                <c:pt idx="179">
                  <c:v>1.0645098146529197E-5</c:v>
                </c:pt>
                <c:pt idx="180">
                  <c:v>-2.6835090919904644E-5</c:v>
                </c:pt>
                <c:pt idx="181">
                  <c:v>-9.8478816454826423E-6</c:v>
                </c:pt>
                <c:pt idx="182">
                  <c:v>3.0446193445150468E-5</c:v>
                </c:pt>
                <c:pt idx="183">
                  <c:v>2.8140106911579699E-5</c:v>
                </c:pt>
                <c:pt idx="184">
                  <c:v>-7.3242472148297294E-6</c:v>
                </c:pt>
                <c:pt idx="185">
                  <c:v>-2.3324715315263533E-5</c:v>
                </c:pt>
                <c:pt idx="186">
                  <c:v>1.6122835530336249E-5</c:v>
                </c:pt>
                <c:pt idx="187">
                  <c:v>3.206466963693623E-5</c:v>
                </c:pt>
                <c:pt idx="188">
                  <c:v>3.6119602218290248E-5</c:v>
                </c:pt>
                <c:pt idx="189">
                  <c:v>-2.2268291964578149E-5</c:v>
                </c:pt>
                <c:pt idx="190">
                  <c:v>-2.1115726577062774E-5</c:v>
                </c:pt>
                <c:pt idx="191">
                  <c:v>5.6983675227051389E-6</c:v>
                </c:pt>
                <c:pt idx="192">
                  <c:v>1.9649375630363675E-5</c:v>
                </c:pt>
                <c:pt idx="193">
                  <c:v>1.9563300239585149E-5</c:v>
                </c:pt>
                <c:pt idx="194">
                  <c:v>-9.8743097200343355E-6</c:v>
                </c:pt>
                <c:pt idx="195">
                  <c:v>-9.2646270443141887E-6</c:v>
                </c:pt>
                <c:pt idx="196">
                  <c:v>-4.4453778970426211E-5</c:v>
                </c:pt>
                <c:pt idx="197">
                  <c:v>9.6047136416803347E-6</c:v>
                </c:pt>
                <c:pt idx="198">
                  <c:v>4.499123461263084E-5</c:v>
                </c:pt>
                <c:pt idx="199">
                  <c:v>2.26743164991796E-5</c:v>
                </c:pt>
                <c:pt idx="200">
                  <c:v>-3.3734733223654209E-5</c:v>
                </c:pt>
                <c:pt idx="201">
                  <c:v>-3.9935710350684148E-5</c:v>
                </c:pt>
                <c:pt idx="202">
                  <c:v>7.0226833950550599E-5</c:v>
                </c:pt>
                <c:pt idx="203">
                  <c:v>2.685462995989478E-5</c:v>
                </c:pt>
                <c:pt idx="204">
                  <c:v>-2.1429027321977906E-5</c:v>
                </c:pt>
                <c:pt idx="205">
                  <c:v>-1.2856910887792602E-5</c:v>
                </c:pt>
                <c:pt idx="206">
                  <c:v>2.5992979751501138E-5</c:v>
                </c:pt>
                <c:pt idx="207">
                  <c:v>2.7053617655542136E-5</c:v>
                </c:pt>
                <c:pt idx="208">
                  <c:v>-2.2857035336363435E-5</c:v>
                </c:pt>
                <c:pt idx="209">
                  <c:v>-2.4470233906150052E-5</c:v>
                </c:pt>
                <c:pt idx="210">
                  <c:v>1.64787209882538E-5</c:v>
                </c:pt>
                <c:pt idx="211">
                  <c:v>5.5906010404650763E-5</c:v>
                </c:pt>
                <c:pt idx="212">
                  <c:v>6.0884114049825772E-6</c:v>
                </c:pt>
                <c:pt idx="213">
                  <c:v>-1.8730334852687033E-5</c:v>
                </c:pt>
                <c:pt idx="214">
                  <c:v>-5.3240065427499761E-6</c:v>
                </c:pt>
                <c:pt idx="215">
                  <c:v>1.3558909228059482E-5</c:v>
                </c:pt>
                <c:pt idx="216">
                  <c:v>1.7154218261169682E-5</c:v>
                </c:pt>
                <c:pt idx="217">
                  <c:v>-1.6623418521424446E-5</c:v>
                </c:pt>
                <c:pt idx="218">
                  <c:v>-2.4218997262123038E-5</c:v>
                </c:pt>
                <c:pt idx="219">
                  <c:v>-1.1889961399114135E-5</c:v>
                </c:pt>
                <c:pt idx="220">
                  <c:v>1.9691082073844748E-5</c:v>
                </c:pt>
                <c:pt idx="221">
                  <c:v>6.6618394217298621E-6</c:v>
                </c:pt>
                <c:pt idx="222">
                  <c:v>-2.3349637797518558E-5</c:v>
                </c:pt>
                <c:pt idx="223">
                  <c:v>-1.2229346688855461E-5</c:v>
                </c:pt>
                <c:pt idx="224">
                  <c:v>2.0015216794047955E-5</c:v>
                </c:pt>
                <c:pt idx="225">
                  <c:v>3.9845338088227711E-5</c:v>
                </c:pt>
                <c:pt idx="226">
                  <c:v>-3.4208797393147153E-5</c:v>
                </c:pt>
                <c:pt idx="227">
                  <c:v>-3.2481079023928897E-5</c:v>
                </c:pt>
                <c:pt idx="228">
                  <c:v>2.3108993456474186E-5</c:v>
                </c:pt>
                <c:pt idx="229">
                  <c:v>6.332596679319534E-5</c:v>
                </c:pt>
                <c:pt idx="230">
                  <c:v>1.6088893869659754E-5</c:v>
                </c:pt>
                <c:pt idx="231">
                  <c:v>-6.3051480497559875E-5</c:v>
                </c:pt>
                <c:pt idx="232">
                  <c:v>-4.3359717291163724E-5</c:v>
                </c:pt>
                <c:pt idx="233">
                  <c:v>4.8782921949392516E-5</c:v>
                </c:pt>
                <c:pt idx="234">
                  <c:v>6.2926957835688843E-5</c:v>
                </c:pt>
                <c:pt idx="235">
                  <c:v>8.1801028724206443E-6</c:v>
                </c:pt>
                <c:pt idx="236">
                  <c:v>-4.884746533313257E-5</c:v>
                </c:pt>
                <c:pt idx="237">
                  <c:v>-2.8970573803219907E-5</c:v>
                </c:pt>
                <c:pt idx="238">
                  <c:v>4.6646445761869271E-5</c:v>
                </c:pt>
                <c:pt idx="239">
                  <c:v>4.2360119635155916E-5</c:v>
                </c:pt>
                <c:pt idx="240">
                  <c:v>-1.3074110127089811E-5</c:v>
                </c:pt>
                <c:pt idx="241">
                  <c:v>-3.4131798733690044E-5</c:v>
                </c:pt>
                <c:pt idx="242">
                  <c:v>1.2590617911671306E-5</c:v>
                </c:pt>
                <c:pt idx="243">
                  <c:v>2.8698173260323367E-6</c:v>
                </c:pt>
                <c:pt idx="244">
                  <c:v>-3.0160972278906253E-5</c:v>
                </c:pt>
                <c:pt idx="245">
                  <c:v>-1.1545603988648984E-5</c:v>
                </c:pt>
                <c:pt idx="246">
                  <c:v>1.3797003450040021E-5</c:v>
                </c:pt>
                <c:pt idx="247">
                  <c:v>3.9399054597141769E-5</c:v>
                </c:pt>
                <c:pt idx="248">
                  <c:v>-6.6411342211653707E-6</c:v>
                </c:pt>
                <c:pt idx="249">
                  <c:v>-1.4829437974480525E-5</c:v>
                </c:pt>
                <c:pt idx="250">
                  <c:v>-1.1766589406566816E-5</c:v>
                </c:pt>
                <c:pt idx="251">
                  <c:v>3.4990967534362025E-5</c:v>
                </c:pt>
                <c:pt idx="252">
                  <c:v>1.6183536797435838E-6</c:v>
                </c:pt>
                <c:pt idx="253">
                  <c:v>4.0416797316457365E-6</c:v>
                </c:pt>
                <c:pt idx="254">
                  <c:v>-2.2761016183691155E-5</c:v>
                </c:pt>
                <c:pt idx="255">
                  <c:v>-2.7305147071117475E-5</c:v>
                </c:pt>
                <c:pt idx="256">
                  <c:v>1.7633973123210023E-5</c:v>
                </c:pt>
                <c:pt idx="257">
                  <c:v>5.9841331055184716E-6</c:v>
                </c:pt>
                <c:pt idx="258">
                  <c:v>2.0162445038147611E-5</c:v>
                </c:pt>
                <c:pt idx="259">
                  <c:v>-1.9624003963103487E-5</c:v>
                </c:pt>
                <c:pt idx="260">
                  <c:v>2.7180444681635177E-5</c:v>
                </c:pt>
                <c:pt idx="261">
                  <c:v>-5.6738654385900256E-6</c:v>
                </c:pt>
                <c:pt idx="262">
                  <c:v>1.5305940721120972E-5</c:v>
                </c:pt>
                <c:pt idx="263">
                  <c:v>-1.051926973566486E-5</c:v>
                </c:pt>
                <c:pt idx="264">
                  <c:v>-3.7044002210578908E-6</c:v>
                </c:pt>
                <c:pt idx="265">
                  <c:v>-1.2816673362850417E-5</c:v>
                </c:pt>
                <c:pt idx="266">
                  <c:v>1.5616400415587386E-5</c:v>
                </c:pt>
                <c:pt idx="267">
                  <c:v>1.4313389023433432E-6</c:v>
                </c:pt>
                <c:pt idx="268">
                  <c:v>-1.6984697652558389E-5</c:v>
                </c:pt>
                <c:pt idx="269">
                  <c:v>-1.9384279510495372E-5</c:v>
                </c:pt>
                <c:pt idx="270">
                  <c:v>6.2531511715212956E-5</c:v>
                </c:pt>
                <c:pt idx="271">
                  <c:v>5.4133409215725153E-5</c:v>
                </c:pt>
                <c:pt idx="272">
                  <c:v>-4.0422959570792644E-5</c:v>
                </c:pt>
                <c:pt idx="273">
                  <c:v>-4.2870012929432239E-5</c:v>
                </c:pt>
                <c:pt idx="274">
                  <c:v>3.0512872588534315E-5</c:v>
                </c:pt>
                <c:pt idx="275">
                  <c:v>6.867958004981578E-5</c:v>
                </c:pt>
                <c:pt idx="276">
                  <c:v>-1.3999939522012922E-5</c:v>
                </c:pt>
                <c:pt idx="277">
                  <c:v>-1.2856910887792602E-5</c:v>
                </c:pt>
                <c:pt idx="278">
                  <c:v>-3.3934476008955564E-5</c:v>
                </c:pt>
                <c:pt idx="279">
                  <c:v>9.1820876434237086E-6</c:v>
                </c:pt>
                <c:pt idx="280">
                  <c:v>1.469920375532334E-5</c:v>
                </c:pt>
                <c:pt idx="281">
                  <c:v>2.2556139873987358E-6</c:v>
                </c:pt>
                <c:pt idx="282">
                  <c:v>2.3083534389910926E-6</c:v>
                </c:pt>
                <c:pt idx="283">
                  <c:v>1.7207682946425093E-5</c:v>
                </c:pt>
                <c:pt idx="284">
                  <c:v>7.7437214830826384E-6</c:v>
                </c:pt>
                <c:pt idx="285">
                  <c:v>-3.2002976276108291E-5</c:v>
                </c:pt>
                <c:pt idx="286">
                  <c:v>9.3233551163689199E-6</c:v>
                </c:pt>
                <c:pt idx="287">
                  <c:v>1.1897641670356035E-5</c:v>
                </c:pt>
                <c:pt idx="288">
                  <c:v>1.0295600611004083E-5</c:v>
                </c:pt>
                <c:pt idx="289">
                  <c:v>3.8665657615278431E-6</c:v>
                </c:pt>
                <c:pt idx="290">
                  <c:v>-1.226876429562436E-5</c:v>
                </c:pt>
                <c:pt idx="291">
                  <c:v>6.0442088418120876E-7</c:v>
                </c:pt>
                <c:pt idx="292">
                  <c:v>2.6920510133858488E-5</c:v>
                </c:pt>
                <c:pt idx="293">
                  <c:v>-8.3773425271476548E-6</c:v>
                </c:pt>
                <c:pt idx="294">
                  <c:v>-7.6405338264933301E-5</c:v>
                </c:pt>
                <c:pt idx="295">
                  <c:v>-1.7461777673275641E-4</c:v>
                </c:pt>
                <c:pt idx="296">
                  <c:v>-2.5029022527123072E-4</c:v>
                </c:pt>
                <c:pt idx="297">
                  <c:v>-1.7396069996761243E-4</c:v>
                </c:pt>
                <c:pt idx="298">
                  <c:v>2.9347458062450524E-4</c:v>
                </c:pt>
                <c:pt idx="299">
                  <c:v>1.3490237092888928E-3</c:v>
                </c:pt>
                <c:pt idx="300">
                  <c:v>2.8523606376532323E-3</c:v>
                </c:pt>
                <c:pt idx="301">
                  <c:v>5.0182494600395245E-3</c:v>
                </c:pt>
                <c:pt idx="302">
                  <c:v>7.287096885313123E-3</c:v>
                </c:pt>
                <c:pt idx="303">
                  <c:v>9.8353264031240412E-3</c:v>
                </c:pt>
                <c:pt idx="304">
                  <c:v>1.243604226967592E-2</c:v>
                </c:pt>
                <c:pt idx="305">
                  <c:v>1.4943683543730971E-2</c:v>
                </c:pt>
                <c:pt idx="306">
                  <c:v>1.7007432612069814E-2</c:v>
                </c:pt>
                <c:pt idx="307">
                  <c:v>1.8884793785959746E-2</c:v>
                </c:pt>
                <c:pt idx="308">
                  <c:v>2.0343310686313232E-2</c:v>
                </c:pt>
                <c:pt idx="309">
                  <c:v>2.1508827021669737E-2</c:v>
                </c:pt>
                <c:pt idx="310">
                  <c:v>2.2547681224405966E-2</c:v>
                </c:pt>
                <c:pt idx="311">
                  <c:v>2.3556305037273864E-2</c:v>
                </c:pt>
                <c:pt idx="312">
                  <c:v>2.4642523349971621E-2</c:v>
                </c:pt>
                <c:pt idx="313">
                  <c:v>2.5671744439152627E-2</c:v>
                </c:pt>
                <c:pt idx="314">
                  <c:v>2.68320550272289E-2</c:v>
                </c:pt>
                <c:pt idx="315">
                  <c:v>2.8292981934658512E-2</c:v>
                </c:pt>
                <c:pt idx="316">
                  <c:v>3.0162335040979323E-2</c:v>
                </c:pt>
                <c:pt idx="317">
                  <c:v>3.2242253259649092E-2</c:v>
                </c:pt>
                <c:pt idx="318">
                  <c:v>3.4263093666772743E-2</c:v>
                </c:pt>
                <c:pt idx="319">
                  <c:v>3.6365677704848859E-2</c:v>
                </c:pt>
                <c:pt idx="320">
                  <c:v>3.8644567939911938E-2</c:v>
                </c:pt>
                <c:pt idx="321">
                  <c:v>4.0879614796104996E-2</c:v>
                </c:pt>
                <c:pt idx="322">
                  <c:v>4.2906361971334052E-2</c:v>
                </c:pt>
                <c:pt idx="323">
                  <c:v>4.4857883498814151E-2</c:v>
                </c:pt>
                <c:pt idx="324">
                  <c:v>4.6515318625618821E-2</c:v>
                </c:pt>
                <c:pt idx="325">
                  <c:v>4.8102641861890318E-2</c:v>
                </c:pt>
                <c:pt idx="326">
                  <c:v>4.9627331989988775E-2</c:v>
                </c:pt>
                <c:pt idx="327">
                  <c:v>5.0968206494138628E-2</c:v>
                </c:pt>
                <c:pt idx="328">
                  <c:v>5.2253730362171021E-2</c:v>
                </c:pt>
                <c:pt idx="329">
                  <c:v>5.3684674909837839E-2</c:v>
                </c:pt>
                <c:pt idx="330">
                  <c:v>5.5115861667193268E-2</c:v>
                </c:pt>
                <c:pt idx="331">
                  <c:v>5.6623987098585689E-2</c:v>
                </c:pt>
                <c:pt idx="332">
                  <c:v>5.835640804157171E-2</c:v>
                </c:pt>
                <c:pt idx="333">
                  <c:v>6.0140421279151278E-2</c:v>
                </c:pt>
                <c:pt idx="334">
                  <c:v>6.2024764088484376E-2</c:v>
                </c:pt>
                <c:pt idx="335">
                  <c:v>6.4026453720243751E-2</c:v>
                </c:pt>
                <c:pt idx="336">
                  <c:v>6.6028913872030845E-2</c:v>
                </c:pt>
                <c:pt idx="337">
                  <c:v>6.8020206496525334E-2</c:v>
                </c:pt>
                <c:pt idx="338">
                  <c:v>6.9950254640778628E-2</c:v>
                </c:pt>
                <c:pt idx="339">
                  <c:v>7.164307523869079E-2</c:v>
                </c:pt>
                <c:pt idx="340">
                  <c:v>7.3292595959823167E-2</c:v>
                </c:pt>
                <c:pt idx="341">
                  <c:v>7.4947027075863704E-2</c:v>
                </c:pt>
                <c:pt idx="342">
                  <c:v>7.6587383346552948E-2</c:v>
                </c:pt>
                <c:pt idx="343">
                  <c:v>7.8062968928593296E-2</c:v>
                </c:pt>
                <c:pt idx="344">
                  <c:v>7.9466765249242857E-2</c:v>
                </c:pt>
                <c:pt idx="345">
                  <c:v>8.0887807901879591E-2</c:v>
                </c:pt>
                <c:pt idx="346">
                  <c:v>8.2470492648033522E-2</c:v>
                </c:pt>
                <c:pt idx="347">
                  <c:v>8.4184182846504779E-2</c:v>
                </c:pt>
                <c:pt idx="348">
                  <c:v>8.5832118185322881E-2</c:v>
                </c:pt>
                <c:pt idx="349">
                  <c:v>8.7576126542428814E-2</c:v>
                </c:pt>
                <c:pt idx="350">
                  <c:v>8.9344123454346586E-2</c:v>
                </c:pt>
                <c:pt idx="351">
                  <c:v>9.1240186236500417E-2</c:v>
                </c:pt>
                <c:pt idx="352">
                  <c:v>9.3285556835895594E-2</c:v>
                </c:pt>
                <c:pt idx="353">
                  <c:v>9.5213163275861074E-2</c:v>
                </c:pt>
                <c:pt idx="354">
                  <c:v>9.7131742002171131E-2</c:v>
                </c:pt>
                <c:pt idx="355">
                  <c:v>9.8919188298482452E-2</c:v>
                </c:pt>
                <c:pt idx="356">
                  <c:v>0.10073711100983732</c:v>
                </c:pt>
                <c:pt idx="357">
                  <c:v>0.10264207806943268</c:v>
                </c:pt>
                <c:pt idx="358">
                  <c:v>0.10454984601495299</c:v>
                </c:pt>
                <c:pt idx="359">
                  <c:v>0.10630757655952476</c:v>
                </c:pt>
                <c:pt idx="360">
                  <c:v>0.10793841304516766</c:v>
                </c:pt>
                <c:pt idx="361">
                  <c:v>0.10951016777718976</c:v>
                </c:pt>
                <c:pt idx="362">
                  <c:v>0.11132847982069531</c:v>
                </c:pt>
                <c:pt idx="363">
                  <c:v>0.11303972882210105</c:v>
                </c:pt>
                <c:pt idx="364">
                  <c:v>0.11465049026282294</c:v>
                </c:pt>
                <c:pt idx="365">
                  <c:v>0.11639096137392756</c:v>
                </c:pt>
                <c:pt idx="366">
                  <c:v>0.11818264974318789</c:v>
                </c:pt>
                <c:pt idx="367">
                  <c:v>0.11995036202410002</c:v>
                </c:pt>
                <c:pt idx="368">
                  <c:v>0.12174102046643122</c:v>
                </c:pt>
                <c:pt idx="369">
                  <c:v>0.12363266258828449</c:v>
                </c:pt>
                <c:pt idx="370">
                  <c:v>0.12553529666246654</c:v>
                </c:pt>
                <c:pt idx="371">
                  <c:v>0.1272830904154035</c:v>
                </c:pt>
                <c:pt idx="372">
                  <c:v>0.12907633972688148</c:v>
                </c:pt>
                <c:pt idx="373">
                  <c:v>0.13087423565080919</c:v>
                </c:pt>
                <c:pt idx="374">
                  <c:v>0.13265979847898995</c:v>
                </c:pt>
                <c:pt idx="375">
                  <c:v>0.13445461866538852</c:v>
                </c:pt>
                <c:pt idx="376">
                  <c:v>0.13614580601417006</c:v>
                </c:pt>
                <c:pt idx="377">
                  <c:v>0.1378824136317123</c:v>
                </c:pt>
                <c:pt idx="378">
                  <c:v>0.13971610906038484</c:v>
                </c:pt>
                <c:pt idx="379">
                  <c:v>0.14141378151807232</c:v>
                </c:pt>
                <c:pt idx="380">
                  <c:v>0.14317152717392109</c:v>
                </c:pt>
                <c:pt idx="381">
                  <c:v>0.14488942014018444</c:v>
                </c:pt>
                <c:pt idx="382">
                  <c:v>0.14660292788853804</c:v>
                </c:pt>
                <c:pt idx="383">
                  <c:v>0.14846274916341831</c:v>
                </c:pt>
                <c:pt idx="384">
                  <c:v>0.15027579761070634</c:v>
                </c:pt>
                <c:pt idx="385">
                  <c:v>0.15194391058643664</c:v>
                </c:pt>
                <c:pt idx="386">
                  <c:v>0.15358771334332202</c:v>
                </c:pt>
                <c:pt idx="387">
                  <c:v>0.15525571612051872</c:v>
                </c:pt>
                <c:pt idx="388">
                  <c:v>0.157028034203855</c:v>
                </c:pt>
                <c:pt idx="389">
                  <c:v>0.15886507998016189</c:v>
                </c:pt>
                <c:pt idx="390">
                  <c:v>0.16052631659278488</c:v>
                </c:pt>
                <c:pt idx="391">
                  <c:v>0.16221832448767659</c:v>
                </c:pt>
                <c:pt idx="392">
                  <c:v>0.16394106138719167</c:v>
                </c:pt>
                <c:pt idx="393">
                  <c:v>0.16573118580233845</c:v>
                </c:pt>
                <c:pt idx="394">
                  <c:v>0.16758690627030626</c:v>
                </c:pt>
                <c:pt idx="395">
                  <c:v>0.16927687150825826</c:v>
                </c:pt>
                <c:pt idx="396">
                  <c:v>0.17093726301045281</c:v>
                </c:pt>
                <c:pt idx="397">
                  <c:v>0.17262895333006809</c:v>
                </c:pt>
                <c:pt idx="398">
                  <c:v>0.17436057610025765</c:v>
                </c:pt>
                <c:pt idx="399">
                  <c:v>0.17614583244791046</c:v>
                </c:pt>
                <c:pt idx="400">
                  <c:v>0.17790839723711019</c:v>
                </c:pt>
                <c:pt idx="401">
                  <c:v>0.17959811734864381</c:v>
                </c:pt>
                <c:pt idx="402">
                  <c:v>0.18142646940668228</c:v>
                </c:pt>
                <c:pt idx="403">
                  <c:v>0.18325323815940828</c:v>
                </c:pt>
                <c:pt idx="404">
                  <c:v>0.18526494027426751</c:v>
                </c:pt>
                <c:pt idx="405">
                  <c:v>0.18714723881082165</c:v>
                </c:pt>
                <c:pt idx="406">
                  <c:v>0.1890095805213102</c:v>
                </c:pt>
                <c:pt idx="407">
                  <c:v>0.19094938760474467</c:v>
                </c:pt>
                <c:pt idx="408">
                  <c:v>0.19279882408524268</c:v>
                </c:pt>
                <c:pt idx="409">
                  <c:v>0.19455144947801944</c:v>
                </c:pt>
                <c:pt idx="410">
                  <c:v>0.19629328897398093</c:v>
                </c:pt>
                <c:pt idx="411">
                  <c:v>0.19799857083883948</c:v>
                </c:pt>
                <c:pt idx="412">
                  <c:v>0.1997613326590251</c:v>
                </c:pt>
                <c:pt idx="413">
                  <c:v>0.2014087527381794</c:v>
                </c:pt>
                <c:pt idx="414">
                  <c:v>0.20308667400673056</c:v>
                </c:pt>
                <c:pt idx="415">
                  <c:v>0.20475695457617671</c:v>
                </c:pt>
                <c:pt idx="416">
                  <c:v>0.20636473274816444</c:v>
                </c:pt>
                <c:pt idx="417">
                  <c:v>0.20799882833151873</c:v>
                </c:pt>
                <c:pt idx="418">
                  <c:v>0.20976173663391373</c:v>
                </c:pt>
                <c:pt idx="419">
                  <c:v>0.2114994273196695</c:v>
                </c:pt>
                <c:pt idx="420">
                  <c:v>0.21331559519339863</c:v>
                </c:pt>
                <c:pt idx="421">
                  <c:v>0.21513940242325491</c:v>
                </c:pt>
                <c:pt idx="422">
                  <c:v>0.21690115167054572</c:v>
                </c:pt>
                <c:pt idx="423">
                  <c:v>0.218672648218139</c:v>
                </c:pt>
                <c:pt idx="424">
                  <c:v>0.22050917531545614</c:v>
                </c:pt>
                <c:pt idx="425">
                  <c:v>0.22236054750885437</c:v>
                </c:pt>
                <c:pt idx="426">
                  <c:v>0.22417638938593867</c:v>
                </c:pt>
                <c:pt idx="427">
                  <c:v>0.22575317127171515</c:v>
                </c:pt>
                <c:pt idx="428">
                  <c:v>0.22742495090495954</c:v>
                </c:pt>
                <c:pt idx="429">
                  <c:v>0.2291821456287296</c:v>
                </c:pt>
                <c:pt idx="430">
                  <c:v>0.23092255574753343</c:v>
                </c:pt>
                <c:pt idx="431">
                  <c:v>0.23246608813064154</c:v>
                </c:pt>
                <c:pt idx="432">
                  <c:v>0.23392256137016151</c:v>
                </c:pt>
                <c:pt idx="433">
                  <c:v>0.2355034157171276</c:v>
                </c:pt>
                <c:pt idx="434">
                  <c:v>0.23718171892976153</c:v>
                </c:pt>
                <c:pt idx="435">
                  <c:v>0.23893455328582858</c:v>
                </c:pt>
                <c:pt idx="436">
                  <c:v>0.24061969395608435</c:v>
                </c:pt>
                <c:pt idx="437">
                  <c:v>0.24228709731138909</c:v>
                </c:pt>
                <c:pt idx="438">
                  <c:v>0.24399546266175581</c:v>
                </c:pt>
                <c:pt idx="439">
                  <c:v>0.24590102444194589</c:v>
                </c:pt>
                <c:pt idx="440">
                  <c:v>0.24771011534567949</c:v>
                </c:pt>
                <c:pt idx="441">
                  <c:v>0.2494999479062624</c:v>
                </c:pt>
                <c:pt idx="442">
                  <c:v>0.25130280716654713</c:v>
                </c:pt>
                <c:pt idx="443">
                  <c:v>0.25300127793841581</c:v>
                </c:pt>
                <c:pt idx="444">
                  <c:v>0.25474337812304831</c:v>
                </c:pt>
                <c:pt idx="445">
                  <c:v>0.25651940641081611</c:v>
                </c:pt>
                <c:pt idx="446">
                  <c:v>0.25820932376261357</c:v>
                </c:pt>
                <c:pt idx="447">
                  <c:v>0.25990336223836197</c:v>
                </c:pt>
                <c:pt idx="448">
                  <c:v>0.26159406746250768</c:v>
                </c:pt>
                <c:pt idx="449">
                  <c:v>0.26338486723594856</c:v>
                </c:pt>
                <c:pt idx="450">
                  <c:v>0.26523315525311003</c:v>
                </c:pt>
                <c:pt idx="451">
                  <c:v>0.26705372044332337</c:v>
                </c:pt>
                <c:pt idx="452">
                  <c:v>0.26883298189642657</c:v>
                </c:pt>
                <c:pt idx="453">
                  <c:v>0.27063016611278157</c:v>
                </c:pt>
                <c:pt idx="454">
                  <c:v>0.27252229896226271</c:v>
                </c:pt>
                <c:pt idx="455">
                  <c:v>0.2744176212425638</c:v>
                </c:pt>
                <c:pt idx="456">
                  <c:v>0.2762064580824572</c:v>
                </c:pt>
                <c:pt idx="457">
                  <c:v>0.27796340075531878</c:v>
                </c:pt>
                <c:pt idx="458">
                  <c:v>0.27965758267172941</c:v>
                </c:pt>
                <c:pt idx="459">
                  <c:v>0.28139039640963093</c:v>
                </c:pt>
                <c:pt idx="460">
                  <c:v>0.28327176335192561</c:v>
                </c:pt>
                <c:pt idx="461">
                  <c:v>0.28506040316341547</c:v>
                </c:pt>
                <c:pt idx="462">
                  <c:v>0.28679609098233066</c:v>
                </c:pt>
                <c:pt idx="463">
                  <c:v>0.28847100556173066</c:v>
                </c:pt>
                <c:pt idx="464">
                  <c:v>0.29026821396303404</c:v>
                </c:pt>
                <c:pt idx="465">
                  <c:v>0.29212541851607715</c:v>
                </c:pt>
                <c:pt idx="466">
                  <c:v>0.29397326969264664</c:v>
                </c:pt>
                <c:pt idx="467">
                  <c:v>0.29576750651319317</c:v>
                </c:pt>
                <c:pt idx="468">
                  <c:v>0.29760726221771916</c:v>
                </c:pt>
                <c:pt idx="469">
                  <c:v>0.29933537841204771</c:v>
                </c:pt>
                <c:pt idx="470">
                  <c:v>0.30116161364861344</c:v>
                </c:pt>
                <c:pt idx="471">
                  <c:v>0.30293828997580263</c:v>
                </c:pt>
                <c:pt idx="472">
                  <c:v>0.30481021507017647</c:v>
                </c:pt>
                <c:pt idx="473">
                  <c:v>0.306587006307039</c:v>
                </c:pt>
                <c:pt idx="474">
                  <c:v>0.30823374255102137</c:v>
                </c:pt>
                <c:pt idx="475">
                  <c:v>0.30996542853169817</c:v>
                </c:pt>
                <c:pt idx="476">
                  <c:v>0.31183932738700282</c:v>
                </c:pt>
                <c:pt idx="477">
                  <c:v>0.31360627723115803</c:v>
                </c:pt>
                <c:pt idx="478">
                  <c:v>0.31524087190064309</c:v>
                </c:pt>
                <c:pt idx="479">
                  <c:v>0.31677125488218183</c:v>
                </c:pt>
                <c:pt idx="480">
                  <c:v>0.31839853816611879</c:v>
                </c:pt>
                <c:pt idx="481">
                  <c:v>0.32024860941153244</c:v>
                </c:pt>
                <c:pt idx="482">
                  <c:v>0.32199287084056771</c:v>
                </c:pt>
                <c:pt idx="483">
                  <c:v>0.32362123770340884</c:v>
                </c:pt>
                <c:pt idx="484">
                  <c:v>0.32531606529901524</c:v>
                </c:pt>
                <c:pt idx="485">
                  <c:v>0.32705756833139438</c:v>
                </c:pt>
                <c:pt idx="486">
                  <c:v>0.32904055270429283</c:v>
                </c:pt>
                <c:pt idx="487">
                  <c:v>0.33078143116375974</c:v>
                </c:pt>
                <c:pt idx="488">
                  <c:v>0.33247461027535996</c:v>
                </c:pt>
                <c:pt idx="489">
                  <c:v>0.33427287213085977</c:v>
                </c:pt>
                <c:pt idx="490">
                  <c:v>0.33606491289224338</c:v>
                </c:pt>
                <c:pt idx="491">
                  <c:v>0.33790093422325679</c:v>
                </c:pt>
                <c:pt idx="492">
                  <c:v>0.33975168800512073</c:v>
                </c:pt>
                <c:pt idx="493">
                  <c:v>0.34152457320103524</c:v>
                </c:pt>
                <c:pt idx="494">
                  <c:v>0.34343845795658456</c:v>
                </c:pt>
                <c:pt idx="495">
                  <c:v>0.34536219643961885</c:v>
                </c:pt>
                <c:pt idx="496">
                  <c:v>0.34709306418380148</c:v>
                </c:pt>
                <c:pt idx="497">
                  <c:v>0.34856195321321043</c:v>
                </c:pt>
                <c:pt idx="498">
                  <c:v>0.34940978328521588</c:v>
                </c:pt>
                <c:pt idx="499">
                  <c:v>0.34956890082646758</c:v>
                </c:pt>
                <c:pt idx="500">
                  <c:v>0.34913384976128842</c:v>
                </c:pt>
                <c:pt idx="501">
                  <c:v>0.34801252959949719</c:v>
                </c:pt>
                <c:pt idx="502">
                  <c:v>0.34660936840695011</c:v>
                </c:pt>
                <c:pt idx="503">
                  <c:v>0.3449982424343454</c:v>
                </c:pt>
                <c:pt idx="504">
                  <c:v>0.34330060732787709</c:v>
                </c:pt>
                <c:pt idx="505">
                  <c:v>0.34173467526743684</c:v>
                </c:pt>
                <c:pt idx="506">
                  <c:v>0.34076024119409326</c:v>
                </c:pt>
                <c:pt idx="507">
                  <c:v>0.34037894437308508</c:v>
                </c:pt>
                <c:pt idx="508">
                  <c:v>0.3405491064780341</c:v>
                </c:pt>
                <c:pt idx="509">
                  <c:v>0.34087661954519632</c:v>
                </c:pt>
                <c:pt idx="510">
                  <c:v>0.34158064801247556</c:v>
                </c:pt>
                <c:pt idx="511">
                  <c:v>0.34264803241161601</c:v>
                </c:pt>
                <c:pt idx="512">
                  <c:v>0.34375417944885861</c:v>
                </c:pt>
                <c:pt idx="513">
                  <c:v>0.34460426424005974</c:v>
                </c:pt>
                <c:pt idx="514">
                  <c:v>0.34511444333167784</c:v>
                </c:pt>
                <c:pt idx="515">
                  <c:v>0.34541134725031281</c:v>
                </c:pt>
                <c:pt idx="516">
                  <c:v>0.34552952497302369</c:v>
                </c:pt>
                <c:pt idx="517">
                  <c:v>0.34536877968641633</c:v>
                </c:pt>
                <c:pt idx="518">
                  <c:v>0.34500231189311426</c:v>
                </c:pt>
                <c:pt idx="519">
                  <c:v>0.34463155220922681</c:v>
                </c:pt>
                <c:pt idx="520">
                  <c:v>0.34426607118216218</c:v>
                </c:pt>
                <c:pt idx="521">
                  <c:v>0.34395083970848578</c:v>
                </c:pt>
                <c:pt idx="522">
                  <c:v>0.34371460320626179</c:v>
                </c:pt>
                <c:pt idx="523">
                  <c:v>0.34362987867364858</c:v>
                </c:pt>
                <c:pt idx="524">
                  <c:v>0.34364640663269391</c:v>
                </c:pt>
                <c:pt idx="525">
                  <c:v>0.34358942153236105</c:v>
                </c:pt>
                <c:pt idx="526">
                  <c:v>0.34360952688577889</c:v>
                </c:pt>
                <c:pt idx="527">
                  <c:v>0.34372920798477696</c:v>
                </c:pt>
                <c:pt idx="528">
                  <c:v>0.34386514837498322</c:v>
                </c:pt>
                <c:pt idx="529">
                  <c:v>0.34384697261918462</c:v>
                </c:pt>
                <c:pt idx="530">
                  <c:v>0.34372250893885442</c:v>
                </c:pt>
                <c:pt idx="531">
                  <c:v>0.34365566080575399</c:v>
                </c:pt>
                <c:pt idx="532">
                  <c:v>0.34367442216742405</c:v>
                </c:pt>
                <c:pt idx="533">
                  <c:v>0.34377173762116825</c:v>
                </c:pt>
                <c:pt idx="534">
                  <c:v>0.34374625698233252</c:v>
                </c:pt>
                <c:pt idx="535">
                  <c:v>0.34368206088090825</c:v>
                </c:pt>
                <c:pt idx="536">
                  <c:v>0.34371422914394884</c:v>
                </c:pt>
                <c:pt idx="537">
                  <c:v>0.34390986369215504</c:v>
                </c:pt>
                <c:pt idx="538">
                  <c:v>0.34406202988691359</c:v>
                </c:pt>
                <c:pt idx="539">
                  <c:v>0.34415379606211294</c:v>
                </c:pt>
                <c:pt idx="540">
                  <c:v>0.34417321564301195</c:v>
                </c:pt>
                <c:pt idx="541">
                  <c:v>0.344163832555965</c:v>
                </c:pt>
                <c:pt idx="542">
                  <c:v>0.34419296410652278</c:v>
                </c:pt>
                <c:pt idx="543">
                  <c:v>0.34424590990709214</c:v>
                </c:pt>
                <c:pt idx="544">
                  <c:v>0.34418578778387104</c:v>
                </c:pt>
                <c:pt idx="545">
                  <c:v>0.34402283123303234</c:v>
                </c:pt>
                <c:pt idx="546">
                  <c:v>0.34386312145368986</c:v>
                </c:pt>
                <c:pt idx="547">
                  <c:v>0.34380515985906185</c:v>
                </c:pt>
                <c:pt idx="548">
                  <c:v>0.34375740811930838</c:v>
                </c:pt>
                <c:pt idx="549">
                  <c:v>0.34372668343738361</c:v>
                </c:pt>
                <c:pt idx="550">
                  <c:v>0.34370295140885759</c:v>
                </c:pt>
                <c:pt idx="551">
                  <c:v>0.34369684613548795</c:v>
                </c:pt>
                <c:pt idx="552">
                  <c:v>0.3437434277360259</c:v>
                </c:pt>
                <c:pt idx="553">
                  <c:v>0.34384323999624061</c:v>
                </c:pt>
                <c:pt idx="554">
                  <c:v>0.34393698884546797</c:v>
                </c:pt>
                <c:pt idx="555">
                  <c:v>0.34399692844629787</c:v>
                </c:pt>
                <c:pt idx="556">
                  <c:v>0.34404138351101882</c:v>
                </c:pt>
                <c:pt idx="557">
                  <c:v>0.34404970897605075</c:v>
                </c:pt>
                <c:pt idx="558">
                  <c:v>0.3440864305859625</c:v>
                </c:pt>
                <c:pt idx="559">
                  <c:v>0.34410558381541267</c:v>
                </c:pt>
                <c:pt idx="560">
                  <c:v>0.34406454882854942</c:v>
                </c:pt>
                <c:pt idx="561">
                  <c:v>0.34396729883100713</c:v>
                </c:pt>
                <c:pt idx="562">
                  <c:v>0.34396182300608158</c:v>
                </c:pt>
                <c:pt idx="563">
                  <c:v>0.34395698872279573</c:v>
                </c:pt>
                <c:pt idx="564">
                  <c:v>0.34392861563836524</c:v>
                </c:pt>
                <c:pt idx="565">
                  <c:v>0.34381832320604166</c:v>
                </c:pt>
                <c:pt idx="566">
                  <c:v>0.34376298848510284</c:v>
                </c:pt>
                <c:pt idx="567">
                  <c:v>0.34375326712576976</c:v>
                </c:pt>
                <c:pt idx="568">
                  <c:v>0.34381208921984163</c:v>
                </c:pt>
                <c:pt idx="569">
                  <c:v>0.34385512406467411</c:v>
                </c:pt>
                <c:pt idx="570">
                  <c:v>0.343868415136727</c:v>
                </c:pt>
                <c:pt idx="571">
                  <c:v>0.34386523860439322</c:v>
                </c:pt>
                <c:pt idx="572">
                  <c:v>0.34386901209886916</c:v>
                </c:pt>
                <c:pt idx="573">
                  <c:v>0.34397479826548011</c:v>
                </c:pt>
                <c:pt idx="574">
                  <c:v>0.34405921396105327</c:v>
                </c:pt>
                <c:pt idx="575">
                  <c:v>0.34409736448378181</c:v>
                </c:pt>
                <c:pt idx="576">
                  <c:v>0.34401078904822191</c:v>
                </c:pt>
                <c:pt idx="577">
                  <c:v>0.34394885018971161</c:v>
                </c:pt>
                <c:pt idx="578">
                  <c:v>0.34396673439981579</c:v>
                </c:pt>
                <c:pt idx="579">
                  <c:v>0.34400171126017559</c:v>
                </c:pt>
                <c:pt idx="580">
                  <c:v>0.34397875412942863</c:v>
                </c:pt>
                <c:pt idx="581">
                  <c:v>0.3438746635425024</c:v>
                </c:pt>
                <c:pt idx="582">
                  <c:v>0.34380405114821533</c:v>
                </c:pt>
                <c:pt idx="583">
                  <c:v>0.34379293547519152</c:v>
                </c:pt>
                <c:pt idx="584">
                  <c:v>0.34386244164973762</c:v>
                </c:pt>
                <c:pt idx="585">
                  <c:v>0.34388495678330971</c:v>
                </c:pt>
                <c:pt idx="586">
                  <c:v>0.34384953624504522</c:v>
                </c:pt>
                <c:pt idx="587">
                  <c:v>0.34382115956659071</c:v>
                </c:pt>
                <c:pt idx="588">
                  <c:v>0.34386096333109323</c:v>
                </c:pt>
                <c:pt idx="589">
                  <c:v>0.3439731389939229</c:v>
                </c:pt>
                <c:pt idx="590">
                  <c:v>0.34403210647150184</c:v>
                </c:pt>
                <c:pt idx="591">
                  <c:v>0.34397768238874687</c:v>
                </c:pt>
                <c:pt idx="592">
                  <c:v>0.34391465527300596</c:v>
                </c:pt>
                <c:pt idx="593">
                  <c:v>0.3439508030999609</c:v>
                </c:pt>
                <c:pt idx="594">
                  <c:v>0.34403637348270527</c:v>
                </c:pt>
                <c:pt idx="595">
                  <c:v>0.34403042069203826</c:v>
                </c:pt>
                <c:pt idx="596">
                  <c:v>0.34391897073910394</c:v>
                </c:pt>
                <c:pt idx="597">
                  <c:v>0.34381359065165479</c:v>
                </c:pt>
                <c:pt idx="598">
                  <c:v>0.34387576261272984</c:v>
                </c:pt>
                <c:pt idx="599">
                  <c:v>0.34396450393331607</c:v>
                </c:pt>
                <c:pt idx="600">
                  <c:v>0.34393544545100824</c:v>
                </c:pt>
                <c:pt idx="601">
                  <c:v>0.34383990013798177</c:v>
                </c:pt>
                <c:pt idx="602">
                  <c:v>0.34380518619389261</c:v>
                </c:pt>
                <c:pt idx="603">
                  <c:v>0.34386471329770213</c:v>
                </c:pt>
                <c:pt idx="604">
                  <c:v>0.34392780905468728</c:v>
                </c:pt>
                <c:pt idx="605">
                  <c:v>0.34392576799206559</c:v>
                </c:pt>
                <c:pt idx="606">
                  <c:v>0.34392231189185823</c:v>
                </c:pt>
                <c:pt idx="607">
                  <c:v>0.34390997341015889</c:v>
                </c:pt>
                <c:pt idx="608">
                  <c:v>0.34393340185511018</c:v>
                </c:pt>
                <c:pt idx="609">
                  <c:v>0.34395989180236847</c:v>
                </c:pt>
                <c:pt idx="610">
                  <c:v>0.34399954294559804</c:v>
                </c:pt>
                <c:pt idx="611">
                  <c:v>0.34400526748012927</c:v>
                </c:pt>
                <c:pt idx="612">
                  <c:v>0.34395334782414572</c:v>
                </c:pt>
                <c:pt idx="613">
                  <c:v>0.34388023478592111</c:v>
                </c:pt>
                <c:pt idx="614">
                  <c:v>0.34386726065945261</c:v>
                </c:pt>
                <c:pt idx="615">
                  <c:v>0.34392271935224933</c:v>
                </c:pt>
                <c:pt idx="616">
                  <c:v>0.34393867312916004</c:v>
                </c:pt>
                <c:pt idx="617">
                  <c:v>0.34388972788917538</c:v>
                </c:pt>
                <c:pt idx="618">
                  <c:v>0.34383806505070125</c:v>
                </c:pt>
                <c:pt idx="619">
                  <c:v>0.34384762717972389</c:v>
                </c:pt>
                <c:pt idx="620">
                  <c:v>0.34388159659482997</c:v>
                </c:pt>
                <c:pt idx="621">
                  <c:v>0.34392027342927378</c:v>
                </c:pt>
                <c:pt idx="622">
                  <c:v>0.34393998806723447</c:v>
                </c:pt>
                <c:pt idx="623">
                  <c:v>0.34390004929861662</c:v>
                </c:pt>
                <c:pt idx="624">
                  <c:v>0.34388700752817936</c:v>
                </c:pt>
                <c:pt idx="625">
                  <c:v>0.34393619420513366</c:v>
                </c:pt>
                <c:pt idx="626">
                  <c:v>0.34397725843987315</c:v>
                </c:pt>
                <c:pt idx="627">
                  <c:v>0.34400676585658224</c:v>
                </c:pt>
                <c:pt idx="628">
                  <c:v>0.34391327151181816</c:v>
                </c:pt>
                <c:pt idx="629">
                  <c:v>0.34387253037080318</c:v>
                </c:pt>
                <c:pt idx="630">
                  <c:v>0.34388432020548598</c:v>
                </c:pt>
                <c:pt idx="631">
                  <c:v>0.34396357235176506</c:v>
                </c:pt>
                <c:pt idx="632">
                  <c:v>0.34394605485052232</c:v>
                </c:pt>
                <c:pt idx="633">
                  <c:v>0.34386180338908529</c:v>
                </c:pt>
                <c:pt idx="634">
                  <c:v>0.34384217220422675</c:v>
                </c:pt>
                <c:pt idx="635">
                  <c:v>0.34389484139001542</c:v>
                </c:pt>
                <c:pt idx="636">
                  <c:v>0.34395373407725049</c:v>
                </c:pt>
                <c:pt idx="637">
                  <c:v>0.34391872408402041</c:v>
                </c:pt>
                <c:pt idx="638">
                  <c:v>0.3438762554231875</c:v>
                </c:pt>
                <c:pt idx="639">
                  <c:v>0.34385746641508058</c:v>
                </c:pt>
                <c:pt idx="640">
                  <c:v>0.34389862182592573</c:v>
                </c:pt>
                <c:pt idx="641">
                  <c:v>0.34395734679371304</c:v>
                </c:pt>
                <c:pt idx="642">
                  <c:v>0.34397088042364349</c:v>
                </c:pt>
                <c:pt idx="643">
                  <c:v>0.3439373079871263</c:v>
                </c:pt>
                <c:pt idx="644">
                  <c:v>0.34387673985734607</c:v>
                </c:pt>
                <c:pt idx="645">
                  <c:v>0.34388796221271878</c:v>
                </c:pt>
                <c:pt idx="646">
                  <c:v>0.34394112451429204</c:v>
                </c:pt>
                <c:pt idx="647">
                  <c:v>0.34398757709711114</c:v>
                </c:pt>
                <c:pt idx="648">
                  <c:v>0.34393517166497412</c:v>
                </c:pt>
                <c:pt idx="649">
                  <c:v>0.34383504327194658</c:v>
                </c:pt>
                <c:pt idx="650">
                  <c:v>0.34382684255572371</c:v>
                </c:pt>
                <c:pt idx="651">
                  <c:v>0.34389529610454467</c:v>
                </c:pt>
                <c:pt idx="652">
                  <c:v>0.34399532250687442</c:v>
                </c:pt>
                <c:pt idx="653">
                  <c:v>0.34392919602508204</c:v>
                </c:pt>
                <c:pt idx="654">
                  <c:v>0.34383308886527758</c:v>
                </c:pt>
                <c:pt idx="655">
                  <c:v>0.34381050918498762</c:v>
                </c:pt>
                <c:pt idx="656">
                  <c:v>0.34389699940055318</c:v>
                </c:pt>
                <c:pt idx="657">
                  <c:v>0.34396923761411069</c:v>
                </c:pt>
                <c:pt idx="658">
                  <c:v>0.34396146914042558</c:v>
                </c:pt>
                <c:pt idx="659">
                  <c:v>0.34391001872034782</c:v>
                </c:pt>
                <c:pt idx="660">
                  <c:v>0.34385676742451088</c:v>
                </c:pt>
                <c:pt idx="661">
                  <c:v>0.34390417893698044</c:v>
                </c:pt>
                <c:pt idx="662">
                  <c:v>0.34395149473412046</c:v>
                </c:pt>
                <c:pt idx="663">
                  <c:v>0.34396158395673349</c:v>
                </c:pt>
                <c:pt idx="664">
                  <c:v>0.34391649360331494</c:v>
                </c:pt>
                <c:pt idx="665">
                  <c:v>0.34387032760436137</c:v>
                </c:pt>
                <c:pt idx="666">
                  <c:v>0.34384271892789348</c:v>
                </c:pt>
                <c:pt idx="667">
                  <c:v>0.34391320018523125</c:v>
                </c:pt>
                <c:pt idx="668">
                  <c:v>0.34396500952410841</c:v>
                </c:pt>
                <c:pt idx="669">
                  <c:v>0.34395589283888289</c:v>
                </c:pt>
                <c:pt idx="670">
                  <c:v>0.34383833575934641</c:v>
                </c:pt>
                <c:pt idx="671">
                  <c:v>0.34382520366321873</c:v>
                </c:pt>
                <c:pt idx="672">
                  <c:v>0.3439135170951807</c:v>
                </c:pt>
                <c:pt idx="673">
                  <c:v>0.34397350404789917</c:v>
                </c:pt>
                <c:pt idx="674">
                  <c:v>0.3439518755774969</c:v>
                </c:pt>
                <c:pt idx="675">
                  <c:v>0.34384142209947788</c:v>
                </c:pt>
                <c:pt idx="676">
                  <c:v>0.34384613065581698</c:v>
                </c:pt>
                <c:pt idx="677">
                  <c:v>0.34394430475306292</c:v>
                </c:pt>
                <c:pt idx="678">
                  <c:v>0.34400943354086194</c:v>
                </c:pt>
                <c:pt idx="679">
                  <c:v>0.34391387250412797</c:v>
                </c:pt>
                <c:pt idx="680">
                  <c:v>0.34384583130921331</c:v>
                </c:pt>
                <c:pt idx="681">
                  <c:v>0.34384045666933288</c:v>
                </c:pt>
                <c:pt idx="682">
                  <c:v>0.34394721323555877</c:v>
                </c:pt>
                <c:pt idx="683">
                  <c:v>0.34397837286218547</c:v>
                </c:pt>
                <c:pt idx="684">
                  <c:v>0.34392369991151078</c:v>
                </c:pt>
                <c:pt idx="685">
                  <c:v>0.34385766985047023</c:v>
                </c:pt>
                <c:pt idx="686">
                  <c:v>0.34384756726876398</c:v>
                </c:pt>
                <c:pt idx="687">
                  <c:v>0.34387575573034224</c:v>
                </c:pt>
                <c:pt idx="688">
                  <c:v>0.34393162924318926</c:v>
                </c:pt>
                <c:pt idx="689">
                  <c:v>0.34396605506770983</c:v>
                </c:pt>
                <c:pt idx="690">
                  <c:v>0.343921061216448</c:v>
                </c:pt>
                <c:pt idx="691">
                  <c:v>0.34385774466790597</c:v>
                </c:pt>
                <c:pt idx="692">
                  <c:v>0.3438491477267534</c:v>
                </c:pt>
                <c:pt idx="693">
                  <c:v>0.34394035992163707</c:v>
                </c:pt>
                <c:pt idx="694">
                  <c:v>0.34400422841428679</c:v>
                </c:pt>
                <c:pt idx="695">
                  <c:v>0.34392976303363776</c:v>
                </c:pt>
                <c:pt idx="696">
                  <c:v>0.34382302378160945</c:v>
                </c:pt>
                <c:pt idx="697">
                  <c:v>0.34380868957393845</c:v>
                </c:pt>
                <c:pt idx="698">
                  <c:v>0.34390508828307553</c:v>
                </c:pt>
                <c:pt idx="699">
                  <c:v>0.34396768841091752</c:v>
                </c:pt>
                <c:pt idx="700">
                  <c:v>0.34390860928585071</c:v>
                </c:pt>
                <c:pt idx="701">
                  <c:v>0.34384478629730963</c:v>
                </c:pt>
                <c:pt idx="702">
                  <c:v>0.3438402675351338</c:v>
                </c:pt>
                <c:pt idx="703">
                  <c:v>0.34391660954164077</c:v>
                </c:pt>
                <c:pt idx="704">
                  <c:v>0.34394841923213365</c:v>
                </c:pt>
                <c:pt idx="705">
                  <c:v>0.34392840161605664</c:v>
                </c:pt>
                <c:pt idx="706">
                  <c:v>0.34388177682183912</c:v>
                </c:pt>
                <c:pt idx="707">
                  <c:v>0.34387712277358834</c:v>
                </c:pt>
                <c:pt idx="708">
                  <c:v>0.3439045875898924</c:v>
                </c:pt>
                <c:pt idx="709">
                  <c:v>0.34392808231003175</c:v>
                </c:pt>
                <c:pt idx="710">
                  <c:v>0.34393726236195904</c:v>
                </c:pt>
                <c:pt idx="711">
                  <c:v>0.3439288770717252</c:v>
                </c:pt>
                <c:pt idx="712">
                  <c:v>0.34385744382511069</c:v>
                </c:pt>
                <c:pt idx="713">
                  <c:v>0.34386430656053624</c:v>
                </c:pt>
                <c:pt idx="714">
                  <c:v>0.34391906173011821</c:v>
                </c:pt>
                <c:pt idx="715">
                  <c:v>0.34394616880588341</c:v>
                </c:pt>
                <c:pt idx="716">
                  <c:v>0.34387927745467844</c:v>
                </c:pt>
                <c:pt idx="717">
                  <c:v>0.3438477402723551</c:v>
                </c:pt>
                <c:pt idx="718">
                  <c:v>0.34386490047447932</c:v>
                </c:pt>
                <c:pt idx="719">
                  <c:v>0.34394630423807138</c:v>
                </c:pt>
                <c:pt idx="720">
                  <c:v>0.34395526422469042</c:v>
                </c:pt>
                <c:pt idx="721">
                  <c:v>0.34389766098344848</c:v>
                </c:pt>
                <c:pt idx="722">
                  <c:v>0.34383083515305363</c:v>
                </c:pt>
                <c:pt idx="723">
                  <c:v>0.34385292604135609</c:v>
                </c:pt>
                <c:pt idx="724">
                  <c:v>0.3439358308854456</c:v>
                </c:pt>
                <c:pt idx="725">
                  <c:v>0.34398302770439593</c:v>
                </c:pt>
                <c:pt idx="726">
                  <c:v>0.34390995525116325</c:v>
                </c:pt>
                <c:pt idx="727">
                  <c:v>0.34387201133705558</c:v>
                </c:pt>
                <c:pt idx="728">
                  <c:v>0.34383600889830751</c:v>
                </c:pt>
                <c:pt idx="729">
                  <c:v>0.34392210629062125</c:v>
                </c:pt>
                <c:pt idx="730">
                  <c:v>0.34395914855131693</c:v>
                </c:pt>
                <c:pt idx="731">
                  <c:v>0.34395150978642008</c:v>
                </c:pt>
                <c:pt idx="732">
                  <c:v>0.34387864186550982</c:v>
                </c:pt>
                <c:pt idx="733">
                  <c:v>0.34384383824649339</c:v>
                </c:pt>
                <c:pt idx="734">
                  <c:v>0.3438707796386663</c:v>
                </c:pt>
                <c:pt idx="735">
                  <c:v>0.34391154306545751</c:v>
                </c:pt>
                <c:pt idx="736">
                  <c:v>0.34396773413834242</c:v>
                </c:pt>
                <c:pt idx="737">
                  <c:v>0.34389704471797156</c:v>
                </c:pt>
                <c:pt idx="738">
                  <c:v>0.34385388074415951</c:v>
                </c:pt>
                <c:pt idx="739">
                  <c:v>0.34382299573946512</c:v>
                </c:pt>
                <c:pt idx="740">
                  <c:v>0.34390513386764726</c:v>
                </c:pt>
                <c:pt idx="741">
                  <c:v>0.3439454656771942</c:v>
                </c:pt>
                <c:pt idx="742">
                  <c:v>0.3439477583756913</c:v>
                </c:pt>
                <c:pt idx="743">
                  <c:v>0.3438415156890795</c:v>
                </c:pt>
                <c:pt idx="744">
                  <c:v>0.3438028486400399</c:v>
                </c:pt>
                <c:pt idx="745">
                  <c:v>0.34388507046338934</c:v>
                </c:pt>
                <c:pt idx="746">
                  <c:v>0.34398368422958425</c:v>
                </c:pt>
                <c:pt idx="747">
                  <c:v>0.34392951552564627</c:v>
                </c:pt>
                <c:pt idx="748">
                  <c:v>0.34381745403242653</c:v>
                </c:pt>
                <c:pt idx="749">
                  <c:v>0.34382695516595091</c:v>
                </c:pt>
                <c:pt idx="750">
                  <c:v>0.34392917250806382</c:v>
                </c:pt>
                <c:pt idx="751">
                  <c:v>0.3439806164458441</c:v>
                </c:pt>
                <c:pt idx="752">
                  <c:v>0.3439136796627037</c:v>
                </c:pt>
                <c:pt idx="753">
                  <c:v>0.34385819076853319</c:v>
                </c:pt>
                <c:pt idx="754">
                  <c:v>0.34383526880852194</c:v>
                </c:pt>
                <c:pt idx="755">
                  <c:v>0.34395537000723708</c:v>
                </c:pt>
                <c:pt idx="756">
                  <c:v>0.34396387243505022</c:v>
                </c:pt>
                <c:pt idx="757">
                  <c:v>0.34390956643389614</c:v>
                </c:pt>
                <c:pt idx="758">
                  <c:v>0.34384901172276028</c:v>
                </c:pt>
                <c:pt idx="759">
                  <c:v>0.34384551466762486</c:v>
                </c:pt>
                <c:pt idx="760">
                  <c:v>0.34392624563842467</c:v>
                </c:pt>
                <c:pt idx="761">
                  <c:v>0.34393635388389349</c:v>
                </c:pt>
                <c:pt idx="762">
                  <c:v>0.34394158092837446</c:v>
                </c:pt>
                <c:pt idx="763">
                  <c:v>0.34385148766040396</c:v>
                </c:pt>
                <c:pt idx="764">
                  <c:v>0.34386596779637968</c:v>
                </c:pt>
                <c:pt idx="765">
                  <c:v>0.34387979996444279</c:v>
                </c:pt>
                <c:pt idx="766">
                  <c:v>0.34395623461166985</c:v>
                </c:pt>
                <c:pt idx="767">
                  <c:v>0.34395392082762055</c:v>
                </c:pt>
                <c:pt idx="768">
                  <c:v>0.34388307120764194</c:v>
                </c:pt>
                <c:pt idx="769">
                  <c:v>0.34386810251444655</c:v>
                </c:pt>
                <c:pt idx="770">
                  <c:v>0.34386630605100704</c:v>
                </c:pt>
                <c:pt idx="771">
                  <c:v>0.34393092685410481</c:v>
                </c:pt>
                <c:pt idx="772">
                  <c:v>0.34395247151225683</c:v>
                </c:pt>
                <c:pt idx="773">
                  <c:v>0.34391331273616815</c:v>
                </c:pt>
                <c:pt idx="774">
                  <c:v>0.34386630605100704</c:v>
                </c:pt>
                <c:pt idx="775">
                  <c:v>0.34384249283721219</c:v>
                </c:pt>
                <c:pt idx="776">
                  <c:v>0.34389763486074859</c:v>
                </c:pt>
                <c:pt idx="777">
                  <c:v>0.34393327001021845</c:v>
                </c:pt>
                <c:pt idx="778">
                  <c:v>0.34396436941296127</c:v>
                </c:pt>
                <c:pt idx="779">
                  <c:v>0.34389443438537426</c:v>
                </c:pt>
                <c:pt idx="780">
                  <c:v>0.3438497171363939</c:v>
                </c:pt>
                <c:pt idx="781">
                  <c:v>0.3438859337513952</c:v>
                </c:pt>
                <c:pt idx="782">
                  <c:v>0.34392547089226727</c:v>
                </c:pt>
                <c:pt idx="783">
                  <c:v>0.34394707737635694</c:v>
                </c:pt>
                <c:pt idx="784">
                  <c:v>0.34387382413490658</c:v>
                </c:pt>
                <c:pt idx="785">
                  <c:v>0.34385133244620786</c:v>
                </c:pt>
                <c:pt idx="786">
                  <c:v>0.34389320444589178</c:v>
                </c:pt>
                <c:pt idx="787">
                  <c:v>0.3439315150038692</c:v>
                </c:pt>
                <c:pt idx="788">
                  <c:v>0.34395855364435846</c:v>
                </c:pt>
                <c:pt idx="789">
                  <c:v>0.34389484035778212</c:v>
                </c:pt>
                <c:pt idx="790">
                  <c:v>0.34386557736259787</c:v>
                </c:pt>
                <c:pt idx="791">
                  <c:v>0.34384798932188648</c:v>
                </c:pt>
                <c:pt idx="792">
                  <c:v>0.34393328621412178</c:v>
                </c:pt>
                <c:pt idx="793">
                  <c:v>0.34394080981588471</c:v>
                </c:pt>
                <c:pt idx="794">
                  <c:v>0.34391176769205262</c:v>
                </c:pt>
                <c:pt idx="795">
                  <c:v>0.34384585394741379</c:v>
                </c:pt>
                <c:pt idx="796">
                  <c:v>0.3438586695946852</c:v>
                </c:pt>
                <c:pt idx="797">
                  <c:v>0.34394098780782617</c:v>
                </c:pt>
                <c:pt idx="798">
                  <c:v>0.3439659405740354</c:v>
                </c:pt>
                <c:pt idx="799">
                  <c:v>0.34390279277336366</c:v>
                </c:pt>
                <c:pt idx="800">
                  <c:v>0.34381152335071741</c:v>
                </c:pt>
                <c:pt idx="801">
                  <c:v>0.34388052832776556</c:v>
                </c:pt>
                <c:pt idx="802">
                  <c:v>0.34396279999345086</c:v>
                </c:pt>
                <c:pt idx="803">
                  <c:v>0.34396903137647938</c:v>
                </c:pt>
                <c:pt idx="804">
                  <c:v>0.34387632386840994</c:v>
                </c:pt>
                <c:pt idx="805">
                  <c:v>0.34378919026562244</c:v>
                </c:pt>
                <c:pt idx="806">
                  <c:v>0.34384404098554344</c:v>
                </c:pt>
                <c:pt idx="807">
                  <c:v>0.34391985664173119</c:v>
                </c:pt>
                <c:pt idx="808">
                  <c:v>0.34394884023763483</c:v>
                </c:pt>
                <c:pt idx="809">
                  <c:v>0.34390349946800297</c:v>
                </c:pt>
                <c:pt idx="810">
                  <c:v>0.3438496117291408</c:v>
                </c:pt>
                <c:pt idx="811">
                  <c:v>0.34385022962413281</c:v>
                </c:pt>
                <c:pt idx="812">
                  <c:v>0.34388393426999098</c:v>
                </c:pt>
                <c:pt idx="813">
                  <c:v>0.34394423299971133</c:v>
                </c:pt>
                <c:pt idx="814">
                  <c:v>0.34394342053518789</c:v>
                </c:pt>
                <c:pt idx="815">
                  <c:v>0.34389175856109988</c:v>
                </c:pt>
                <c:pt idx="816">
                  <c:v>0.34383631369454215</c:v>
                </c:pt>
                <c:pt idx="817">
                  <c:v>0.34386641777435401</c:v>
                </c:pt>
                <c:pt idx="818">
                  <c:v>0.34395308138658853</c:v>
                </c:pt>
                <c:pt idx="819">
                  <c:v>0.34397718354686485</c:v>
                </c:pt>
                <c:pt idx="820">
                  <c:v>0.3438613073248406</c:v>
                </c:pt>
                <c:pt idx="821">
                  <c:v>0.34381045581894132</c:v>
                </c:pt>
                <c:pt idx="822">
                  <c:v>0.34389393167707016</c:v>
                </c:pt>
                <c:pt idx="823">
                  <c:v>0.34395953054009792</c:v>
                </c:pt>
                <c:pt idx="824">
                  <c:v>0.34392903648000261</c:v>
                </c:pt>
                <c:pt idx="825">
                  <c:v>0.34384939732850739</c:v>
                </c:pt>
                <c:pt idx="826">
                  <c:v>0.34384187761390522</c:v>
                </c:pt>
                <c:pt idx="827">
                  <c:v>0.34391788077258462</c:v>
                </c:pt>
                <c:pt idx="828">
                  <c:v>0.34393621700800958</c:v>
                </c:pt>
                <c:pt idx="829">
                  <c:v>0.34391049764199033</c:v>
                </c:pt>
                <c:pt idx="830">
                  <c:v>0.34387491383328245</c:v>
                </c:pt>
                <c:pt idx="831">
                  <c:v>0.34387307354611635</c:v>
                </c:pt>
                <c:pt idx="832">
                  <c:v>0.34389711271504014</c:v>
                </c:pt>
                <c:pt idx="833">
                  <c:v>0.34389754394669819</c:v>
                </c:pt>
                <c:pt idx="834">
                  <c:v>0.34389415952316643</c:v>
                </c:pt>
                <c:pt idx="835">
                  <c:v>0.3439215377503359</c:v>
                </c:pt>
                <c:pt idx="836">
                  <c:v>0.34385869221251647</c:v>
                </c:pt>
                <c:pt idx="837">
                  <c:v>0.34386369093329711</c:v>
                </c:pt>
                <c:pt idx="838">
                  <c:v>0.34391083621350216</c:v>
                </c:pt>
                <c:pt idx="839">
                  <c:v>0.34396859672847735</c:v>
                </c:pt>
                <c:pt idx="840">
                  <c:v>0.34392242600841305</c:v>
                </c:pt>
                <c:pt idx="841">
                  <c:v>0.34383810520800917</c:v>
                </c:pt>
                <c:pt idx="842">
                  <c:v>0.34382275353080066</c:v>
                </c:pt>
                <c:pt idx="843">
                  <c:v>0.34389877246890127</c:v>
                </c:pt>
                <c:pt idx="844">
                  <c:v>0.34398934702461059</c:v>
                </c:pt>
                <c:pt idx="845">
                  <c:v>0.3439531501271621</c:v>
                </c:pt>
                <c:pt idx="846">
                  <c:v>0.34381945352200655</c:v>
                </c:pt>
                <c:pt idx="847">
                  <c:v>0.34380678008953358</c:v>
                </c:pt>
                <c:pt idx="848">
                  <c:v>0.34393678397192623</c:v>
                </c:pt>
                <c:pt idx="849">
                  <c:v>0.3439808087736268</c:v>
                </c:pt>
                <c:pt idx="850">
                  <c:v>0.34394740397101498</c:v>
                </c:pt>
                <c:pt idx="851">
                  <c:v>0.34387677810219369</c:v>
                </c:pt>
                <c:pt idx="852">
                  <c:v>0.34385947434074143</c:v>
                </c:pt>
                <c:pt idx="853">
                  <c:v>0.34389063666995473</c:v>
                </c:pt>
                <c:pt idx="854">
                  <c:v>0.34392326163155618</c:v>
                </c:pt>
                <c:pt idx="855">
                  <c:v>0.34391943429762506</c:v>
                </c:pt>
                <c:pt idx="856">
                  <c:v>0.34389893093239271</c:v>
                </c:pt>
                <c:pt idx="857">
                  <c:v>0.34386287846196345</c:v>
                </c:pt>
                <c:pt idx="858">
                  <c:v>0.34386587146125802</c:v>
                </c:pt>
                <c:pt idx="859">
                  <c:v>0.34391851839552379</c:v>
                </c:pt>
                <c:pt idx="860">
                  <c:v>0.34393987872015414</c:v>
                </c:pt>
                <c:pt idx="861">
                  <c:v>0.343912403792272</c:v>
                </c:pt>
                <c:pt idx="862">
                  <c:v>0.34388670766820278</c:v>
                </c:pt>
                <c:pt idx="863">
                  <c:v>0.34388009441459949</c:v>
                </c:pt>
                <c:pt idx="864">
                  <c:v>0.343889069649573</c:v>
                </c:pt>
                <c:pt idx="865">
                  <c:v>0.34394276354511233</c:v>
                </c:pt>
                <c:pt idx="866">
                  <c:v>0.34391694848448423</c:v>
                </c:pt>
                <c:pt idx="867">
                  <c:v>0.34387741613639239</c:v>
                </c:pt>
                <c:pt idx="868">
                  <c:v>0.34385349002897669</c:v>
                </c:pt>
                <c:pt idx="869">
                  <c:v>0.34392501473698167</c:v>
                </c:pt>
                <c:pt idx="870">
                  <c:v>0.34396210193472526</c:v>
                </c:pt>
                <c:pt idx="871">
                  <c:v>0.34390568175363034</c:v>
                </c:pt>
                <c:pt idx="872">
                  <c:v>0.34385816808920489</c:v>
                </c:pt>
                <c:pt idx="873">
                  <c:v>0.34384569553865418</c:v>
                </c:pt>
                <c:pt idx="874">
                  <c:v>0.34396343605607099</c:v>
                </c:pt>
                <c:pt idx="875">
                  <c:v>0.34396532351415604</c:v>
                </c:pt>
                <c:pt idx="876">
                  <c:v>0.34391717634386521</c:v>
                </c:pt>
                <c:pt idx="877">
                  <c:v>0.34380431811726891</c:v>
                </c:pt>
                <c:pt idx="878">
                  <c:v>0.34382665516345357</c:v>
                </c:pt>
                <c:pt idx="879">
                  <c:v>0.34392228772632355</c:v>
                </c:pt>
                <c:pt idx="880">
                  <c:v>0.3439643922363872</c:v>
                </c:pt>
                <c:pt idx="881">
                  <c:v>0.34392831032992621</c:v>
                </c:pt>
                <c:pt idx="882">
                  <c:v>0.34381131631385708</c:v>
                </c:pt>
                <c:pt idx="883">
                  <c:v>0.34381956651177337</c:v>
                </c:pt>
                <c:pt idx="884">
                  <c:v>0.34389452475266935</c:v>
                </c:pt>
                <c:pt idx="885">
                  <c:v>0.34395214445017963</c:v>
                </c:pt>
                <c:pt idx="886">
                  <c:v>0.3439266851046916</c:v>
                </c:pt>
                <c:pt idx="887">
                  <c:v>0.34386632647241538</c:v>
                </c:pt>
                <c:pt idx="888">
                  <c:v>0.3438493645554786</c:v>
                </c:pt>
                <c:pt idx="889">
                  <c:v>0.34385792477281901</c:v>
                </c:pt>
                <c:pt idx="890">
                  <c:v>0.34392890448825003</c:v>
                </c:pt>
                <c:pt idx="891">
                  <c:v>0.34394788651148972</c:v>
                </c:pt>
                <c:pt idx="892">
                  <c:v>0.34390774597850127</c:v>
                </c:pt>
                <c:pt idx="893">
                  <c:v>0.34385222912060137</c:v>
                </c:pt>
                <c:pt idx="894">
                  <c:v>0.34384599540505101</c:v>
                </c:pt>
                <c:pt idx="895">
                  <c:v>0.34390363655753081</c:v>
                </c:pt>
                <c:pt idx="896">
                  <c:v>0.3439586996353528</c:v>
                </c:pt>
                <c:pt idx="897">
                  <c:v>0.34393210406049124</c:v>
                </c:pt>
                <c:pt idx="898">
                  <c:v>0.34389009692253919</c:v>
                </c:pt>
                <c:pt idx="899">
                  <c:v>0.34386346488380137</c:v>
                </c:pt>
                <c:pt idx="900">
                  <c:v>0.34389077714888733</c:v>
                </c:pt>
                <c:pt idx="901">
                  <c:v>0.34391759556759471</c:v>
                </c:pt>
                <c:pt idx="902">
                  <c:v>0.34394203310594695</c:v>
                </c:pt>
                <c:pt idx="903">
                  <c:v>0.34389061618707673</c:v>
                </c:pt>
                <c:pt idx="904">
                  <c:v>0.34384187761390522</c:v>
                </c:pt>
                <c:pt idx="905">
                  <c:v>0.34387173254634384</c:v>
                </c:pt>
                <c:pt idx="906">
                  <c:v>0.34392617400436082</c:v>
                </c:pt>
                <c:pt idx="907">
                  <c:v>0.34394298728901401</c:v>
                </c:pt>
                <c:pt idx="908">
                  <c:v>0.34386118999681747</c:v>
                </c:pt>
                <c:pt idx="909">
                  <c:v>0.3438493781117225</c:v>
                </c:pt>
                <c:pt idx="910">
                  <c:v>0.34387114207030789</c:v>
                </c:pt>
                <c:pt idx="911">
                  <c:v>0.3439633924969081</c:v>
                </c:pt>
                <c:pt idx="912">
                  <c:v>0.34393807971329554</c:v>
                </c:pt>
                <c:pt idx="913">
                  <c:v>0.34385519154026178</c:v>
                </c:pt>
                <c:pt idx="914">
                  <c:v>0.34382618085029948</c:v>
                </c:pt>
                <c:pt idx="915">
                  <c:v>0.34389434032631572</c:v>
                </c:pt>
                <c:pt idx="916">
                  <c:v>0.34397554920798978</c:v>
                </c:pt>
                <c:pt idx="917">
                  <c:v>0.34392969834308162</c:v>
                </c:pt>
                <c:pt idx="918">
                  <c:v>0.34384353516659183</c:v>
                </c:pt>
                <c:pt idx="919">
                  <c:v>0.34383621911169154</c:v>
                </c:pt>
                <c:pt idx="920">
                  <c:v>0.34387828042485291</c:v>
                </c:pt>
                <c:pt idx="921">
                  <c:v>0.34393710276181583</c:v>
                </c:pt>
                <c:pt idx="922">
                  <c:v>0.34393374302925794</c:v>
                </c:pt>
                <c:pt idx="923">
                  <c:v>0.34388611601000724</c:v>
                </c:pt>
                <c:pt idx="924">
                  <c:v>0.34383678834631759</c:v>
                </c:pt>
                <c:pt idx="925">
                  <c:v>0.34383304378005175</c:v>
                </c:pt>
                <c:pt idx="926">
                  <c:v>0.3439002480124474</c:v>
                </c:pt>
                <c:pt idx="927">
                  <c:v>0.343949693115364</c:v>
                </c:pt>
                <c:pt idx="928">
                  <c:v>0.34391338269813232</c:v>
                </c:pt>
                <c:pt idx="929">
                  <c:v>0.34386853139235629</c:v>
                </c:pt>
                <c:pt idx="930">
                  <c:v>0.34384172621774639</c:v>
                </c:pt>
                <c:pt idx="931">
                  <c:v>0.34391665268468913</c:v>
                </c:pt>
                <c:pt idx="932">
                  <c:v>0.34395486165299893</c:v>
                </c:pt>
                <c:pt idx="933">
                  <c:v>0.3439364068680475</c:v>
                </c:pt>
                <c:pt idx="934">
                  <c:v>0.34387432658509071</c:v>
                </c:pt>
                <c:pt idx="935">
                  <c:v>0.34384918500504824</c:v>
                </c:pt>
                <c:pt idx="936">
                  <c:v>0.34389838469685274</c:v>
                </c:pt>
                <c:pt idx="937">
                  <c:v>0.34393545303615436</c:v>
                </c:pt>
                <c:pt idx="938">
                  <c:v>0.3438980673125675</c:v>
                </c:pt>
                <c:pt idx="939">
                  <c:v>0.34387150802872579</c:v>
                </c:pt>
                <c:pt idx="940">
                  <c:v>0.34388352756164997</c:v>
                </c:pt>
                <c:pt idx="941">
                  <c:v>0.34392608282939635</c:v>
                </c:pt>
                <c:pt idx="942">
                  <c:v>0.34390395682398495</c:v>
                </c:pt>
                <c:pt idx="943">
                  <c:v>0.34388784217102109</c:v>
                </c:pt>
                <c:pt idx="944">
                  <c:v>0.34389470562128366</c:v>
                </c:pt>
                <c:pt idx="945">
                  <c:v>0.34388595691645873</c:v>
                </c:pt>
                <c:pt idx="946">
                  <c:v>0.34388307120764194</c:v>
                </c:pt>
                <c:pt idx="947">
                  <c:v>0.34390120330558721</c:v>
                </c:pt>
                <c:pt idx="948">
                  <c:v>0.34392933131005804</c:v>
                </c:pt>
                <c:pt idx="949">
                  <c:v>0.34388620624670335</c:v>
                </c:pt>
                <c:pt idx="950">
                  <c:v>0.34385226036788369</c:v>
                </c:pt>
                <c:pt idx="951">
                  <c:v>0.3438588279781456</c:v>
                </c:pt>
                <c:pt idx="952">
                  <c:v>0.34391508542202587</c:v>
                </c:pt>
                <c:pt idx="953">
                  <c:v>0.34392278759584516</c:v>
                </c:pt>
                <c:pt idx="954">
                  <c:v>0.34388731943274187</c:v>
                </c:pt>
                <c:pt idx="955">
                  <c:v>0.34382592700902226</c:v>
                </c:pt>
                <c:pt idx="956">
                  <c:v>0.34385476110692459</c:v>
                </c:pt>
                <c:pt idx="957">
                  <c:v>0.34392635478016792</c:v>
                </c:pt>
                <c:pt idx="958">
                  <c:v>0.34395423513184448</c:v>
                </c:pt>
                <c:pt idx="959">
                  <c:v>0.34389020616609728</c:v>
                </c:pt>
                <c:pt idx="960">
                  <c:v>0.34381488453661957</c:v>
                </c:pt>
                <c:pt idx="961">
                  <c:v>0.34384951364619298</c:v>
                </c:pt>
                <c:pt idx="962">
                  <c:v>0.34389481759976148</c:v>
                </c:pt>
                <c:pt idx="963">
                  <c:v>0.34398359281231738</c:v>
                </c:pt>
                <c:pt idx="964">
                  <c:v>0.3438996833218867</c:v>
                </c:pt>
                <c:pt idx="965">
                  <c:v>0.34386218973958182</c:v>
                </c:pt>
                <c:pt idx="966">
                  <c:v>0.34384803996940116</c:v>
                </c:pt>
                <c:pt idx="967">
                  <c:v>0.34388906943585956</c:v>
                </c:pt>
                <c:pt idx="968">
                  <c:v>0.34393310954796019</c:v>
                </c:pt>
                <c:pt idx="969">
                  <c:v>0.34391465654122777</c:v>
                </c:pt>
                <c:pt idx="970">
                  <c:v>0.34390949832745393</c:v>
                </c:pt>
                <c:pt idx="971">
                  <c:v>0.34384010963241374</c:v>
                </c:pt>
                <c:pt idx="972">
                  <c:v>0.34386121706091333</c:v>
                </c:pt>
                <c:pt idx="973">
                  <c:v>0.34388025438239073</c:v>
                </c:pt>
                <c:pt idx="974">
                  <c:v>0.34391936545001484</c:v>
                </c:pt>
                <c:pt idx="975">
                  <c:v>0.34391610783239995</c:v>
                </c:pt>
                <c:pt idx="976">
                  <c:v>0.34387340341693329</c:v>
                </c:pt>
                <c:pt idx="977">
                  <c:v>0.34387336843763333</c:v>
                </c:pt>
                <c:pt idx="978">
                  <c:v>0.34388914401905085</c:v>
                </c:pt>
                <c:pt idx="979">
                  <c:v>0.34390893261929251</c:v>
                </c:pt>
                <c:pt idx="980">
                  <c:v>0.34389447656451039</c:v>
                </c:pt>
                <c:pt idx="981">
                  <c:v>0.34387134992466639</c:v>
                </c:pt>
                <c:pt idx="982">
                  <c:v>0.3438608048312356</c:v>
                </c:pt>
                <c:pt idx="983">
                  <c:v>0.3439146794013444</c:v>
                </c:pt>
                <c:pt idx="984">
                  <c:v>0.34391256565076261</c:v>
                </c:pt>
                <c:pt idx="985">
                  <c:v>0.34390138392359848</c:v>
                </c:pt>
                <c:pt idx="986">
                  <c:v>0.34385782823437305</c:v>
                </c:pt>
                <c:pt idx="987">
                  <c:v>0.3438755296046534</c:v>
                </c:pt>
                <c:pt idx="988">
                  <c:v>0.34389016056286276</c:v>
                </c:pt>
                <c:pt idx="989">
                  <c:v>0.34393417192490017</c:v>
                </c:pt>
                <c:pt idx="990">
                  <c:v>0.34389695409430343</c:v>
                </c:pt>
                <c:pt idx="991">
                  <c:v>0.34384642404402366</c:v>
                </c:pt>
                <c:pt idx="992">
                  <c:v>0.34385723639293536</c:v>
                </c:pt>
                <c:pt idx="993">
                  <c:v>0.34390388354985246</c:v>
                </c:pt>
                <c:pt idx="994">
                  <c:v>0.34396520946713499</c:v>
                </c:pt>
                <c:pt idx="995">
                  <c:v>0.34390745049794108</c:v>
                </c:pt>
                <c:pt idx="996">
                  <c:v>0.34381665772119341</c:v>
                </c:pt>
                <c:pt idx="997">
                  <c:v>0.34381620157391124</c:v>
                </c:pt>
                <c:pt idx="998">
                  <c:v>0.34391792545465111</c:v>
                </c:pt>
                <c:pt idx="999">
                  <c:v>0.34396707218358075</c:v>
                </c:pt>
                <c:pt idx="1000">
                  <c:v>0.34390177028026325</c:v>
                </c:pt>
                <c:pt idx="1001">
                  <c:v>0.34380461556214764</c:v>
                </c:pt>
                <c:pt idx="1002">
                  <c:v>0.34381007216633463</c:v>
                </c:pt>
                <c:pt idx="1003">
                  <c:v>0.34391685838962155</c:v>
                </c:pt>
                <c:pt idx="1004">
                  <c:v>0.3439493961443536</c:v>
                </c:pt>
                <c:pt idx="1005">
                  <c:v>0.34393049242520479</c:v>
                </c:pt>
                <c:pt idx="1006">
                  <c:v>0.34386943758821492</c:v>
                </c:pt>
                <c:pt idx="1007">
                  <c:v>0.34385860175794603</c:v>
                </c:pt>
                <c:pt idx="1008">
                  <c:v>0.34386526116872673</c:v>
                </c:pt>
                <c:pt idx="1009">
                  <c:v>0.3439078825132913</c:v>
                </c:pt>
                <c:pt idx="1010">
                  <c:v>0.34391738892310048</c:v>
                </c:pt>
                <c:pt idx="1011">
                  <c:v>0.34389952070889762</c:v>
                </c:pt>
                <c:pt idx="1012">
                  <c:v>0.34388014456029126</c:v>
                </c:pt>
                <c:pt idx="1013">
                  <c:v>0.34386048824200754</c:v>
                </c:pt>
                <c:pt idx="1014">
                  <c:v>0.34387938959443087</c:v>
                </c:pt>
                <c:pt idx="1015">
                  <c:v>0.3439027511371528</c:v>
                </c:pt>
                <c:pt idx="1016">
                  <c:v>0.34392596892350863</c:v>
                </c:pt>
                <c:pt idx="1017">
                  <c:v>0.34388316634942129</c:v>
                </c:pt>
                <c:pt idx="1018">
                  <c:v>0.34385990174265219</c:v>
                </c:pt>
                <c:pt idx="1019">
                  <c:v>0.34389484035778212</c:v>
                </c:pt>
                <c:pt idx="1020">
                  <c:v>0.34391461082937036</c:v>
                </c:pt>
                <c:pt idx="1021">
                  <c:v>0.34388529870763651</c:v>
                </c:pt>
                <c:pt idx="1022">
                  <c:v>0.34386773515284991</c:v>
                </c:pt>
                <c:pt idx="1023">
                  <c:v>0.34387846954455392</c:v>
                </c:pt>
                <c:pt idx="1024">
                  <c:v>0.34389270436883917</c:v>
                </c:pt>
                <c:pt idx="1025">
                  <c:v>0.34392150264305332</c:v>
                </c:pt>
                <c:pt idx="1026">
                  <c:v>0.34392210665795092</c:v>
                </c:pt>
                <c:pt idx="1027">
                  <c:v>0.34385846615986376</c:v>
                </c:pt>
                <c:pt idx="1028">
                  <c:v>0.34382147560383386</c:v>
                </c:pt>
                <c:pt idx="1029">
                  <c:v>0.34387607277541521</c:v>
                </c:pt>
                <c:pt idx="1030">
                  <c:v>0.34392958406124557</c:v>
                </c:pt>
                <c:pt idx="1031">
                  <c:v>0.34393576148093691</c:v>
                </c:pt>
                <c:pt idx="1032">
                  <c:v>0.34382527135540492</c:v>
                </c:pt>
                <c:pt idx="1033">
                  <c:v>0.34379498582105866</c:v>
                </c:pt>
                <c:pt idx="1034">
                  <c:v>0.34385834960202011</c:v>
                </c:pt>
                <c:pt idx="1035">
                  <c:v>0.34394223825301407</c:v>
                </c:pt>
                <c:pt idx="1036">
                  <c:v>0.34395453184466623</c:v>
                </c:pt>
                <c:pt idx="1037">
                  <c:v>0.34387191461103528</c:v>
                </c:pt>
                <c:pt idx="1038">
                  <c:v>0.3438100947117923</c:v>
                </c:pt>
                <c:pt idx="1039">
                  <c:v>0.34383387966497092</c:v>
                </c:pt>
                <c:pt idx="1040">
                  <c:v>0.34398840880900988</c:v>
                </c:pt>
                <c:pt idx="1041">
                  <c:v>0.34397105375587672</c:v>
                </c:pt>
                <c:pt idx="1042">
                  <c:v>0.34388427615338935</c:v>
                </c:pt>
                <c:pt idx="1043">
                  <c:v>0.34381363587345426</c:v>
                </c:pt>
                <c:pt idx="1044">
                  <c:v>0.34386769713892201</c:v>
                </c:pt>
                <c:pt idx="1045">
                  <c:v>0.34392444611332446</c:v>
                </c:pt>
                <c:pt idx="1046">
                  <c:v>0.34394145145515476</c:v>
                </c:pt>
                <c:pt idx="1047">
                  <c:v>0.34392428855640061</c:v>
                </c:pt>
                <c:pt idx="1048">
                  <c:v>0.34384070397208372</c:v>
                </c:pt>
                <c:pt idx="1049">
                  <c:v>0.34383801997169033</c:v>
                </c:pt>
                <c:pt idx="1050">
                  <c:v>0.3438621443842243</c:v>
                </c:pt>
                <c:pt idx="1051">
                  <c:v>0.34392267731052284</c:v>
                </c:pt>
                <c:pt idx="1052">
                  <c:v>0.34394017646161418</c:v>
                </c:pt>
                <c:pt idx="1053">
                  <c:v>0.34390031608433341</c:v>
                </c:pt>
                <c:pt idx="1054">
                  <c:v>0.34383402098763755</c:v>
                </c:pt>
                <c:pt idx="1055">
                  <c:v>0.34385323742242241</c:v>
                </c:pt>
                <c:pt idx="1056">
                  <c:v>0.34394989898705797</c:v>
                </c:pt>
                <c:pt idx="1057">
                  <c:v>0.3439431756734358</c:v>
                </c:pt>
                <c:pt idx="1058">
                  <c:v>0.34386557493616243</c:v>
                </c:pt>
                <c:pt idx="1059">
                  <c:v>0.3438262356669487</c:v>
                </c:pt>
                <c:pt idx="1060">
                  <c:v>0.34388164109843861</c:v>
                </c:pt>
                <c:pt idx="1061">
                  <c:v>0.34394828899884949</c:v>
                </c:pt>
                <c:pt idx="1062">
                  <c:v>0.34391239023981157</c:v>
                </c:pt>
                <c:pt idx="1063">
                  <c:v>0.34385442200321353</c:v>
                </c:pt>
                <c:pt idx="1064">
                  <c:v>0.34382507890911113</c:v>
                </c:pt>
                <c:pt idx="1065">
                  <c:v>0.34388218915866819</c:v>
                </c:pt>
                <c:pt idx="1066">
                  <c:v>0.34391499973613543</c:v>
                </c:pt>
                <c:pt idx="1067">
                  <c:v>0.34393510902286989</c:v>
                </c:pt>
                <c:pt idx="1068">
                  <c:v>0.3438808223415053</c:v>
                </c:pt>
                <c:pt idx="1069">
                  <c:v>0.34381888962045765</c:v>
                </c:pt>
                <c:pt idx="1070">
                  <c:v>0.34387677675142242</c:v>
                </c:pt>
                <c:pt idx="1071">
                  <c:v>0.34395882798230365</c:v>
                </c:pt>
                <c:pt idx="1072">
                  <c:v>0.34396003373725609</c:v>
                </c:pt>
                <c:pt idx="1073">
                  <c:v>0.34387941230035179</c:v>
                </c:pt>
                <c:pt idx="1074">
                  <c:v>0.34383904225575324</c:v>
                </c:pt>
                <c:pt idx="1075">
                  <c:v>0.34382463306059602</c:v>
                </c:pt>
                <c:pt idx="1076">
                  <c:v>0.34389706757222893</c:v>
                </c:pt>
                <c:pt idx="1077">
                  <c:v>0.34396002843458207</c:v>
                </c:pt>
                <c:pt idx="1078">
                  <c:v>0.34390536019113277</c:v>
                </c:pt>
                <c:pt idx="1079">
                  <c:v>0.34383667522228528</c:v>
                </c:pt>
                <c:pt idx="1080">
                  <c:v>0.34378732618173835</c:v>
                </c:pt>
                <c:pt idx="1081">
                  <c:v>0.34388697931225348</c:v>
                </c:pt>
                <c:pt idx="1082">
                  <c:v>0.34396157570738933</c:v>
                </c:pt>
                <c:pt idx="1083">
                  <c:v>0.34394201555610426</c:v>
                </c:pt>
                <c:pt idx="1084">
                  <c:v>0.34383215209811935</c:v>
                </c:pt>
                <c:pt idx="1085">
                  <c:v>0.34381455312813231</c:v>
                </c:pt>
                <c:pt idx="1086">
                  <c:v>0.34388859409074451</c:v>
                </c:pt>
                <c:pt idx="1087">
                  <c:v>0.34394808269887334</c:v>
                </c:pt>
                <c:pt idx="1088">
                  <c:v>0.34393240792155794</c:v>
                </c:pt>
                <c:pt idx="1089">
                  <c:v>0.34385153310092992</c:v>
                </c:pt>
                <c:pt idx="1090">
                  <c:v>0.34382146146534631</c:v>
                </c:pt>
                <c:pt idx="1091">
                  <c:v>0.34386494552216651</c:v>
                </c:pt>
                <c:pt idx="1092">
                  <c:v>0.34394596870977001</c:v>
                </c:pt>
                <c:pt idx="1093">
                  <c:v>0.34391243614190764</c:v>
                </c:pt>
                <c:pt idx="1094">
                  <c:v>0.34386155324279943</c:v>
                </c:pt>
                <c:pt idx="1095">
                  <c:v>0.34383299870599654</c:v>
                </c:pt>
                <c:pt idx="1096">
                  <c:v>0.34388196373546731</c:v>
                </c:pt>
                <c:pt idx="1097">
                  <c:v>0.34389095522716689</c:v>
                </c:pt>
                <c:pt idx="1098">
                  <c:v>0.3439108272897623</c:v>
                </c:pt>
                <c:pt idx="1099">
                  <c:v>0.3438630308284174</c:v>
                </c:pt>
                <c:pt idx="1100">
                  <c:v>0.34384774719998473</c:v>
                </c:pt>
                <c:pt idx="1101">
                  <c:v>0.34387832556584291</c:v>
                </c:pt>
                <c:pt idx="1102">
                  <c:v>0.3438980673125675</c:v>
                </c:pt>
                <c:pt idx="1103">
                  <c:v>0.34390668149225939</c:v>
                </c:pt>
                <c:pt idx="1104">
                  <c:v>0.34385975840045879</c:v>
                </c:pt>
                <c:pt idx="1105">
                  <c:v>0.34385769966960245</c:v>
                </c:pt>
                <c:pt idx="1106">
                  <c:v>0.34385497058846748</c:v>
                </c:pt>
                <c:pt idx="1107">
                  <c:v>0.34390245405456749</c:v>
                </c:pt>
                <c:pt idx="1108">
                  <c:v>0.3439380166052261</c:v>
                </c:pt>
                <c:pt idx="1109">
                  <c:v>0.34389833929579705</c:v>
                </c:pt>
                <c:pt idx="1110">
                  <c:v>0.34384561274049263</c:v>
                </c:pt>
                <c:pt idx="1111">
                  <c:v>0.343812771861982</c:v>
                </c:pt>
                <c:pt idx="1112">
                  <c:v>0.3438880297212274</c:v>
                </c:pt>
                <c:pt idx="1113">
                  <c:v>0.34394358870628639</c:v>
                </c:pt>
                <c:pt idx="1114">
                  <c:v>0.34393085379219762</c:v>
                </c:pt>
                <c:pt idx="1115">
                  <c:v>0.34384167394322446</c:v>
                </c:pt>
                <c:pt idx="1116">
                  <c:v>0.34379445990266622</c:v>
                </c:pt>
                <c:pt idx="1117">
                  <c:v>0.34386025958660726</c:v>
                </c:pt>
                <c:pt idx="1118">
                  <c:v>0.34395787400624722</c:v>
                </c:pt>
                <c:pt idx="1119">
                  <c:v>0.3439477583756913</c:v>
                </c:pt>
                <c:pt idx="1120">
                  <c:v>0.3438471755073334</c:v>
                </c:pt>
                <c:pt idx="1121">
                  <c:v>0.34377430691958544</c:v>
                </c:pt>
                <c:pt idx="1122">
                  <c:v>0.34385823613556726</c:v>
                </c:pt>
                <c:pt idx="1123">
                  <c:v>0.3439674599412868</c:v>
                </c:pt>
                <c:pt idx="1124">
                  <c:v>0.3439803880682506</c:v>
                </c:pt>
                <c:pt idx="1125">
                  <c:v>0.34382104157436399</c:v>
                </c:pt>
                <c:pt idx="1126">
                  <c:v>0.3437759906457773</c:v>
                </c:pt>
                <c:pt idx="1127">
                  <c:v>0.3438814828815196</c:v>
                </c:pt>
                <c:pt idx="1128">
                  <c:v>0.34393296710798438</c:v>
                </c:pt>
                <c:pt idx="1129">
                  <c:v>0.34388880054792592</c:v>
                </c:pt>
                <c:pt idx="1130">
                  <c:v>0.34381724796439345</c:v>
                </c:pt>
                <c:pt idx="1131">
                  <c:v>0.34386707508755737</c:v>
                </c:pt>
                <c:pt idx="1132">
                  <c:v>0.34389290982493442</c:v>
                </c:pt>
                <c:pt idx="1133">
                  <c:v>0.34393028699486833</c:v>
                </c:pt>
                <c:pt idx="1134">
                  <c:v>0.34387217140624127</c:v>
                </c:pt>
                <c:pt idx="1135">
                  <c:v>0.34385857674435877</c:v>
                </c:pt>
                <c:pt idx="1136">
                  <c:v>0.34385846615986376</c:v>
                </c:pt>
                <c:pt idx="1137">
                  <c:v>0.34390452219920031</c:v>
                </c:pt>
                <c:pt idx="1138">
                  <c:v>0.34390492882502455</c:v>
                </c:pt>
                <c:pt idx="1139">
                  <c:v>0.34390050818009499</c:v>
                </c:pt>
                <c:pt idx="1140">
                  <c:v>0.3438916591473663</c:v>
                </c:pt>
                <c:pt idx="1141">
                  <c:v>0.34384568021088852</c:v>
                </c:pt>
                <c:pt idx="1142">
                  <c:v>0.34389270613300482</c:v>
                </c:pt>
                <c:pt idx="1143">
                  <c:v>0.34391472512995369</c:v>
                </c:pt>
                <c:pt idx="1144">
                  <c:v>0.3439434890346067</c:v>
                </c:pt>
                <c:pt idx="1145">
                  <c:v>0.34390381526913044</c:v>
                </c:pt>
                <c:pt idx="1146">
                  <c:v>0.34382988683057697</c:v>
                </c:pt>
                <c:pt idx="1147">
                  <c:v>0.3438322695725719</c:v>
                </c:pt>
                <c:pt idx="1148">
                  <c:v>0.3439249971136773</c:v>
                </c:pt>
                <c:pt idx="1149">
                  <c:v>0.3439373377688994</c:v>
                </c:pt>
                <c:pt idx="1150">
                  <c:v>0.34391174494348847</c:v>
                </c:pt>
                <c:pt idx="1151">
                  <c:v>0.34384944586639138</c:v>
                </c:pt>
                <c:pt idx="1152">
                  <c:v>0.34384249283721219</c:v>
                </c:pt>
                <c:pt idx="1153">
                  <c:v>0.34388288899217861</c:v>
                </c:pt>
                <c:pt idx="1154">
                  <c:v>0.34394961009545516</c:v>
                </c:pt>
                <c:pt idx="1155">
                  <c:v>0.34393417192490017</c:v>
                </c:pt>
                <c:pt idx="1156">
                  <c:v>0.34385488049057655</c:v>
                </c:pt>
                <c:pt idx="1157">
                  <c:v>0.34381052360612746</c:v>
                </c:pt>
                <c:pt idx="1158">
                  <c:v>0.34386818908323025</c:v>
                </c:pt>
                <c:pt idx="1159">
                  <c:v>0.34393765053183584</c:v>
                </c:pt>
                <c:pt idx="1160">
                  <c:v>0.34393537696681004</c:v>
                </c:pt>
                <c:pt idx="1161">
                  <c:v>0.34388184472123501</c:v>
                </c:pt>
                <c:pt idx="1162">
                  <c:v>0.34380707292878998</c:v>
                </c:pt>
                <c:pt idx="1163">
                  <c:v>0.34386130343439536</c:v>
                </c:pt>
                <c:pt idx="1164">
                  <c:v>0.3439456027338933</c:v>
                </c:pt>
                <c:pt idx="1165">
                  <c:v>0.34395734841511172</c:v>
                </c:pt>
                <c:pt idx="1166">
                  <c:v>0.34385959921556947</c:v>
                </c:pt>
                <c:pt idx="1167">
                  <c:v>0.34380936573009591</c:v>
                </c:pt>
                <c:pt idx="1168">
                  <c:v>0.34388757174146672</c:v>
                </c:pt>
                <c:pt idx="1169">
                  <c:v>0.3439502361722111</c:v>
                </c:pt>
                <c:pt idx="1170">
                  <c:v>0.34394392344773594</c:v>
                </c:pt>
                <c:pt idx="1171">
                  <c:v>0.34382774393250548</c:v>
                </c:pt>
                <c:pt idx="1172">
                  <c:v>0.34380720824456296</c:v>
                </c:pt>
                <c:pt idx="1173">
                  <c:v>0.34388116685814585</c:v>
                </c:pt>
                <c:pt idx="1174">
                  <c:v>0.34394714574938268</c:v>
                </c:pt>
                <c:pt idx="1175">
                  <c:v>0.34391868721801117</c:v>
                </c:pt>
                <c:pt idx="1176">
                  <c:v>0.34383619740469823</c:v>
                </c:pt>
                <c:pt idx="1177">
                  <c:v>0.34383588530889608</c:v>
                </c:pt>
                <c:pt idx="1178">
                  <c:v>0.34388691741600286</c:v>
                </c:pt>
                <c:pt idx="1179">
                  <c:v>0.34393612581325672</c:v>
                </c:pt>
                <c:pt idx="1180">
                  <c:v>0.34394358870628639</c:v>
                </c:pt>
                <c:pt idx="1181">
                  <c:v>0.34388020876671349</c:v>
                </c:pt>
                <c:pt idx="1182">
                  <c:v>0.34384860431396541</c:v>
                </c:pt>
                <c:pt idx="1183">
                  <c:v>0.3438469500900197</c:v>
                </c:pt>
                <c:pt idx="1184">
                  <c:v>0.34389754394669819</c:v>
                </c:pt>
                <c:pt idx="1185">
                  <c:v>0.34394719754483544</c:v>
                </c:pt>
                <c:pt idx="1186">
                  <c:v>0.3439288816011084</c:v>
                </c:pt>
                <c:pt idx="1187">
                  <c:v>0.34385944331480478</c:v>
                </c:pt>
                <c:pt idx="1188">
                  <c:v>0.343835435465766</c:v>
                </c:pt>
                <c:pt idx="1189">
                  <c:v>0.34388132097824314</c:v>
                </c:pt>
                <c:pt idx="1190">
                  <c:v>0.3439266851046916</c:v>
                </c:pt>
                <c:pt idx="1191">
                  <c:v>0.34395975909858134</c:v>
                </c:pt>
                <c:pt idx="1192">
                  <c:v>0.34388827787809373</c:v>
                </c:pt>
                <c:pt idx="1193">
                  <c:v>0.34380121952257936</c:v>
                </c:pt>
                <c:pt idx="1194">
                  <c:v>0.34385017014666985</c:v>
                </c:pt>
                <c:pt idx="1195">
                  <c:v>0.34393631509234257</c:v>
                </c:pt>
                <c:pt idx="1196">
                  <c:v>0.34397780013384699</c:v>
                </c:pt>
                <c:pt idx="1197">
                  <c:v>0.34389168377032869</c:v>
                </c:pt>
                <c:pt idx="1198">
                  <c:v>0.34380362336105169</c:v>
                </c:pt>
                <c:pt idx="1199">
                  <c:v>0.34383242761566096</c:v>
                </c:pt>
                <c:pt idx="1200">
                  <c:v>0.34392324319529399</c:v>
                </c:pt>
                <c:pt idx="1201">
                  <c:v>0.34396110219723003</c:v>
                </c:pt>
                <c:pt idx="1202">
                  <c:v>0.34387745823651578</c:v>
                </c:pt>
                <c:pt idx="1203">
                  <c:v>0.34383159379497596</c:v>
                </c:pt>
                <c:pt idx="1204">
                  <c:v>0.34385480636822491</c:v>
                </c:pt>
                <c:pt idx="1205">
                  <c:v>0.3438972499592638</c:v>
                </c:pt>
                <c:pt idx="1206">
                  <c:v>0.34394076406826135</c:v>
                </c:pt>
                <c:pt idx="1207">
                  <c:v>0.34391322298957189</c:v>
                </c:pt>
                <c:pt idx="1208">
                  <c:v>0.34383929035857341</c:v>
                </c:pt>
                <c:pt idx="1209">
                  <c:v>0.34381522877025267</c:v>
                </c:pt>
                <c:pt idx="1210">
                  <c:v>0.34389131840243642</c:v>
                </c:pt>
                <c:pt idx="1211">
                  <c:v>0.34396694031198549</c:v>
                </c:pt>
                <c:pt idx="1212">
                  <c:v>0.34390931527622393</c:v>
                </c:pt>
                <c:pt idx="1213">
                  <c:v>0.34381922775192975</c:v>
                </c:pt>
                <c:pt idx="1214">
                  <c:v>0.34381107191218568</c:v>
                </c:pt>
                <c:pt idx="1215">
                  <c:v>0.34391458744687592</c:v>
                </c:pt>
                <c:pt idx="1216">
                  <c:v>0.3439647120574672</c:v>
                </c:pt>
                <c:pt idx="1217">
                  <c:v>0.34391990684610135</c:v>
                </c:pt>
                <c:pt idx="1218">
                  <c:v>0.34381849896487049</c:v>
                </c:pt>
                <c:pt idx="1219">
                  <c:v>0.34381930476245426</c:v>
                </c:pt>
                <c:pt idx="1220">
                  <c:v>0.34392969479975166</c:v>
                </c:pt>
                <c:pt idx="1221">
                  <c:v>0.34395137997044001</c:v>
                </c:pt>
                <c:pt idx="1222">
                  <c:v>0.34393317830074843</c:v>
                </c:pt>
                <c:pt idx="1223">
                  <c:v>0.3438474205521091</c:v>
                </c:pt>
                <c:pt idx="1224">
                  <c:v>0.34383747989485786</c:v>
                </c:pt>
                <c:pt idx="1225">
                  <c:v>0.34387080226970129</c:v>
                </c:pt>
                <c:pt idx="1226">
                  <c:v>0.34392873054900985</c:v>
                </c:pt>
                <c:pt idx="1227">
                  <c:v>0.34397055861386855</c:v>
                </c:pt>
                <c:pt idx="1228">
                  <c:v>0.34386089538582826</c:v>
                </c:pt>
                <c:pt idx="1229">
                  <c:v>0.34382048418714262</c:v>
                </c:pt>
                <c:pt idx="1230">
                  <c:v>0.3438322695725719</c:v>
                </c:pt>
                <c:pt idx="1231">
                  <c:v>0.34391258552341136</c:v>
                </c:pt>
                <c:pt idx="1232">
                  <c:v>0.34393962715358756</c:v>
                </c:pt>
                <c:pt idx="1233">
                  <c:v>0.34391708490821765</c:v>
                </c:pt>
                <c:pt idx="1234">
                  <c:v>0.3438166875493312</c:v>
                </c:pt>
                <c:pt idx="1235">
                  <c:v>0.34383397591929354</c:v>
                </c:pt>
                <c:pt idx="1236">
                  <c:v>0.34387907224638359</c:v>
                </c:pt>
                <c:pt idx="1237">
                  <c:v>0.34392474538301826</c:v>
                </c:pt>
                <c:pt idx="1238">
                  <c:v>0.34394603206782531</c:v>
                </c:pt>
                <c:pt idx="1239">
                  <c:v>0.34387284702760573</c:v>
                </c:pt>
                <c:pt idx="1240">
                  <c:v>0.34382315905782163</c:v>
                </c:pt>
                <c:pt idx="1241">
                  <c:v>0.34386680209435494</c:v>
                </c:pt>
                <c:pt idx="1242">
                  <c:v>0.34394269494499874</c:v>
                </c:pt>
                <c:pt idx="1243">
                  <c:v>0.34394316958561794</c:v>
                </c:pt>
                <c:pt idx="1244">
                  <c:v>0.34387995845588931</c:v>
                </c:pt>
                <c:pt idx="1245">
                  <c:v>0.34379918326517112</c:v>
                </c:pt>
                <c:pt idx="1246">
                  <c:v>0.34387509569939639</c:v>
                </c:pt>
                <c:pt idx="1247">
                  <c:v>0.34394859895206076</c:v>
                </c:pt>
                <c:pt idx="1248">
                  <c:v>0.34393617140504951</c:v>
                </c:pt>
                <c:pt idx="1249">
                  <c:v>0.34384569378263885</c:v>
                </c:pt>
                <c:pt idx="1250">
                  <c:v>0.34382504054697327</c:v>
                </c:pt>
                <c:pt idx="1251">
                  <c:v>0.34390558974656743</c:v>
                </c:pt>
                <c:pt idx="1252">
                  <c:v>0.34395203059587731</c:v>
                </c:pt>
                <c:pt idx="1253">
                  <c:v>0.34391363394513463</c:v>
                </c:pt>
                <c:pt idx="1254">
                  <c:v>0.34384762833083676</c:v>
                </c:pt>
                <c:pt idx="1255">
                  <c:v>0.3439056349623319</c:v>
                </c:pt>
                <c:pt idx="1256">
                  <c:v>0.34388209895588051</c:v>
                </c:pt>
                <c:pt idx="1257">
                  <c:v>0.34389115960313382</c:v>
                </c:pt>
                <c:pt idx="1258">
                  <c:v>0.343918084906913</c:v>
                </c:pt>
                <c:pt idx="1259">
                  <c:v>0.34391488069936504</c:v>
                </c:pt>
                <c:pt idx="1260">
                  <c:v>0.34385542174811867</c:v>
                </c:pt>
                <c:pt idx="1261">
                  <c:v>0.34381180133189715</c:v>
                </c:pt>
                <c:pt idx="1262">
                  <c:v>0.34391217687962944</c:v>
                </c:pt>
                <c:pt idx="1263">
                  <c:v>0.34396853617581402</c:v>
                </c:pt>
                <c:pt idx="1264">
                  <c:v>0.34393858171157254</c:v>
                </c:pt>
                <c:pt idx="1265">
                  <c:v>0.34384278680955305</c:v>
                </c:pt>
                <c:pt idx="1266">
                  <c:v>0.34384117703383116</c:v>
                </c:pt>
                <c:pt idx="1267">
                  <c:v>0.34389418150879847</c:v>
                </c:pt>
                <c:pt idx="1268">
                  <c:v>0.34392399737591656</c:v>
                </c:pt>
                <c:pt idx="1269">
                  <c:v>0.34393210981050748</c:v>
                </c:pt>
                <c:pt idx="1270">
                  <c:v>0.34387362053269133</c:v>
                </c:pt>
                <c:pt idx="1271">
                  <c:v>0.34385243117597453</c:v>
                </c:pt>
                <c:pt idx="1272">
                  <c:v>0.34381411137680912</c:v>
                </c:pt>
                <c:pt idx="1273">
                  <c:v>0.34386164753118847</c:v>
                </c:pt>
                <c:pt idx="1274">
                  <c:v>0.34393185353315786</c:v>
                </c:pt>
                <c:pt idx="1275">
                  <c:v>0.34393349220139585</c:v>
                </c:pt>
                <c:pt idx="1276">
                  <c:v>0.34386178866408468</c:v>
                </c:pt>
                <c:pt idx="1277">
                  <c:v>0.34379223462605102</c:v>
                </c:pt>
                <c:pt idx="1278">
                  <c:v>0.34387850341005705</c:v>
                </c:pt>
                <c:pt idx="1279">
                  <c:v>0.34396130174023565</c:v>
                </c:pt>
                <c:pt idx="1280">
                  <c:v>0.34393717114512634</c:v>
                </c:pt>
                <c:pt idx="1281">
                  <c:v>0.3438440809968934</c:v>
                </c:pt>
                <c:pt idx="1282">
                  <c:v>0.34382067931551979</c:v>
                </c:pt>
                <c:pt idx="1283">
                  <c:v>0.34389281926726617</c:v>
                </c:pt>
                <c:pt idx="1284">
                  <c:v>0.34394121570777164</c:v>
                </c:pt>
                <c:pt idx="1285">
                  <c:v>0.34392304344391839</c:v>
                </c:pt>
                <c:pt idx="1286">
                  <c:v>0.34384683003177291</c:v>
                </c:pt>
                <c:pt idx="1287">
                  <c:v>0.34385260329154049</c:v>
                </c:pt>
                <c:pt idx="1288">
                  <c:v>0.34390627329428569</c:v>
                </c:pt>
                <c:pt idx="1289">
                  <c:v>0.34390179303225477</c:v>
                </c:pt>
                <c:pt idx="1290">
                  <c:v>0.3438913427823771</c:v>
                </c:pt>
                <c:pt idx="1291">
                  <c:v>0.34386889262075082</c:v>
                </c:pt>
                <c:pt idx="1292">
                  <c:v>0.34389529866347424</c:v>
                </c:pt>
                <c:pt idx="1293">
                  <c:v>0.34389865936445713</c:v>
                </c:pt>
                <c:pt idx="1294">
                  <c:v>0.34393682947983722</c:v>
                </c:pt>
                <c:pt idx="1295">
                  <c:v>0.34389836378141514</c:v>
                </c:pt>
                <c:pt idx="1296">
                  <c:v>0.34389359043145468</c:v>
                </c:pt>
                <c:pt idx="1297">
                  <c:v>0.34387309621332524</c:v>
                </c:pt>
                <c:pt idx="1298">
                  <c:v>0.34387205641178559</c:v>
                </c:pt>
                <c:pt idx="1299">
                  <c:v>0.3439039749497626</c:v>
                </c:pt>
                <c:pt idx="1300">
                  <c:v>0.34392160900123692</c:v>
                </c:pt>
                <c:pt idx="1301">
                  <c:v>0.34389468462880712</c:v>
                </c:pt>
                <c:pt idx="1302">
                  <c:v>0.34385769246836467</c:v>
                </c:pt>
                <c:pt idx="1303">
                  <c:v>0.34386003692111056</c:v>
                </c:pt>
                <c:pt idx="1304">
                  <c:v>0.34391481242074057</c:v>
                </c:pt>
                <c:pt idx="1305">
                  <c:v>0.34394735807898863</c:v>
                </c:pt>
                <c:pt idx="1306">
                  <c:v>0.34392396944224291</c:v>
                </c:pt>
                <c:pt idx="1307">
                  <c:v>0.34384565771796399</c:v>
                </c:pt>
                <c:pt idx="1308">
                  <c:v>0.34384474795963599</c:v>
                </c:pt>
                <c:pt idx="1309">
                  <c:v>0.34390884107119668</c:v>
                </c:pt>
                <c:pt idx="1310">
                  <c:v>0.34397453459356725</c:v>
                </c:pt>
                <c:pt idx="1311">
                  <c:v>0.3439323532342945</c:v>
                </c:pt>
                <c:pt idx="1312">
                  <c:v>0.34386658494791977</c:v>
                </c:pt>
                <c:pt idx="1313">
                  <c:v>0.34383578860245001</c:v>
                </c:pt>
                <c:pt idx="1314">
                  <c:v>0.34387500493188067</c:v>
                </c:pt>
                <c:pt idx="1315">
                  <c:v>0.34393628543338833</c:v>
                </c:pt>
                <c:pt idx="1316">
                  <c:v>0.34394162349021495</c:v>
                </c:pt>
                <c:pt idx="1317">
                  <c:v>0.34388663982001522</c:v>
                </c:pt>
                <c:pt idx="1318">
                  <c:v>0.34384290000150375</c:v>
                </c:pt>
                <c:pt idx="1319">
                  <c:v>0.34386166690377051</c:v>
                </c:pt>
                <c:pt idx="1320">
                  <c:v>0.34390867749023413</c:v>
                </c:pt>
                <c:pt idx="1321">
                  <c:v>0.34392526426488901</c:v>
                </c:pt>
                <c:pt idx="1322">
                  <c:v>0.34389733955342455</c:v>
                </c:pt>
                <c:pt idx="1323">
                  <c:v>0.34385214695537902</c:v>
                </c:pt>
                <c:pt idx="1324">
                  <c:v>0.34384499009194858</c:v>
                </c:pt>
                <c:pt idx="1325">
                  <c:v>0.34393028566664546</c:v>
                </c:pt>
                <c:pt idx="1326">
                  <c:v>0.34392196996098295</c:v>
                </c:pt>
                <c:pt idx="1327">
                  <c:v>0.34387734642861234</c:v>
                </c:pt>
                <c:pt idx="1328">
                  <c:v>0.34383964985345028</c:v>
                </c:pt>
                <c:pt idx="1329">
                  <c:v>0.34389681824256563</c:v>
                </c:pt>
                <c:pt idx="1330">
                  <c:v>0.34392587872197539</c:v>
                </c:pt>
                <c:pt idx="1331">
                  <c:v>0.34388941177949389</c:v>
                </c:pt>
                <c:pt idx="1332">
                  <c:v>0.34387357583252226</c:v>
                </c:pt>
                <c:pt idx="1333">
                  <c:v>0.34389340869067181</c:v>
                </c:pt>
                <c:pt idx="1334">
                  <c:v>0.34392438156985572</c:v>
                </c:pt>
                <c:pt idx="1335">
                  <c:v>0.34390029339091266</c:v>
                </c:pt>
                <c:pt idx="1336">
                  <c:v>0.34389438764847746</c:v>
                </c:pt>
                <c:pt idx="1337">
                  <c:v>0.34388652406474485</c:v>
                </c:pt>
                <c:pt idx="1338">
                  <c:v>0.34387741613639239</c:v>
                </c:pt>
                <c:pt idx="1339">
                  <c:v>0.34387232709472315</c:v>
                </c:pt>
                <c:pt idx="1340">
                  <c:v>0.34387995845588931</c:v>
                </c:pt>
                <c:pt idx="1341">
                  <c:v>0.34392980853685462</c:v>
                </c:pt>
                <c:pt idx="1342">
                  <c:v>0.34389670333424788</c:v>
                </c:pt>
                <c:pt idx="1343">
                  <c:v>0.34387904934069025</c:v>
                </c:pt>
                <c:pt idx="1344">
                  <c:v>0.34386437428723476</c:v>
                </c:pt>
                <c:pt idx="1345">
                  <c:v>0.3438949093120755</c:v>
                </c:pt>
                <c:pt idx="1346">
                  <c:v>0.34391320018523125</c:v>
                </c:pt>
                <c:pt idx="1347">
                  <c:v>0.3439206778332195</c:v>
                </c:pt>
                <c:pt idx="1348">
                  <c:v>0.34390820058724697</c:v>
                </c:pt>
                <c:pt idx="1349">
                  <c:v>0.3438478372326163</c:v>
                </c:pt>
                <c:pt idx="1350">
                  <c:v>0.34385189769360797</c:v>
                </c:pt>
                <c:pt idx="1351">
                  <c:v>0.34388296232927623</c:v>
                </c:pt>
                <c:pt idx="1352">
                  <c:v>0.34393990160659271</c:v>
                </c:pt>
                <c:pt idx="1353">
                  <c:v>0.3439417162156535</c:v>
                </c:pt>
                <c:pt idx="1354">
                  <c:v>0.3438392997227594</c:v>
                </c:pt>
                <c:pt idx="1355">
                  <c:v>0.34381359065165479</c:v>
                </c:pt>
                <c:pt idx="1356">
                  <c:v>0.3438820312953938</c:v>
                </c:pt>
                <c:pt idx="1357">
                  <c:v>0.34397348121108923</c:v>
                </c:pt>
                <c:pt idx="1358">
                  <c:v>0.34392785557073718</c:v>
                </c:pt>
                <c:pt idx="1359">
                  <c:v>0.34382954135369531</c:v>
                </c:pt>
                <c:pt idx="1360">
                  <c:v>0.34383935449828301</c:v>
                </c:pt>
                <c:pt idx="1361">
                  <c:v>0.34393692052916097</c:v>
                </c:pt>
                <c:pt idx="1362">
                  <c:v>0.34394891741859446</c:v>
                </c:pt>
                <c:pt idx="1363">
                  <c:v>0.34386500761499078</c:v>
                </c:pt>
                <c:pt idx="1364">
                  <c:v>0.34383481149189465</c:v>
                </c:pt>
                <c:pt idx="1365">
                  <c:v>0.3438930910742955</c:v>
                </c:pt>
                <c:pt idx="1366">
                  <c:v>0.34395441567003221</c:v>
                </c:pt>
                <c:pt idx="1367">
                  <c:v>0.34393219524509544</c:v>
                </c:pt>
                <c:pt idx="1368">
                  <c:v>0.34386357545278273</c:v>
                </c:pt>
                <c:pt idx="1369">
                  <c:v>0.34383749411373987</c:v>
                </c:pt>
                <c:pt idx="1370">
                  <c:v>0.3438854140959357</c:v>
                </c:pt>
                <c:pt idx="1371">
                  <c:v>0.34394575889321782</c:v>
                </c:pt>
                <c:pt idx="1372">
                  <c:v>0.34390981792940301</c:v>
                </c:pt>
                <c:pt idx="1373">
                  <c:v>0.34384542106789295</c:v>
                </c:pt>
                <c:pt idx="1374">
                  <c:v>0.34383829061331272</c:v>
                </c:pt>
                <c:pt idx="1375">
                  <c:v>0.34386671278590086</c:v>
                </c:pt>
                <c:pt idx="1376">
                  <c:v>0.34393021856834305</c:v>
                </c:pt>
                <c:pt idx="1377">
                  <c:v>0.34394092423379913</c:v>
                </c:pt>
                <c:pt idx="1378">
                  <c:v>0.34388313958451261</c:v>
                </c:pt>
                <c:pt idx="1379">
                  <c:v>0.34383050413374538</c:v>
                </c:pt>
                <c:pt idx="1380">
                  <c:v>0.34384013218156739</c:v>
                </c:pt>
                <c:pt idx="1381">
                  <c:v>0.34392619680508169</c:v>
                </c:pt>
                <c:pt idx="1382">
                  <c:v>0.34394880772230157</c:v>
                </c:pt>
                <c:pt idx="1383">
                  <c:v>0.34389915754614009</c:v>
                </c:pt>
                <c:pt idx="1384">
                  <c:v>0.34384095161273948</c:v>
                </c:pt>
                <c:pt idx="1385">
                  <c:v>0.34385467793368257</c:v>
                </c:pt>
                <c:pt idx="1386">
                  <c:v>0.3438988856431488</c:v>
                </c:pt>
                <c:pt idx="1387">
                  <c:v>0.34392992711614345</c:v>
                </c:pt>
                <c:pt idx="1388">
                  <c:v>0.34391122350974407</c:v>
                </c:pt>
                <c:pt idx="1389">
                  <c:v>0.34386453241393222</c:v>
                </c:pt>
                <c:pt idx="1390">
                  <c:v>0.34387512328207809</c:v>
                </c:pt>
                <c:pt idx="1391">
                  <c:v>0.34388659223981249</c:v>
                </c:pt>
                <c:pt idx="1392">
                  <c:v>0.34391088631577899</c:v>
                </c:pt>
                <c:pt idx="1393">
                  <c:v>0.34389418854867021</c:v>
                </c:pt>
                <c:pt idx="1394">
                  <c:v>0.34387591418446711</c:v>
                </c:pt>
                <c:pt idx="1395">
                  <c:v>0.34388049150810907</c:v>
                </c:pt>
                <c:pt idx="1396">
                  <c:v>0.34386743810406223</c:v>
                </c:pt>
                <c:pt idx="1397">
                  <c:v>0.34389478552370273</c:v>
                </c:pt>
              </c:numCache>
            </c:numRef>
          </c:xVal>
          <c:yVal>
            <c:numRef>
              <c:f>st!$W$2:$W$1399</c:f>
              <c:numCache>
                <c:formatCode>General</c:formatCode>
                <c:ptCount val="1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0-474D-A776-7B78C6CD915E}"/>
            </c:ext>
          </c:extLst>
        </c:ser>
        <c:ser>
          <c:idx val="1"/>
          <c:order val="1"/>
          <c:tx>
            <c:v>Odometry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st!$H$2:$H$60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3.0016662039607268E-2</c:v>
                </c:pt>
                <c:pt idx="23">
                  <c:v>4.8010415536631219E-2</c:v>
                </c:pt>
                <c:pt idx="24">
                  <c:v>6.4031242374328487E-2</c:v>
                </c:pt>
                <c:pt idx="25">
                  <c:v>8.0024996094970227E-2</c:v>
                </c:pt>
                <c:pt idx="26">
                  <c:v>9.6046863561492737E-2</c:v>
                </c:pt>
                <c:pt idx="27">
                  <c:v>0.11506954418958998</c:v>
                </c:pt>
                <c:pt idx="28">
                  <c:v>0.13509256086106297</c:v>
                </c:pt>
                <c:pt idx="29">
                  <c:v>0.15515798400340217</c:v>
                </c:pt>
                <c:pt idx="30">
                  <c:v>0.17817968458833908</c:v>
                </c:pt>
                <c:pt idx="31">
                  <c:v>0.1942086506827129</c:v>
                </c:pt>
                <c:pt idx="32">
                  <c:v>0.21128653530218153</c:v>
                </c:pt>
                <c:pt idx="33">
                  <c:v>0.22731695933211848</c:v>
                </c:pt>
                <c:pt idx="34">
                  <c:v>0.24334748817277732</c:v>
                </c:pt>
                <c:pt idx="35">
                  <c:v>0.26043233286210837</c:v>
                </c:pt>
                <c:pt idx="36">
                  <c:v>0.27951744131627998</c:v>
                </c:pt>
                <c:pt idx="37">
                  <c:v>0.29960307074527792</c:v>
                </c:pt>
                <c:pt idx="38">
                  <c:v>0.31869264189811475</c:v>
                </c:pt>
                <c:pt idx="39">
                  <c:v>0.33578862398836568</c:v>
                </c:pt>
                <c:pt idx="40">
                  <c:v>0.34177477964296898</c:v>
                </c:pt>
                <c:pt idx="41">
                  <c:v>0.34277251931857083</c:v>
                </c:pt>
                <c:pt idx="42">
                  <c:v>0.34277251931857083</c:v>
                </c:pt>
                <c:pt idx="43">
                  <c:v>0.34277251931857083</c:v>
                </c:pt>
                <c:pt idx="44">
                  <c:v>0.34277251931857083</c:v>
                </c:pt>
                <c:pt idx="45">
                  <c:v>0.34277251931857083</c:v>
                </c:pt>
                <c:pt idx="46">
                  <c:v>0.34277251931857083</c:v>
                </c:pt>
                <c:pt idx="47">
                  <c:v>0.34277251931857083</c:v>
                </c:pt>
                <c:pt idx="48">
                  <c:v>0.34277251931857083</c:v>
                </c:pt>
                <c:pt idx="49">
                  <c:v>0.34277251931857083</c:v>
                </c:pt>
                <c:pt idx="50">
                  <c:v>0.34277251931857083</c:v>
                </c:pt>
                <c:pt idx="51">
                  <c:v>0.34277251931857083</c:v>
                </c:pt>
                <c:pt idx="52">
                  <c:v>0.34277251931857083</c:v>
                </c:pt>
                <c:pt idx="53">
                  <c:v>0.34277251931857083</c:v>
                </c:pt>
                <c:pt idx="54">
                  <c:v>0.34277251931857083</c:v>
                </c:pt>
                <c:pt idx="55">
                  <c:v>0.34277251931857083</c:v>
                </c:pt>
                <c:pt idx="56">
                  <c:v>0.34277251931857083</c:v>
                </c:pt>
                <c:pt idx="57">
                  <c:v>0.34277251931857083</c:v>
                </c:pt>
                <c:pt idx="58">
                  <c:v>0.34277251931857083</c:v>
                </c:pt>
              </c:numCache>
            </c:numRef>
          </c:xVal>
          <c:yVal>
            <c:numRef>
              <c:f>st!$D$2:$D$60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7F-4149-811C-641F7925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1455"/>
        <c:axId val="995290511"/>
      </c:scatterChart>
      <c:valAx>
        <c:axId val="9824614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距離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95290511"/>
        <c:crosses val="autoZero"/>
        <c:crossBetween val="midCat"/>
      </c:valAx>
      <c:valAx>
        <c:axId val="995290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姿勢</a:t>
                </a:r>
                <a:r>
                  <a:rPr lang="en-US"/>
                  <a:t>[°]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98246145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97385730009158"/>
          <c:y val="0.44521714668308765"/>
          <c:w val="0.15339813142318104"/>
          <c:h val="0.1247363796920831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" panose="020405030504060302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165202</xdr:colOff>
      <xdr:row>0</xdr:row>
      <xdr:rowOff>218244</xdr:rowOff>
    </xdr:from>
    <xdr:to>
      <xdr:col>30</xdr:col>
      <xdr:colOff>560636</xdr:colOff>
      <xdr:row>18</xdr:row>
      <xdr:rowOff>130786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B05E33-9879-1B80-21CA-EB5B37ED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72152</xdr:colOff>
      <xdr:row>0</xdr:row>
      <xdr:rowOff>116570</xdr:rowOff>
    </xdr:from>
    <xdr:to>
      <xdr:col>34</xdr:col>
      <xdr:colOff>20251</xdr:colOff>
      <xdr:row>19</xdr:row>
      <xdr:rowOff>175611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C9DE64-A8E4-415D-A9E0-0B8B89CA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270933</xdr:colOff>
      <xdr:row>9</xdr:row>
      <xdr:rowOff>55032</xdr:rowOff>
    </xdr:from>
    <xdr:to>
      <xdr:col>22</xdr:col>
      <xdr:colOff>50800</xdr:colOff>
      <xdr:row>23</xdr:row>
      <xdr:rowOff>16933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F43734-C495-991D-B2B9-ADA5CC49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486173</xdr:colOff>
      <xdr:row>17</xdr:row>
      <xdr:rowOff>119201</xdr:rowOff>
    </xdr:from>
    <xdr:to>
      <xdr:col>29</xdr:col>
      <xdr:colOff>579518</xdr:colOff>
      <xdr:row>32</xdr:row>
      <xdr:rowOff>38768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BD6C3E-A34A-3DF6-992D-D58D04CA1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"/>
  <sheetViews>
    <sheetView topLeftCell="R2" zoomScale="123" workbookViewId="0">
      <selection activeCell="S13" sqref="S13"/>
    </sheetView>
  </sheetViews>
  <sheetFormatPr defaultRowHeight="18"/>
  <cols>
    <col min="3" max="3" width="8.88671875" style="1"/>
    <col min="4" max="5" width="7.5" style="1" bestFit="1" customWidth="1"/>
    <col min="6" max="6" width="9.88671875" style="1" bestFit="1" customWidth="1"/>
    <col min="7" max="11" width="8.88671875" style="1"/>
    <col min="12" max="13" width="12.94140625" style="1" bestFit="1" customWidth="1"/>
    <col min="14" max="14" width="8.88671875" style="1"/>
    <col min="18" max="19" width="8.88671875" style="1"/>
    <col min="20" max="21" width="9.1640625" style="1" bestFit="1" customWidth="1"/>
    <col min="22" max="16384" width="8.88671875" style="1"/>
  </cols>
  <sheetData>
    <row r="1" spans="1:21">
      <c r="A1" s="1"/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H1" s="1" t="s">
        <v>6</v>
      </c>
      <c r="I1" s="1" t="s">
        <v>9</v>
      </c>
      <c r="J1" s="1" t="s">
        <v>7</v>
      </c>
      <c r="K1" s="1" t="s">
        <v>8</v>
      </c>
      <c r="L1" s="1" t="s">
        <v>10</v>
      </c>
      <c r="M1" s="1" t="s">
        <v>11</v>
      </c>
      <c r="O1" s="1" t="s">
        <v>7</v>
      </c>
      <c r="P1" s="1" t="s">
        <v>8</v>
      </c>
      <c r="S1" s="1" t="s">
        <v>14</v>
      </c>
      <c r="T1" s="1" t="s">
        <v>1</v>
      </c>
      <c r="U1" s="1" t="s">
        <v>2</v>
      </c>
    </row>
    <row r="2" spans="1:21">
      <c r="A2" s="1"/>
      <c r="B2" s="1"/>
      <c r="C2" s="1">
        <v>0</v>
      </c>
      <c r="D2" s="1">
        <v>0</v>
      </c>
      <c r="E2" s="1">
        <v>0</v>
      </c>
      <c r="F2" s="1">
        <v>0</v>
      </c>
      <c r="I2" s="1">
        <v>0</v>
      </c>
      <c r="J2" s="1">
        <v>0</v>
      </c>
      <c r="K2" s="1">
        <v>0</v>
      </c>
      <c r="L2" s="1" t="s">
        <v>4</v>
      </c>
      <c r="M2" s="1" t="e">
        <f>L2*180/PI()</f>
        <v>#VALUE!</v>
      </c>
      <c r="O2" s="1">
        <v>0</v>
      </c>
      <c r="P2" s="1">
        <v>0</v>
      </c>
      <c r="T2" s="2">
        <f>D2*SIN(L$12)</f>
        <v>0</v>
      </c>
      <c r="U2" s="2">
        <f>E2*COS(L$12)</f>
        <v>0</v>
      </c>
    </row>
    <row r="3" spans="1:21">
      <c r="A3" s="1"/>
      <c r="B3" s="1"/>
      <c r="C3" s="1">
        <v>0.1</v>
      </c>
      <c r="D3" s="1">
        <v>0</v>
      </c>
      <c r="E3" s="1">
        <v>0</v>
      </c>
      <c r="F3" s="1">
        <v>0</v>
      </c>
      <c r="I3" s="1">
        <v>0.1</v>
      </c>
      <c r="J3" s="1">
        <v>-4.7953475266695002E-2</v>
      </c>
      <c r="K3" s="1">
        <v>1.43818017095327E-2</v>
      </c>
      <c r="L3" s="1" t="s">
        <v>4</v>
      </c>
      <c r="M3" s="1" t="e">
        <f t="shared" ref="M3:M66" si="0">L3*180/PI()</f>
        <v>#VALUE!</v>
      </c>
      <c r="O3" s="1">
        <f>J3-J$3</f>
        <v>0</v>
      </c>
      <c r="P3" s="1">
        <f>K3-K$3</f>
        <v>0</v>
      </c>
      <c r="T3" s="2">
        <f t="shared" ref="T3:T66" si="1">D3*SIN(L$12)</f>
        <v>0</v>
      </c>
      <c r="U3" s="2">
        <f t="shared" ref="U3:U66" si="2">E3*COS(L$12)</f>
        <v>0</v>
      </c>
    </row>
    <row r="4" spans="1:21">
      <c r="A4" s="1"/>
      <c r="B4" s="1"/>
      <c r="C4" s="1">
        <v>0.18</v>
      </c>
      <c r="D4" s="1">
        <v>-4.0000000000000001E-3</v>
      </c>
      <c r="E4" s="1">
        <v>0</v>
      </c>
      <c r="F4" s="1">
        <v>1</v>
      </c>
      <c r="I4" s="1">
        <v>0.2</v>
      </c>
      <c r="J4" s="1">
        <v>-4.7988865524530397E-2</v>
      </c>
      <c r="K4" s="1">
        <v>1.44128445535898E-2</v>
      </c>
      <c r="L4" s="1" t="s">
        <v>4</v>
      </c>
      <c r="M4" s="1" t="e">
        <f t="shared" si="0"/>
        <v>#VALUE!</v>
      </c>
      <c r="O4" s="1">
        <f t="shared" ref="O4:O67" si="3">J4-J$3</f>
        <v>-3.5390257835395122E-5</v>
      </c>
      <c r="P4" s="1">
        <f t="shared" ref="P4:P67" si="4">K4-K$3</f>
        <v>3.1042844057100477E-5</v>
      </c>
      <c r="T4" s="2">
        <f t="shared" si="1"/>
        <v>-3.2363401313634371E-7</v>
      </c>
      <c r="U4" s="2">
        <f t="shared" si="2"/>
        <v>0</v>
      </c>
    </row>
    <row r="5" spans="1:21">
      <c r="A5" s="1"/>
      <c r="B5" s="1"/>
      <c r="C5" s="1">
        <v>0.26</v>
      </c>
      <c r="D5" s="1">
        <v>-5.0000000000000001E-3</v>
      </c>
      <c r="E5" s="1">
        <v>0</v>
      </c>
      <c r="F5" s="1">
        <v>1</v>
      </c>
      <c r="I5" s="1">
        <v>0.3</v>
      </c>
      <c r="J5" s="1">
        <v>-4.7920692712068599E-2</v>
      </c>
      <c r="K5" s="1">
        <v>1.43437972292304E-2</v>
      </c>
      <c r="L5" s="1" t="s">
        <v>4</v>
      </c>
      <c r="M5" s="1" t="e">
        <f t="shared" si="0"/>
        <v>#VALUE!</v>
      </c>
      <c r="O5" s="1">
        <f t="shared" si="3"/>
        <v>3.2782554626402394E-5</v>
      </c>
      <c r="P5" s="1">
        <f t="shared" si="4"/>
        <v>-3.8004480302299137E-5</v>
      </c>
      <c r="T5" s="2">
        <f t="shared" si="1"/>
        <v>-4.0454251642042964E-7</v>
      </c>
      <c r="U5" s="2">
        <f t="shared" si="2"/>
        <v>0</v>
      </c>
    </row>
    <row r="6" spans="1:21">
      <c r="A6" s="1"/>
      <c r="B6" s="1"/>
      <c r="C6" s="1">
        <v>0.34</v>
      </c>
      <c r="D6" s="1">
        <v>-5.0000000000000001E-3</v>
      </c>
      <c r="E6" s="1">
        <v>0</v>
      </c>
      <c r="F6" s="1">
        <v>1</v>
      </c>
      <c r="I6" s="1">
        <v>0.4</v>
      </c>
      <c r="J6" s="1">
        <v>-4.7911625355482101E-2</v>
      </c>
      <c r="K6" s="1">
        <v>1.4336135238409001E-2</v>
      </c>
      <c r="L6" s="1" t="s">
        <v>4</v>
      </c>
      <c r="M6" s="1" t="e">
        <f t="shared" si="0"/>
        <v>#VALUE!</v>
      </c>
      <c r="O6" s="1">
        <f t="shared" si="3"/>
        <v>4.1849911212900326E-5</v>
      </c>
      <c r="P6" s="1">
        <f t="shared" si="4"/>
        <v>-4.5666471123698843E-5</v>
      </c>
      <c r="T6" s="2">
        <f t="shared" si="1"/>
        <v>-4.0454251642042964E-7</v>
      </c>
      <c r="U6" s="2">
        <f t="shared" si="2"/>
        <v>0</v>
      </c>
    </row>
    <row r="7" spans="1:21">
      <c r="A7" s="1"/>
      <c r="B7" s="1"/>
      <c r="C7" s="1">
        <v>0.42</v>
      </c>
      <c r="D7" s="1">
        <v>-5.0000000000000001E-3</v>
      </c>
      <c r="E7" s="1">
        <v>0</v>
      </c>
      <c r="F7" s="1">
        <v>1</v>
      </c>
      <c r="I7" s="1">
        <v>0.5</v>
      </c>
      <c r="J7" s="1">
        <v>-4.8037052154541002E-2</v>
      </c>
      <c r="K7" s="1">
        <v>1.43853668123484E-2</v>
      </c>
      <c r="L7" s="1" t="s">
        <v>4</v>
      </c>
      <c r="M7" s="1" t="e">
        <f t="shared" si="0"/>
        <v>#VALUE!</v>
      </c>
      <c r="O7" s="1">
        <f t="shared" si="3"/>
        <v>-8.3576887845999981E-5</v>
      </c>
      <c r="P7" s="1">
        <f t="shared" si="4"/>
        <v>3.5651028157009101E-6</v>
      </c>
      <c r="T7" s="2">
        <f t="shared" si="1"/>
        <v>-4.0454251642042964E-7</v>
      </c>
      <c r="U7" s="2">
        <f t="shared" si="2"/>
        <v>0</v>
      </c>
    </row>
    <row r="8" spans="1:21">
      <c r="A8" s="1"/>
      <c r="B8" s="1"/>
      <c r="C8" s="1">
        <v>0.5</v>
      </c>
      <c r="D8" s="1">
        <v>-5.0000000000000001E-3</v>
      </c>
      <c r="E8" s="1">
        <v>0</v>
      </c>
      <c r="F8" s="1">
        <v>1</v>
      </c>
      <c r="I8" s="1">
        <v>0.6</v>
      </c>
      <c r="J8" s="1">
        <v>-4.7858417034149198E-2</v>
      </c>
      <c r="K8" s="1">
        <v>1.4291376806795601E-2</v>
      </c>
      <c r="L8" s="1" t="s">
        <v>4</v>
      </c>
      <c r="M8" s="1" t="e">
        <f t="shared" si="0"/>
        <v>#VALUE!</v>
      </c>
      <c r="O8" s="1">
        <f t="shared" si="3"/>
        <v>9.5058232545804089E-5</v>
      </c>
      <c r="P8" s="1">
        <f t="shared" si="4"/>
        <v>-9.0424902737099022E-5</v>
      </c>
      <c r="T8" s="2">
        <f t="shared" si="1"/>
        <v>-4.0454251642042964E-7</v>
      </c>
      <c r="U8" s="2">
        <f t="shared" si="2"/>
        <v>0</v>
      </c>
    </row>
    <row r="9" spans="1:21">
      <c r="A9" s="1"/>
      <c r="B9" s="1"/>
      <c r="C9" s="1">
        <v>0.56999999999999995</v>
      </c>
      <c r="D9" s="1">
        <v>-5.0000000000000001E-3</v>
      </c>
      <c r="E9" s="1">
        <v>0</v>
      </c>
      <c r="F9" s="1">
        <v>1</v>
      </c>
      <c r="I9" s="1">
        <v>0.7</v>
      </c>
      <c r="J9" s="1">
        <v>-4.7970645129680599E-2</v>
      </c>
      <c r="K9" s="1">
        <v>1.43584497272968E-2</v>
      </c>
      <c r="L9" s="1" t="s">
        <v>4</v>
      </c>
      <c r="M9" s="1" t="e">
        <f t="shared" si="0"/>
        <v>#VALUE!</v>
      </c>
      <c r="O9" s="1">
        <f t="shared" si="3"/>
        <v>-1.7169862985597084E-5</v>
      </c>
      <c r="P9" s="1">
        <f t="shared" si="4"/>
        <v>-2.3351982235899835E-5</v>
      </c>
      <c r="T9" s="2">
        <f t="shared" si="1"/>
        <v>-4.0454251642042964E-7</v>
      </c>
      <c r="U9" s="2">
        <f t="shared" si="2"/>
        <v>0</v>
      </c>
    </row>
    <row r="10" spans="1:21">
      <c r="A10" s="1"/>
      <c r="B10" s="1"/>
      <c r="C10" s="1">
        <v>0.65</v>
      </c>
      <c r="D10" s="1">
        <v>-5.0000000000000001E-3</v>
      </c>
      <c r="E10" s="1">
        <v>0</v>
      </c>
      <c r="F10" s="1">
        <v>1</v>
      </c>
      <c r="I10" s="1">
        <v>0.8</v>
      </c>
      <c r="J10" s="1">
        <v>-4.7983616590499899E-2</v>
      </c>
      <c r="K10" s="1">
        <v>1.4395768754184199E-2</v>
      </c>
      <c r="L10" s="1" t="s">
        <v>4</v>
      </c>
      <c r="M10" s="1" t="e">
        <f t="shared" si="0"/>
        <v>#VALUE!</v>
      </c>
      <c r="O10" s="1">
        <f t="shared" si="3"/>
        <v>-3.014132380489698E-5</v>
      </c>
      <c r="P10" s="1">
        <f t="shared" si="4"/>
        <v>1.3967044651499658E-5</v>
      </c>
      <c r="T10" s="2">
        <f t="shared" si="1"/>
        <v>-4.0454251642042964E-7</v>
      </c>
      <c r="U10" s="2">
        <f t="shared" si="2"/>
        <v>0</v>
      </c>
    </row>
    <row r="11" spans="1:21">
      <c r="A11" s="1"/>
      <c r="B11" s="1"/>
      <c r="C11" s="1">
        <v>0.75</v>
      </c>
      <c r="D11" s="1">
        <v>-5.0000000000000001E-3</v>
      </c>
      <c r="E11" s="1">
        <v>0</v>
      </c>
      <c r="F11" s="1">
        <v>1</v>
      </c>
      <c r="I11" s="1">
        <v>0.9</v>
      </c>
      <c r="J11" s="1">
        <v>-4.7847971320152297E-2</v>
      </c>
      <c r="K11" s="1">
        <v>1.4340394176542801E-2</v>
      </c>
      <c r="L11" s="1" t="s">
        <v>4</v>
      </c>
      <c r="M11" s="1" t="e">
        <f t="shared" si="0"/>
        <v>#VALUE!</v>
      </c>
      <c r="O11" s="1">
        <f t="shared" si="3"/>
        <v>1.0550394654270517E-4</v>
      </c>
      <c r="P11" s="1">
        <f t="shared" si="4"/>
        <v>-4.1407532989898993E-5</v>
      </c>
      <c r="T11" s="2">
        <f t="shared" si="1"/>
        <v>-4.0454251642042964E-7</v>
      </c>
      <c r="U11" s="2">
        <f t="shared" si="2"/>
        <v>0</v>
      </c>
    </row>
    <row r="12" spans="1:21">
      <c r="A12" s="1"/>
      <c r="B12" s="1"/>
      <c r="C12" s="1">
        <v>0.83</v>
      </c>
      <c r="D12" s="1">
        <v>-5.0000000000000001E-3</v>
      </c>
      <c r="E12" s="1">
        <v>0</v>
      </c>
      <c r="F12" s="1">
        <v>1</v>
      </c>
      <c r="I12" s="1">
        <v>1</v>
      </c>
      <c r="J12" s="1">
        <v>-4.7971565276384402E-2</v>
      </c>
      <c r="K12" s="1">
        <v>1.4378155581653101E-2</v>
      </c>
      <c r="L12" s="2">
        <v>8.0908503372359601E-5</v>
      </c>
      <c r="M12" s="1">
        <f t="shared" si="0"/>
        <v>4.6357157699561937E-3</v>
      </c>
      <c r="O12" s="1">
        <f t="shared" si="3"/>
        <v>-1.8090009689400444E-5</v>
      </c>
      <c r="P12" s="1">
        <f t="shared" si="4"/>
        <v>-3.6461278795987817E-6</v>
      </c>
      <c r="T12" s="2">
        <f t="shared" si="1"/>
        <v>-4.0454251642042964E-7</v>
      </c>
      <c r="U12" s="2">
        <f t="shared" si="2"/>
        <v>0</v>
      </c>
    </row>
    <row r="13" spans="1:21">
      <c r="A13" s="1"/>
      <c r="B13" s="1"/>
      <c r="C13" s="1">
        <v>0.91</v>
      </c>
      <c r="D13" s="1">
        <v>-5.0000000000000001E-3</v>
      </c>
      <c r="E13" s="1">
        <v>0</v>
      </c>
      <c r="F13" s="1">
        <v>1</v>
      </c>
      <c r="I13" s="1">
        <v>1.1000000000000001</v>
      </c>
      <c r="J13" s="1">
        <v>-4.7965712845325498E-2</v>
      </c>
      <c r="K13" s="1">
        <v>1.44513975828886E-2</v>
      </c>
      <c r="L13" s="2">
        <v>8.7885704229335399E-5</v>
      </c>
      <c r="M13" s="1">
        <f t="shared" si="0"/>
        <v>5.0354799318759677E-3</v>
      </c>
      <c r="O13" s="1">
        <f t="shared" si="3"/>
        <v>-1.223757863049596E-5</v>
      </c>
      <c r="P13" s="1">
        <f t="shared" si="4"/>
        <v>6.9595873355900173E-5</v>
      </c>
      <c r="T13" s="2">
        <f t="shared" si="1"/>
        <v>-4.0454251642042964E-7</v>
      </c>
      <c r="U13" s="2">
        <f t="shared" si="2"/>
        <v>0</v>
      </c>
    </row>
    <row r="14" spans="1:21">
      <c r="A14" s="1"/>
      <c r="B14" s="1"/>
      <c r="C14" s="1">
        <v>0.99</v>
      </c>
      <c r="D14" s="1">
        <v>-5.0000000000000001E-3</v>
      </c>
      <c r="E14" s="1">
        <v>0</v>
      </c>
      <c r="F14" s="1">
        <v>1</v>
      </c>
      <c r="I14" s="1">
        <v>1.2</v>
      </c>
      <c r="J14" s="1">
        <v>-4.7836996614933E-2</v>
      </c>
      <c r="K14" s="1">
        <v>1.43189541995525E-2</v>
      </c>
      <c r="L14" s="1">
        <v>1.12538116830772E-4</v>
      </c>
      <c r="M14" s="1">
        <f t="shared" si="0"/>
        <v>6.4479591287534112E-3</v>
      </c>
      <c r="O14" s="1">
        <f t="shared" si="3"/>
        <v>1.1647865176200173E-4</v>
      </c>
      <c r="P14" s="1">
        <f t="shared" si="4"/>
        <v>-6.2847509980199986E-5</v>
      </c>
      <c r="T14" s="2">
        <f t="shared" si="1"/>
        <v>-4.0454251642042964E-7</v>
      </c>
      <c r="U14" s="2">
        <f t="shared" si="2"/>
        <v>0</v>
      </c>
    </row>
    <row r="15" spans="1:21">
      <c r="A15" s="1"/>
      <c r="B15" s="1"/>
      <c r="C15" s="1">
        <v>1.07</v>
      </c>
      <c r="D15" s="1">
        <v>-5.0000000000000001E-3</v>
      </c>
      <c r="E15" s="1">
        <v>0</v>
      </c>
      <c r="F15" s="1">
        <v>1</v>
      </c>
      <c r="I15" s="1">
        <v>1.3</v>
      </c>
      <c r="J15" s="1">
        <v>-4.7997128218412399E-2</v>
      </c>
      <c r="K15" s="1">
        <v>1.43442740663886E-2</v>
      </c>
      <c r="L15" s="1">
        <v>1.20016776761602E-4</v>
      </c>
      <c r="M15" s="1">
        <f t="shared" si="0"/>
        <v>6.8764547792035703E-3</v>
      </c>
      <c r="O15" s="1">
        <f t="shared" si="3"/>
        <v>-4.3652951717397526E-5</v>
      </c>
      <c r="P15" s="1">
        <f t="shared" si="4"/>
        <v>-3.7527643144099482E-5</v>
      </c>
      <c r="T15" s="2">
        <f t="shared" si="1"/>
        <v>-4.0454251642042964E-7</v>
      </c>
      <c r="U15" s="2">
        <f t="shared" si="2"/>
        <v>0</v>
      </c>
    </row>
    <row r="16" spans="1:21">
      <c r="A16" s="1"/>
      <c r="B16" s="1"/>
      <c r="C16" s="1">
        <v>1.1599999999999999</v>
      </c>
      <c r="D16" s="1">
        <v>-5.0000000000000001E-3</v>
      </c>
      <c r="E16" s="1">
        <v>0</v>
      </c>
      <c r="F16" s="1">
        <v>1</v>
      </c>
      <c r="I16" s="1">
        <v>1.4</v>
      </c>
      <c r="J16" s="1">
        <v>-4.7961719334125498E-2</v>
      </c>
      <c r="K16" s="1">
        <v>1.44114615395665E-2</v>
      </c>
      <c r="L16" s="1">
        <v>1.1871617087883299E-4</v>
      </c>
      <c r="M16" s="1">
        <f t="shared" si="0"/>
        <v>6.8019355513110197E-3</v>
      </c>
      <c r="O16" s="1">
        <f t="shared" si="3"/>
        <v>-8.2440674304962158E-6</v>
      </c>
      <c r="P16" s="1">
        <f t="shared" si="4"/>
        <v>2.9659830033799961E-5</v>
      </c>
      <c r="T16" s="2">
        <f t="shared" si="1"/>
        <v>-4.0454251642042964E-7</v>
      </c>
      <c r="U16" s="2">
        <f t="shared" si="2"/>
        <v>0</v>
      </c>
    </row>
    <row r="17" spans="1:21">
      <c r="A17" s="1"/>
      <c r="B17" s="1"/>
      <c r="C17" s="1">
        <v>1.25</v>
      </c>
      <c r="D17" s="1">
        <v>-5.0000000000000001E-3</v>
      </c>
      <c r="E17" s="1">
        <v>0</v>
      </c>
      <c r="F17" s="1">
        <v>1</v>
      </c>
      <c r="I17" s="1">
        <v>1.5</v>
      </c>
      <c r="J17" s="1">
        <v>-4.7865845263004303E-2</v>
      </c>
      <c r="K17" s="1">
        <v>1.4325186610221899E-2</v>
      </c>
      <c r="L17" s="1">
        <v>1.15413752591051E-4</v>
      </c>
      <c r="M17" s="1">
        <f t="shared" si="0"/>
        <v>6.6127209212342919E-3</v>
      </c>
      <c r="O17" s="1">
        <f t="shared" si="3"/>
        <v>8.7630003690698788E-5</v>
      </c>
      <c r="P17" s="1">
        <f t="shared" si="4"/>
        <v>-5.6615099310800346E-5</v>
      </c>
      <c r="T17" s="2">
        <f t="shared" si="1"/>
        <v>-4.0454251642042964E-7</v>
      </c>
      <c r="U17" s="2">
        <f t="shared" si="2"/>
        <v>0</v>
      </c>
    </row>
    <row r="18" spans="1:21">
      <c r="A18" s="1"/>
      <c r="B18" s="1"/>
      <c r="C18" s="1">
        <v>1.33</v>
      </c>
      <c r="D18" s="1">
        <v>4.0000000000000001E-3</v>
      </c>
      <c r="E18" s="1">
        <v>0</v>
      </c>
      <c r="F18" s="1">
        <v>1</v>
      </c>
      <c r="I18" s="1">
        <v>1.6</v>
      </c>
      <c r="J18" s="1">
        <v>-4.7965861856937402E-2</v>
      </c>
      <c r="K18" s="1">
        <v>1.43925724551082E-2</v>
      </c>
      <c r="L18" s="1">
        <v>1.00538707305525E-4</v>
      </c>
      <c r="M18" s="1">
        <f t="shared" si="0"/>
        <v>5.7604436063076799E-3</v>
      </c>
      <c r="O18" s="1">
        <f t="shared" si="3"/>
        <v>-1.2386590242399742E-5</v>
      </c>
      <c r="P18" s="1">
        <f t="shared" si="4"/>
        <v>1.0770745575500867E-5</v>
      </c>
      <c r="T18" s="2">
        <f t="shared" si="1"/>
        <v>3.2363401313634371E-7</v>
      </c>
      <c r="U18" s="2">
        <f t="shared" si="2"/>
        <v>0</v>
      </c>
    </row>
    <row r="19" spans="1:21">
      <c r="A19" s="1"/>
      <c r="B19" s="1"/>
      <c r="C19" s="1">
        <v>1.44</v>
      </c>
      <c r="D19" s="1">
        <v>2.3E-2</v>
      </c>
      <c r="E19" s="1">
        <v>1E-3</v>
      </c>
      <c r="F19" s="1">
        <v>1</v>
      </c>
      <c r="I19" s="1">
        <v>1.7</v>
      </c>
      <c r="J19" s="1">
        <v>-4.7922052443027503E-2</v>
      </c>
      <c r="K19" s="1">
        <v>1.4430881477892401E-2</v>
      </c>
      <c r="L19" s="2">
        <v>7.8126960885130893E-5</v>
      </c>
      <c r="M19" s="1">
        <f t="shared" si="0"/>
        <v>4.4763451249016668E-3</v>
      </c>
      <c r="O19" s="1">
        <f t="shared" si="3"/>
        <v>3.142282366749849E-5</v>
      </c>
      <c r="P19" s="1">
        <f t="shared" si="4"/>
        <v>4.9079768359701001E-5</v>
      </c>
      <c r="T19" s="2">
        <f t="shared" si="1"/>
        <v>1.8608955755339761E-6</v>
      </c>
      <c r="U19" s="2">
        <f t="shared" si="2"/>
        <v>9.9999999672690707E-4</v>
      </c>
    </row>
    <row r="20" spans="1:21">
      <c r="A20" s="1"/>
      <c r="B20" s="1"/>
      <c r="C20" s="1">
        <v>1.52</v>
      </c>
      <c r="D20" s="1">
        <v>3.7999999999999999E-2</v>
      </c>
      <c r="E20" s="1">
        <v>1E-3</v>
      </c>
      <c r="F20" s="1">
        <v>1</v>
      </c>
      <c r="I20" s="1">
        <v>1.8</v>
      </c>
      <c r="J20" s="1">
        <v>-4.7888625413179398E-2</v>
      </c>
      <c r="K20" s="1">
        <v>1.43576730042696E-2</v>
      </c>
      <c r="L20" s="2">
        <v>8.2217791790428798E-5</v>
      </c>
      <c r="M20" s="1">
        <f t="shared" si="0"/>
        <v>4.7107324704769183E-3</v>
      </c>
      <c r="O20" s="1">
        <f t="shared" si="3"/>
        <v>6.4849853515604183E-5</v>
      </c>
      <c r="P20" s="1">
        <f t="shared" si="4"/>
        <v>-2.4128705263099653E-5</v>
      </c>
      <c r="T20" s="2">
        <f t="shared" si="1"/>
        <v>3.0745231247952648E-6</v>
      </c>
      <c r="U20" s="2">
        <f t="shared" si="2"/>
        <v>9.9999999672690707E-4</v>
      </c>
    </row>
    <row r="21" spans="1:21">
      <c r="A21" s="1"/>
      <c r="B21" s="1"/>
      <c r="C21" s="1">
        <v>1.6</v>
      </c>
      <c r="D21" s="1">
        <v>5.1999999999999998E-2</v>
      </c>
      <c r="E21" s="1">
        <v>1E-3</v>
      </c>
      <c r="F21" s="1">
        <v>1</v>
      </c>
      <c r="I21" s="1">
        <v>1.9</v>
      </c>
      <c r="J21" s="1">
        <v>-4.7911230474710499E-2</v>
      </c>
      <c r="K21" s="1">
        <v>1.43245933577418E-2</v>
      </c>
      <c r="L21" s="2">
        <v>6.9838588782529098E-5</v>
      </c>
      <c r="M21" s="1">
        <f t="shared" si="0"/>
        <v>4.0014563843886117E-3</v>
      </c>
      <c r="O21" s="1">
        <f t="shared" si="3"/>
        <v>4.2244791984502594E-5</v>
      </c>
      <c r="P21" s="1">
        <f t="shared" si="4"/>
        <v>-5.7208351790899795E-5</v>
      </c>
      <c r="T21" s="2">
        <f t="shared" si="1"/>
        <v>4.2072421707724674E-6</v>
      </c>
      <c r="U21" s="2">
        <f t="shared" si="2"/>
        <v>9.9999999672690707E-4</v>
      </c>
    </row>
    <row r="22" spans="1:21">
      <c r="A22" s="1"/>
      <c r="B22" s="1"/>
      <c r="C22" s="1">
        <v>1.68</v>
      </c>
      <c r="D22" s="1">
        <v>6.6000000000000003E-2</v>
      </c>
      <c r="E22" s="1">
        <v>1E-3</v>
      </c>
      <c r="F22" s="1">
        <v>1</v>
      </c>
      <c r="I22" s="1">
        <v>2</v>
      </c>
      <c r="J22" s="1">
        <v>-4.7903716564178501E-2</v>
      </c>
      <c r="K22" s="1">
        <v>1.44133679568768E-2</v>
      </c>
      <c r="L22" s="2">
        <v>8.1118439744195395E-5</v>
      </c>
      <c r="M22" s="1">
        <f t="shared" si="0"/>
        <v>4.6477442380286737E-3</v>
      </c>
      <c r="O22" s="1">
        <f t="shared" si="3"/>
        <v>4.9758702516500275E-5</v>
      </c>
      <c r="P22" s="1">
        <f t="shared" si="4"/>
        <v>3.1566247344100296E-5</v>
      </c>
      <c r="T22" s="2">
        <f t="shared" si="1"/>
        <v>5.3399612167496712E-6</v>
      </c>
      <c r="U22" s="2">
        <f t="shared" si="2"/>
        <v>9.9999999672690707E-4</v>
      </c>
    </row>
    <row r="23" spans="1:21">
      <c r="A23" s="1"/>
      <c r="B23" s="1"/>
      <c r="C23" s="1">
        <v>1.76</v>
      </c>
      <c r="D23" s="1">
        <v>8.3000000000000004E-2</v>
      </c>
      <c r="E23" s="1">
        <v>2E-3</v>
      </c>
      <c r="F23" s="1">
        <v>1</v>
      </c>
      <c r="I23" s="1">
        <v>2.1</v>
      </c>
      <c r="J23" s="1">
        <v>-4.79421801865101E-2</v>
      </c>
      <c r="K23" s="1">
        <v>1.43529307097197E-2</v>
      </c>
      <c r="L23" s="2">
        <v>7.8470849079932597E-5</v>
      </c>
      <c r="M23" s="1">
        <f t="shared" si="0"/>
        <v>4.496048467088177E-3</v>
      </c>
      <c r="O23" s="1">
        <f t="shared" si="3"/>
        <v>1.1295080184901829E-5</v>
      </c>
      <c r="P23" s="1">
        <f t="shared" si="4"/>
        <v>-2.8870999813000037E-5</v>
      </c>
      <c r="T23" s="2">
        <f t="shared" si="1"/>
        <v>6.715405772579132E-6</v>
      </c>
      <c r="U23" s="2">
        <f t="shared" si="2"/>
        <v>1.9999999934538141E-3</v>
      </c>
    </row>
    <row r="24" spans="1:21">
      <c r="A24" s="1"/>
      <c r="B24" s="1"/>
      <c r="C24" s="1">
        <v>1.85</v>
      </c>
      <c r="D24" s="1">
        <v>9.8000000000000004E-2</v>
      </c>
      <c r="E24" s="1">
        <v>2E-3</v>
      </c>
      <c r="F24" s="1">
        <v>1</v>
      </c>
      <c r="I24" s="1">
        <v>2.2000000000000002</v>
      </c>
      <c r="J24" s="1">
        <v>-4.7940284013748197E-2</v>
      </c>
      <c r="K24" s="1">
        <v>1.43752684816718E-2</v>
      </c>
      <c r="L24" s="2">
        <v>6.2719444371428604E-5</v>
      </c>
      <c r="M24" s="1">
        <f t="shared" si="0"/>
        <v>3.5935594558884057E-3</v>
      </c>
      <c r="O24" s="1">
        <f t="shared" si="3"/>
        <v>1.3191252946805065E-5</v>
      </c>
      <c r="P24" s="1">
        <f t="shared" si="4"/>
        <v>-6.5332278608998262E-6</v>
      </c>
      <c r="T24" s="2">
        <f t="shared" si="1"/>
        <v>7.9290333218404209E-6</v>
      </c>
      <c r="U24" s="2">
        <f t="shared" si="2"/>
        <v>1.9999999934538141E-3</v>
      </c>
    </row>
    <row r="25" spans="1:21">
      <c r="A25" s="1"/>
      <c r="B25" s="1"/>
      <c r="C25" s="1">
        <v>1.94</v>
      </c>
      <c r="D25" s="1">
        <v>0.115</v>
      </c>
      <c r="E25" s="1">
        <v>2E-3</v>
      </c>
      <c r="F25" s="1">
        <v>1</v>
      </c>
      <c r="I25" s="1">
        <v>2.2999999999999998</v>
      </c>
      <c r="J25" s="1">
        <v>-4.7970537096261999E-2</v>
      </c>
      <c r="K25" s="1">
        <v>1.4383511617779701E-2</v>
      </c>
      <c r="L25" s="2">
        <v>3.94431730314688E-5</v>
      </c>
      <c r="M25" s="1">
        <f t="shared" si="0"/>
        <v>2.2599273453073913E-3</v>
      </c>
      <c r="O25" s="1">
        <f t="shared" si="3"/>
        <v>-1.70618295669972E-5</v>
      </c>
      <c r="P25" s="1">
        <f t="shared" si="4"/>
        <v>1.7099082470009574E-6</v>
      </c>
      <c r="T25" s="2">
        <f t="shared" si="1"/>
        <v>9.3044778776698808E-6</v>
      </c>
      <c r="U25" s="2">
        <f t="shared" si="2"/>
        <v>1.9999999934538141E-3</v>
      </c>
    </row>
    <row r="26" spans="1:21">
      <c r="A26" s="1"/>
      <c r="B26" s="1"/>
      <c r="C26" s="1">
        <v>2.0299999999999998</v>
      </c>
      <c r="D26" s="1">
        <v>0.13300000000000001</v>
      </c>
      <c r="E26" s="1">
        <v>2E-3</v>
      </c>
      <c r="F26" s="1">
        <v>1</v>
      </c>
      <c r="I26" s="1">
        <v>2.4</v>
      </c>
      <c r="J26" s="1">
        <v>-4.7894682735204697E-2</v>
      </c>
      <c r="K26" s="1">
        <v>1.43214967101812E-2</v>
      </c>
      <c r="L26" s="2">
        <v>4.0171526944943401E-5</v>
      </c>
      <c r="M26" s="1">
        <f t="shared" si="0"/>
        <v>2.3016589505413226E-3</v>
      </c>
      <c r="O26" s="1">
        <f t="shared" si="3"/>
        <v>5.8792531490305111E-5</v>
      </c>
      <c r="P26" s="1">
        <f t="shared" si="4"/>
        <v>-6.030499935149973E-5</v>
      </c>
      <c r="T26" s="2">
        <f t="shared" si="1"/>
        <v>1.0760830936783427E-5</v>
      </c>
      <c r="U26" s="2">
        <f t="shared" si="2"/>
        <v>1.9999999934538141E-3</v>
      </c>
    </row>
    <row r="27" spans="1:21">
      <c r="A27" s="1"/>
      <c r="B27" s="1"/>
      <c r="C27" s="1">
        <v>2.14</v>
      </c>
      <c r="D27" s="1">
        <v>0.152</v>
      </c>
      <c r="E27" s="1">
        <v>2E-3</v>
      </c>
      <c r="F27" s="1">
        <v>1</v>
      </c>
      <c r="I27" s="1">
        <v>2.5</v>
      </c>
      <c r="J27" s="1">
        <v>-4.7933734953403501E-2</v>
      </c>
      <c r="K27" s="1">
        <v>1.4337769709527499E-2</v>
      </c>
      <c r="L27" s="2">
        <v>4.4215399896911201E-5</v>
      </c>
      <c r="M27" s="1">
        <f t="shared" si="0"/>
        <v>2.5333558035761871E-3</v>
      </c>
      <c r="O27" s="1">
        <f t="shared" si="3"/>
        <v>1.974031329150111E-5</v>
      </c>
      <c r="P27" s="1">
        <f t="shared" si="4"/>
        <v>-4.4032000005200106E-5</v>
      </c>
      <c r="T27" s="2">
        <f t="shared" si="1"/>
        <v>1.2298092499181059E-5</v>
      </c>
      <c r="U27" s="2">
        <f t="shared" si="2"/>
        <v>1.9999999934538141E-3</v>
      </c>
    </row>
    <row r="28" spans="1:21">
      <c r="A28" s="1"/>
      <c r="B28" s="1"/>
      <c r="C28" s="1">
        <v>2.23</v>
      </c>
      <c r="D28" s="1">
        <v>0.16600000000000001</v>
      </c>
      <c r="E28" s="1">
        <v>3.0000000000000001E-3</v>
      </c>
      <c r="F28" s="1">
        <v>0</v>
      </c>
      <c r="I28" s="1">
        <v>2.6</v>
      </c>
      <c r="J28" s="1">
        <v>-4.7942169010639198E-2</v>
      </c>
      <c r="K28" s="1">
        <v>1.43825113773346E-2</v>
      </c>
      <c r="L28" s="2">
        <v>4.8365290115547398E-5</v>
      </c>
      <c r="M28" s="1">
        <f t="shared" si="0"/>
        <v>2.7711269985466634E-3</v>
      </c>
      <c r="O28" s="1">
        <f t="shared" si="3"/>
        <v>1.1306256055804154E-5</v>
      </c>
      <c r="P28" s="1">
        <f t="shared" si="4"/>
        <v>7.0966780190036272E-7</v>
      </c>
      <c r="T28" s="2">
        <f t="shared" si="1"/>
        <v>1.3430811545158264E-5</v>
      </c>
      <c r="U28" s="2">
        <f t="shared" si="2"/>
        <v>2.9999999901807214E-3</v>
      </c>
    </row>
    <row r="29" spans="1:21">
      <c r="A29" s="1"/>
      <c r="B29" s="1"/>
      <c r="C29" s="1">
        <v>2.2999999999999998</v>
      </c>
      <c r="D29" s="1">
        <v>0.18</v>
      </c>
      <c r="E29" s="1">
        <v>3.0000000000000001E-3</v>
      </c>
      <c r="F29" s="1">
        <v>0</v>
      </c>
      <c r="I29" s="1">
        <v>2.7</v>
      </c>
      <c r="J29" s="1">
        <v>-4.7900170087814303E-2</v>
      </c>
      <c r="K29" s="1">
        <v>1.4279397204518301E-2</v>
      </c>
      <c r="L29" s="2">
        <v>5.1472982521008303E-5</v>
      </c>
      <c r="M29" s="1">
        <f t="shared" si="0"/>
        <v>2.9491846574044322E-3</v>
      </c>
      <c r="O29" s="1">
        <f t="shared" si="3"/>
        <v>5.3305178880698467E-5</v>
      </c>
      <c r="P29" s="1">
        <f t="shared" si="4"/>
        <v>-1.0240450501439874E-4</v>
      </c>
      <c r="T29" s="2">
        <f t="shared" si="1"/>
        <v>1.4563530591135465E-5</v>
      </c>
      <c r="U29" s="2">
        <f t="shared" si="2"/>
        <v>2.9999999901807214E-3</v>
      </c>
    </row>
    <row r="30" spans="1:21">
      <c r="A30" s="1"/>
      <c r="B30" s="1"/>
      <c r="C30" s="1">
        <v>2.39</v>
      </c>
      <c r="D30" s="1">
        <v>0.19800000000000001</v>
      </c>
      <c r="E30" s="1">
        <v>3.0000000000000001E-3</v>
      </c>
      <c r="F30" s="1">
        <v>0</v>
      </c>
      <c r="I30" s="1">
        <v>2.8</v>
      </c>
      <c r="J30" s="1">
        <v>-4.7944094985723502E-2</v>
      </c>
      <c r="K30" s="1">
        <v>1.43666639924049E-2</v>
      </c>
      <c r="L30" s="2">
        <v>4.6381724284706302E-5</v>
      </c>
      <c r="M30" s="1">
        <f t="shared" si="0"/>
        <v>2.657477048053108E-3</v>
      </c>
      <c r="O30" s="1">
        <f t="shared" si="3"/>
        <v>9.380280971499344E-6</v>
      </c>
      <c r="P30" s="1">
        <f t="shared" si="4"/>
        <v>-1.5137717127799988E-5</v>
      </c>
      <c r="T30" s="2">
        <f t="shared" si="1"/>
        <v>1.6019883650249012E-5</v>
      </c>
      <c r="U30" s="2">
        <f t="shared" si="2"/>
        <v>2.9999999901807214E-3</v>
      </c>
    </row>
    <row r="31" spans="1:21">
      <c r="A31" s="1"/>
      <c r="B31" s="1"/>
      <c r="C31" s="1">
        <v>2.48</v>
      </c>
      <c r="D31" s="1">
        <v>0.21199999999999999</v>
      </c>
      <c r="E31" s="1">
        <v>3.0000000000000001E-3</v>
      </c>
      <c r="F31" s="1">
        <v>0</v>
      </c>
      <c r="I31" s="1">
        <v>2.9</v>
      </c>
      <c r="J31" s="1">
        <v>-4.7994188964366899E-2</v>
      </c>
      <c r="K31" s="1">
        <v>1.43965370953083E-2</v>
      </c>
      <c r="L31" s="2">
        <v>4.2371379959727897E-5</v>
      </c>
      <c r="M31" s="1">
        <f t="shared" si="0"/>
        <v>2.4277012438376046E-3</v>
      </c>
      <c r="O31" s="1">
        <f t="shared" si="3"/>
        <v>-4.0713697671897198E-5</v>
      </c>
      <c r="P31" s="1">
        <f t="shared" si="4"/>
        <v>1.4735385775600796E-5</v>
      </c>
      <c r="T31" s="2">
        <f t="shared" si="1"/>
        <v>1.7152602696226213E-5</v>
      </c>
      <c r="U31" s="2">
        <f t="shared" si="2"/>
        <v>2.9999999901807214E-3</v>
      </c>
    </row>
    <row r="32" spans="1:21">
      <c r="A32" s="1"/>
      <c r="B32" s="1"/>
      <c r="C32" s="1">
        <v>2.56</v>
      </c>
      <c r="D32" s="1">
        <v>0.22900000000000001</v>
      </c>
      <c r="E32" s="1">
        <v>3.0000000000000001E-3</v>
      </c>
      <c r="F32" s="1">
        <v>0</v>
      </c>
      <c r="I32" s="1">
        <v>3</v>
      </c>
      <c r="J32" s="1">
        <v>-4.7896925359964398E-2</v>
      </c>
      <c r="K32" s="1">
        <v>1.4286564663052601E-2</v>
      </c>
      <c r="L32" s="2">
        <v>4.9815687083419297E-5</v>
      </c>
      <c r="M32" s="1">
        <f t="shared" si="0"/>
        <v>2.8542286234242947E-3</v>
      </c>
      <c r="O32" s="1">
        <f t="shared" si="3"/>
        <v>5.6549906730603283E-5</v>
      </c>
      <c r="P32" s="1">
        <f t="shared" si="4"/>
        <v>-9.5237046480099036E-5</v>
      </c>
      <c r="T32" s="2">
        <f t="shared" si="1"/>
        <v>1.8528047252055678E-5</v>
      </c>
      <c r="U32" s="2">
        <f t="shared" si="2"/>
        <v>2.9999999901807214E-3</v>
      </c>
    </row>
    <row r="33" spans="1:21">
      <c r="A33" s="1"/>
      <c r="B33" s="1"/>
      <c r="C33" s="1">
        <v>2.66</v>
      </c>
      <c r="D33" s="1">
        <v>0.246</v>
      </c>
      <c r="E33" s="1">
        <v>3.0000000000000001E-3</v>
      </c>
      <c r="F33" s="1">
        <v>0</v>
      </c>
      <c r="I33" s="1">
        <v>3.1</v>
      </c>
      <c r="J33" s="1">
        <v>-4.8012889921665199E-2</v>
      </c>
      <c r="K33" s="1">
        <v>1.44019052386284E-2</v>
      </c>
      <c r="L33" s="2">
        <v>4.0649196582182102E-5</v>
      </c>
      <c r="M33" s="1">
        <f t="shared" si="0"/>
        <v>2.3290274047566453E-3</v>
      </c>
      <c r="O33" s="1">
        <f t="shared" si="3"/>
        <v>-5.9414654970196823E-5</v>
      </c>
      <c r="P33" s="1">
        <f t="shared" si="4"/>
        <v>2.0103529095700026E-5</v>
      </c>
      <c r="T33" s="2">
        <f t="shared" si="1"/>
        <v>1.9903491807885136E-5</v>
      </c>
      <c r="U33" s="2">
        <f t="shared" si="2"/>
        <v>2.9999999901807214E-3</v>
      </c>
    </row>
    <row r="34" spans="1:21">
      <c r="A34" s="1"/>
      <c r="B34" s="1"/>
      <c r="C34" s="1">
        <v>2.75</v>
      </c>
      <c r="D34" s="1">
        <v>0.26200000000000001</v>
      </c>
      <c r="E34" s="1">
        <v>3.0000000000000001E-3</v>
      </c>
      <c r="F34" s="1">
        <v>1</v>
      </c>
      <c r="I34" s="1">
        <v>3.2</v>
      </c>
      <c r="J34" s="1">
        <v>-4.7930724918842302E-2</v>
      </c>
      <c r="K34" s="1">
        <v>1.4352577738463899E-2</v>
      </c>
      <c r="L34" s="2">
        <v>4.4158753106275401E-5</v>
      </c>
      <c r="M34" s="1">
        <f t="shared" si="0"/>
        <v>2.5301101815497946E-3</v>
      </c>
      <c r="O34" s="1">
        <f t="shared" si="3"/>
        <v>2.275034785269997E-5</v>
      </c>
      <c r="P34" s="1">
        <f t="shared" si="4"/>
        <v>-2.922397106880012E-5</v>
      </c>
      <c r="T34" s="2">
        <f t="shared" si="1"/>
        <v>2.1198027860430511E-5</v>
      </c>
      <c r="U34" s="2">
        <f t="shared" si="2"/>
        <v>2.9999999901807214E-3</v>
      </c>
    </row>
    <row r="35" spans="1:21">
      <c r="A35" s="1"/>
      <c r="B35" s="1"/>
      <c r="C35" s="1">
        <v>2.83</v>
      </c>
      <c r="D35" s="1">
        <v>0.27800000000000002</v>
      </c>
      <c r="E35" s="1">
        <v>3.0000000000000001E-3</v>
      </c>
      <c r="F35" s="1">
        <v>0</v>
      </c>
      <c r="I35" s="1">
        <v>3.3</v>
      </c>
      <c r="J35" s="1">
        <v>-4.7900758683681502E-2</v>
      </c>
      <c r="K35" s="1">
        <v>1.4350912533700501E-2</v>
      </c>
      <c r="L35" s="2">
        <v>5.7768483331682599E-5</v>
      </c>
      <c r="M35" s="1">
        <f t="shared" si="0"/>
        <v>3.3098902837772576E-3</v>
      </c>
      <c r="O35" s="1">
        <f t="shared" si="3"/>
        <v>5.2716583013499851E-5</v>
      </c>
      <c r="P35" s="1">
        <f t="shared" si="4"/>
        <v>-3.0889175832198718E-5</v>
      </c>
      <c r="T35" s="2">
        <f t="shared" si="1"/>
        <v>2.249256391297589E-5</v>
      </c>
      <c r="U35" s="2">
        <f t="shared" si="2"/>
        <v>2.9999999901807214E-3</v>
      </c>
    </row>
    <row r="36" spans="1:21">
      <c r="A36" s="1"/>
      <c r="B36" s="1"/>
      <c r="C36" s="1">
        <v>2.91</v>
      </c>
      <c r="D36" s="1">
        <v>0.29299999999999998</v>
      </c>
      <c r="E36" s="1">
        <v>3.0000000000000001E-3</v>
      </c>
      <c r="F36" s="1">
        <v>0</v>
      </c>
      <c r="I36" s="1">
        <v>3.4</v>
      </c>
      <c r="J36" s="1">
        <v>-4.7996956855058698E-2</v>
      </c>
      <c r="K36" s="1">
        <v>1.4403737150132699E-2</v>
      </c>
      <c r="L36" s="2">
        <v>5.2069852840138597E-5</v>
      </c>
      <c r="M36" s="1">
        <f t="shared" si="0"/>
        <v>2.9833828076072247E-3</v>
      </c>
      <c r="O36" s="1">
        <f t="shared" si="3"/>
        <v>-4.3481588363696033E-5</v>
      </c>
      <c r="P36" s="1">
        <f t="shared" si="4"/>
        <v>2.1935440599999897E-5</v>
      </c>
      <c r="T36" s="2">
        <f t="shared" si="1"/>
        <v>2.3706191462237174E-5</v>
      </c>
      <c r="U36" s="2">
        <f t="shared" si="2"/>
        <v>2.9999999901807214E-3</v>
      </c>
    </row>
    <row r="37" spans="1:21">
      <c r="A37" s="1"/>
      <c r="B37" s="1"/>
      <c r="C37" s="1">
        <v>2.99</v>
      </c>
      <c r="D37" s="1">
        <v>0.307</v>
      </c>
      <c r="E37" s="1">
        <v>3.0000000000000001E-3</v>
      </c>
      <c r="F37" s="1">
        <v>0</v>
      </c>
      <c r="I37" s="1">
        <v>3.5</v>
      </c>
      <c r="J37" s="1">
        <v>-4.7916788607835797E-2</v>
      </c>
      <c r="K37" s="1">
        <v>1.4398474246263501E-2</v>
      </c>
      <c r="L37" s="2">
        <v>6.1078688963370594E-5</v>
      </c>
      <c r="M37" s="1">
        <f t="shared" si="0"/>
        <v>3.4995510957934162E-3</v>
      </c>
      <c r="O37" s="1">
        <f t="shared" si="3"/>
        <v>3.6686658859204357E-5</v>
      </c>
      <c r="P37" s="1">
        <f t="shared" si="4"/>
        <v>1.6672536730800991E-5</v>
      </c>
      <c r="T37" s="2">
        <f t="shared" si="1"/>
        <v>2.4838910508214379E-5</v>
      </c>
      <c r="U37" s="2">
        <f t="shared" si="2"/>
        <v>2.9999999901807214E-3</v>
      </c>
    </row>
    <row r="38" spans="1:21">
      <c r="A38" s="1"/>
      <c r="B38" s="1"/>
      <c r="C38" s="1">
        <v>3.07</v>
      </c>
      <c r="D38" s="1">
        <v>0.32200000000000001</v>
      </c>
      <c r="E38" s="1">
        <v>3.0000000000000001E-3</v>
      </c>
      <c r="F38" s="1">
        <v>0</v>
      </c>
      <c r="I38" s="1">
        <v>3.6</v>
      </c>
      <c r="J38" s="1">
        <v>-4.7870285809040097E-2</v>
      </c>
      <c r="K38" s="1">
        <v>1.43404565751553E-2</v>
      </c>
      <c r="L38" s="2">
        <v>6.3324918889224902E-5</v>
      </c>
      <c r="M38" s="1">
        <f t="shared" si="0"/>
        <v>3.6282505903608522E-3</v>
      </c>
      <c r="O38" s="1">
        <f t="shared" si="3"/>
        <v>8.3189457654904431E-5</v>
      </c>
      <c r="P38" s="1">
        <f t="shared" si="4"/>
        <v>-4.1345134377399756E-5</v>
      </c>
      <c r="T38" s="2">
        <f t="shared" si="1"/>
        <v>2.6052538057475667E-5</v>
      </c>
      <c r="U38" s="2">
        <f t="shared" si="2"/>
        <v>2.9999999901807214E-3</v>
      </c>
    </row>
    <row r="39" spans="1:21">
      <c r="A39" s="1"/>
      <c r="B39" s="1"/>
      <c r="C39" s="1">
        <v>3.15</v>
      </c>
      <c r="D39" s="1">
        <v>0.33600000000000002</v>
      </c>
      <c r="E39" s="1">
        <v>3.0000000000000001E-3</v>
      </c>
      <c r="F39" s="1">
        <v>0</v>
      </c>
      <c r="I39" s="1">
        <v>3.7</v>
      </c>
      <c r="J39" s="1">
        <v>-4.7981631010770798E-2</v>
      </c>
      <c r="K39" s="1">
        <v>1.43811777234077E-2</v>
      </c>
      <c r="L39" s="2">
        <v>5.5700113649664697E-5</v>
      </c>
      <c r="M39" s="1">
        <f t="shared" si="0"/>
        <v>3.191381430524816E-3</v>
      </c>
      <c r="O39" s="1">
        <f t="shared" si="3"/>
        <v>-2.8155744075795963E-5</v>
      </c>
      <c r="P39" s="1">
        <f t="shared" si="4"/>
        <v>-6.239861249993095E-7</v>
      </c>
      <c r="T39" s="2">
        <f t="shared" si="1"/>
        <v>2.7185257103452872E-5</v>
      </c>
      <c r="U39" s="2">
        <f t="shared" si="2"/>
        <v>2.9999999901807214E-3</v>
      </c>
    </row>
    <row r="40" spans="1:21">
      <c r="A40" s="1"/>
      <c r="B40" s="1"/>
      <c r="C40" s="1">
        <v>3.23</v>
      </c>
      <c r="D40" s="1">
        <v>0.35099999999999998</v>
      </c>
      <c r="E40" s="1">
        <v>3.0000000000000001E-3</v>
      </c>
      <c r="F40" s="1">
        <v>0</v>
      </c>
      <c r="I40" s="1">
        <v>3.8</v>
      </c>
      <c r="J40" s="1">
        <v>-4.7927651554346098E-2</v>
      </c>
      <c r="K40" s="1">
        <v>1.4454181306064099E-2</v>
      </c>
      <c r="L40" s="2">
        <v>5.6922632400601797E-5</v>
      </c>
      <c r="M40" s="1">
        <f t="shared" si="0"/>
        <v>3.2614265953291163E-3</v>
      </c>
      <c r="O40" s="1">
        <f t="shared" si="3"/>
        <v>2.5823712348903294E-5</v>
      </c>
      <c r="P40" s="1">
        <f t="shared" si="4"/>
        <v>7.2379596531399817E-5</v>
      </c>
      <c r="T40" s="2">
        <f t="shared" si="1"/>
        <v>2.8398884652714156E-5</v>
      </c>
      <c r="U40" s="2">
        <f t="shared" si="2"/>
        <v>2.9999999901807214E-3</v>
      </c>
    </row>
    <row r="41" spans="1:21">
      <c r="A41" s="1"/>
      <c r="B41" s="1"/>
      <c r="C41" s="1">
        <v>3.31</v>
      </c>
      <c r="D41" s="1">
        <v>0.36799999999999999</v>
      </c>
      <c r="E41" s="1">
        <v>3.0000000000000001E-3</v>
      </c>
      <c r="F41" s="1">
        <v>0</v>
      </c>
      <c r="I41" s="1">
        <v>3.9</v>
      </c>
      <c r="J41" s="1">
        <v>-4.7831565141677898E-2</v>
      </c>
      <c r="K41" s="1">
        <v>1.43316155299544E-2</v>
      </c>
      <c r="L41" s="2">
        <v>7.0710607284052695E-5</v>
      </c>
      <c r="M41" s="1">
        <f t="shared" si="0"/>
        <v>4.0514193641832362E-3</v>
      </c>
      <c r="O41" s="1">
        <f t="shared" si="3"/>
        <v>1.2191012501710369E-4</v>
      </c>
      <c r="P41" s="1">
        <f t="shared" si="4"/>
        <v>-5.0186179578299087E-5</v>
      </c>
      <c r="T41" s="2">
        <f t="shared" si="1"/>
        <v>2.9774329208543618E-5</v>
      </c>
      <c r="U41" s="2">
        <f t="shared" si="2"/>
        <v>2.9999999901807214E-3</v>
      </c>
    </row>
    <row r="42" spans="1:21">
      <c r="A42" s="1"/>
      <c r="B42" s="1"/>
      <c r="C42" s="1">
        <v>3.41</v>
      </c>
      <c r="D42" s="1">
        <v>0.38700000000000001</v>
      </c>
      <c r="E42" s="1">
        <v>3.0000000000000001E-3</v>
      </c>
      <c r="F42" s="1">
        <v>0</v>
      </c>
      <c r="I42" s="1">
        <v>4</v>
      </c>
      <c r="J42" s="1">
        <v>-4.79704514145851E-2</v>
      </c>
      <c r="K42" s="1">
        <v>1.43575631082058E-2</v>
      </c>
      <c r="L42" s="2">
        <v>6.24215595151808E-5</v>
      </c>
      <c r="M42" s="1">
        <f t="shared" si="0"/>
        <v>3.576491910844545E-3</v>
      </c>
      <c r="O42" s="1">
        <f t="shared" si="3"/>
        <v>-1.6976147890097881E-5</v>
      </c>
      <c r="P42" s="1">
        <f t="shared" si="4"/>
        <v>-2.4238601326899076E-5</v>
      </c>
      <c r="T42" s="2">
        <f t="shared" si="1"/>
        <v>3.1311590770941253E-5</v>
      </c>
      <c r="U42" s="2">
        <f t="shared" si="2"/>
        <v>2.9999999901807214E-3</v>
      </c>
    </row>
    <row r="43" spans="1:21">
      <c r="A43" s="1"/>
      <c r="B43" s="1"/>
      <c r="C43" s="1">
        <v>3.52</v>
      </c>
      <c r="D43" s="1">
        <v>0.40500000000000003</v>
      </c>
      <c r="E43" s="1">
        <v>3.0000000000000001E-3</v>
      </c>
      <c r="F43" s="1">
        <v>0</v>
      </c>
      <c r="I43" s="1">
        <v>4.0999999999999996</v>
      </c>
      <c r="J43" s="1">
        <v>-4.78850714862347E-2</v>
      </c>
      <c r="K43" s="1">
        <v>1.4429365284740901E-2</v>
      </c>
      <c r="L43" s="2">
        <v>7.2572962370078805E-5</v>
      </c>
      <c r="M43" s="1">
        <f t="shared" si="0"/>
        <v>4.1581244505672554E-3</v>
      </c>
      <c r="O43" s="1">
        <f t="shared" si="3"/>
        <v>6.8403780460302155E-5</v>
      </c>
      <c r="P43" s="1">
        <f t="shared" si="4"/>
        <v>4.7563575208200981E-5</v>
      </c>
      <c r="T43" s="2">
        <f t="shared" si="1"/>
        <v>3.2767943830054801E-5</v>
      </c>
      <c r="U43" s="2">
        <f t="shared" si="2"/>
        <v>2.9999999901807214E-3</v>
      </c>
    </row>
    <row r="44" spans="1:21">
      <c r="A44" s="1"/>
      <c r="B44" s="1"/>
      <c r="C44" s="1">
        <v>3.6</v>
      </c>
      <c r="D44" s="1">
        <v>0.42</v>
      </c>
      <c r="E44" s="1">
        <v>3.0000000000000001E-3</v>
      </c>
      <c r="F44" s="1">
        <v>0</v>
      </c>
      <c r="I44" s="1">
        <v>4.2</v>
      </c>
      <c r="J44" s="1">
        <v>-4.7886334359645802E-2</v>
      </c>
      <c r="K44" s="1">
        <v>1.42916645854712E-2</v>
      </c>
      <c r="L44" s="2">
        <v>7.3631243084598403E-5</v>
      </c>
      <c r="M44" s="1">
        <f t="shared" si="0"/>
        <v>4.2187594690493175E-3</v>
      </c>
      <c r="O44" s="1">
        <f t="shared" si="3"/>
        <v>6.7140907049199894E-5</v>
      </c>
      <c r="P44" s="1">
        <f t="shared" si="4"/>
        <v>-9.0137124061499471E-5</v>
      </c>
      <c r="T44" s="2">
        <f t="shared" si="1"/>
        <v>3.3981571379316086E-5</v>
      </c>
      <c r="U44" s="2">
        <f t="shared" si="2"/>
        <v>2.9999999901807214E-3</v>
      </c>
    </row>
    <row r="45" spans="1:21">
      <c r="A45" s="1"/>
      <c r="B45" s="1"/>
      <c r="C45" s="1">
        <v>3.68</v>
      </c>
      <c r="D45" s="1">
        <v>0.434</v>
      </c>
      <c r="E45" s="1">
        <v>3.0000000000000001E-3</v>
      </c>
      <c r="F45" s="1">
        <v>0</v>
      </c>
      <c r="I45" s="1">
        <v>4.3</v>
      </c>
      <c r="J45" s="1">
        <v>-4.7923486679792397E-2</v>
      </c>
      <c r="K45" s="1">
        <v>1.43766701221466E-2</v>
      </c>
      <c r="L45" s="2">
        <v>6.6892620770348898E-5</v>
      </c>
      <c r="M45" s="1">
        <f t="shared" si="0"/>
        <v>3.8326648507101416E-3</v>
      </c>
      <c r="O45" s="1">
        <f t="shared" si="3"/>
        <v>2.998858690260453E-5</v>
      </c>
      <c r="P45" s="1">
        <f t="shared" si="4"/>
        <v>-5.1315873861000616E-6</v>
      </c>
      <c r="T45" s="2">
        <f t="shared" si="1"/>
        <v>3.5114290425293287E-5</v>
      </c>
      <c r="U45" s="2">
        <f t="shared" si="2"/>
        <v>2.9999999901807214E-3</v>
      </c>
    </row>
    <row r="46" spans="1:21">
      <c r="A46" s="1"/>
      <c r="B46" s="1"/>
      <c r="C46" s="1">
        <v>3.76</v>
      </c>
      <c r="D46" s="1">
        <v>0.45200000000000001</v>
      </c>
      <c r="E46" s="1">
        <v>3.0000000000000001E-3</v>
      </c>
      <c r="F46" s="1">
        <v>0</v>
      </c>
      <c r="I46" s="1">
        <v>4.4000000000000004</v>
      </c>
      <c r="J46" s="1">
        <v>-4.7904733568429898E-2</v>
      </c>
      <c r="K46" s="1">
        <v>1.44224613904953E-2</v>
      </c>
      <c r="L46" s="2">
        <v>8.4479176374830297E-5</v>
      </c>
      <c r="M46" s="1">
        <f t="shared" si="0"/>
        <v>4.8403002630190697E-3</v>
      </c>
      <c r="O46" s="1">
        <f t="shared" si="3"/>
        <v>4.8741698265103439E-5</v>
      </c>
      <c r="P46" s="1">
        <f t="shared" si="4"/>
        <v>4.0659680962600725E-5</v>
      </c>
      <c r="T46" s="2">
        <f t="shared" si="1"/>
        <v>3.6570643484406836E-5</v>
      </c>
      <c r="U46" s="2">
        <f t="shared" si="2"/>
        <v>2.9999999901807214E-3</v>
      </c>
    </row>
    <row r="47" spans="1:21">
      <c r="A47" s="1"/>
      <c r="B47" s="1"/>
      <c r="C47" s="1">
        <v>3.86</v>
      </c>
      <c r="D47" s="1">
        <v>0.46899999999999997</v>
      </c>
      <c r="E47" s="1">
        <v>2E-3</v>
      </c>
      <c r="F47" s="1">
        <v>0</v>
      </c>
      <c r="I47" s="1">
        <v>4.5</v>
      </c>
      <c r="J47" s="1">
        <v>-4.7888297587633098E-2</v>
      </c>
      <c r="K47" s="1">
        <v>1.4291231520474E-2</v>
      </c>
      <c r="L47" s="2">
        <v>7.9724622793732097E-5</v>
      </c>
      <c r="M47" s="1">
        <f t="shared" si="0"/>
        <v>4.5678844093533311E-3</v>
      </c>
      <c r="O47" s="1">
        <f t="shared" si="3"/>
        <v>6.5177679061903526E-5</v>
      </c>
      <c r="P47" s="1">
        <f t="shared" si="4"/>
        <v>-9.0570189058699138E-5</v>
      </c>
      <c r="T47" s="2">
        <f t="shared" si="1"/>
        <v>3.7946088040236294E-5</v>
      </c>
      <c r="U47" s="2">
        <f t="shared" si="2"/>
        <v>1.9999999934538141E-3</v>
      </c>
    </row>
    <row r="48" spans="1:21">
      <c r="A48" s="1"/>
      <c r="B48" s="1"/>
      <c r="C48" s="1">
        <v>3.96</v>
      </c>
      <c r="D48" s="1">
        <v>0.48599999999999999</v>
      </c>
      <c r="E48" s="1">
        <v>2E-3</v>
      </c>
      <c r="F48" s="1">
        <v>0</v>
      </c>
      <c r="I48" s="1">
        <v>4.5999999999999996</v>
      </c>
      <c r="J48" s="1">
        <v>-4.7949206084012999E-2</v>
      </c>
      <c r="K48" s="1">
        <v>1.44201749935746E-2</v>
      </c>
      <c r="L48" s="2">
        <v>7.75486440311887E-5</v>
      </c>
      <c r="M48" s="1">
        <f t="shared" si="0"/>
        <v>4.4432100099494947E-3</v>
      </c>
      <c r="O48" s="1">
        <f t="shared" si="3"/>
        <v>4.269182682002659E-6</v>
      </c>
      <c r="P48" s="1">
        <f t="shared" si="4"/>
        <v>3.8373284041900643E-5</v>
      </c>
      <c r="T48" s="2">
        <f t="shared" si="1"/>
        <v>3.9321532596065759E-5</v>
      </c>
      <c r="U48" s="2">
        <f t="shared" si="2"/>
        <v>1.9999999934538141E-3</v>
      </c>
    </row>
    <row r="49" spans="1:21">
      <c r="A49" s="1"/>
      <c r="B49" s="1"/>
      <c r="C49" s="1">
        <v>4.05</v>
      </c>
      <c r="D49" s="1">
        <v>0.504</v>
      </c>
      <c r="E49" s="1">
        <v>2E-3</v>
      </c>
      <c r="F49" s="1">
        <v>-1</v>
      </c>
      <c r="I49" s="1">
        <v>4.7</v>
      </c>
      <c r="J49" s="1">
        <v>-4.7972124069929102E-2</v>
      </c>
      <c r="K49" s="1">
        <v>1.44062582403421E-2</v>
      </c>
      <c r="L49" s="2">
        <v>7.8309798539717395E-5</v>
      </c>
      <c r="M49" s="1">
        <f t="shared" si="0"/>
        <v>4.4868209508455437E-3</v>
      </c>
      <c r="O49" s="1">
        <f t="shared" si="3"/>
        <v>-1.8648803234100342E-5</v>
      </c>
      <c r="P49" s="1">
        <f t="shared" si="4"/>
        <v>2.4456530809400731E-5</v>
      </c>
      <c r="T49" s="2">
        <f t="shared" si="1"/>
        <v>4.0777885655179307E-5</v>
      </c>
      <c r="U49" s="2">
        <f t="shared" si="2"/>
        <v>1.9999999934538141E-3</v>
      </c>
    </row>
    <row r="50" spans="1:21">
      <c r="A50" s="1"/>
      <c r="B50" s="1"/>
      <c r="C50" s="1">
        <v>4.16</v>
      </c>
      <c r="D50" s="1">
        <v>0.52400000000000002</v>
      </c>
      <c r="E50" s="1">
        <v>2E-3</v>
      </c>
      <c r="F50" s="1">
        <v>-1</v>
      </c>
      <c r="I50" s="1">
        <v>4.8</v>
      </c>
      <c r="J50" s="1">
        <v>-4.7921951860189403E-2</v>
      </c>
      <c r="K50" s="1">
        <v>1.43201304599643E-2</v>
      </c>
      <c r="L50" s="2">
        <v>7.4100521481170297E-5</v>
      </c>
      <c r="M50" s="1">
        <f t="shared" si="0"/>
        <v>4.2456471405895539E-3</v>
      </c>
      <c r="O50" s="1">
        <f t="shared" si="3"/>
        <v>3.1523406505598595E-5</v>
      </c>
      <c r="P50" s="1">
        <f t="shared" si="4"/>
        <v>-6.1671249568399922E-5</v>
      </c>
      <c r="T50" s="2">
        <f t="shared" si="1"/>
        <v>4.2396055720861023E-5</v>
      </c>
      <c r="U50" s="2">
        <f t="shared" si="2"/>
        <v>1.9999999934538141E-3</v>
      </c>
    </row>
    <row r="51" spans="1:21">
      <c r="A51" s="1"/>
      <c r="B51" s="1"/>
      <c r="C51" s="1">
        <v>4.24</v>
      </c>
      <c r="D51" s="1">
        <v>0.53900000000000003</v>
      </c>
      <c r="E51" s="1">
        <v>2E-3</v>
      </c>
      <c r="F51" s="1">
        <v>-1</v>
      </c>
      <c r="I51" s="1">
        <v>4.9000000000000004</v>
      </c>
      <c r="J51" s="1">
        <v>-4.7918654978275299E-2</v>
      </c>
      <c r="K51" s="1">
        <v>1.4368162490427499E-2</v>
      </c>
      <c r="L51" s="2">
        <v>7.5525441206972005E-5</v>
      </c>
      <c r="M51" s="1">
        <f t="shared" si="0"/>
        <v>4.3272890270229297E-3</v>
      </c>
      <c r="O51" s="1">
        <f t="shared" si="3"/>
        <v>3.4820288419702694E-5</v>
      </c>
      <c r="P51" s="1">
        <f t="shared" si="4"/>
        <v>-1.3639219105200315E-5</v>
      </c>
      <c r="T51" s="2">
        <f t="shared" si="1"/>
        <v>4.3609683270122314E-5</v>
      </c>
      <c r="U51" s="2">
        <f t="shared" si="2"/>
        <v>1.9999999934538141E-3</v>
      </c>
    </row>
    <row r="52" spans="1:21">
      <c r="A52" s="1"/>
      <c r="B52" s="1"/>
      <c r="C52" s="1">
        <v>4.32</v>
      </c>
      <c r="D52" s="1">
        <v>0.55300000000000005</v>
      </c>
      <c r="E52" s="1">
        <v>2E-3</v>
      </c>
      <c r="F52" s="1">
        <v>-1</v>
      </c>
      <c r="I52" s="1">
        <v>5</v>
      </c>
      <c r="J52" s="1">
        <v>-4.7985989600419998E-2</v>
      </c>
      <c r="K52" s="1">
        <v>1.4376864768564699E-2</v>
      </c>
      <c r="L52" s="2">
        <v>8.4039072094741906E-5</v>
      </c>
      <c r="M52" s="1">
        <f t="shared" si="0"/>
        <v>4.8150841452243619E-3</v>
      </c>
      <c r="O52" s="1">
        <f t="shared" si="3"/>
        <v>-3.2514333724996403E-5</v>
      </c>
      <c r="P52" s="1">
        <f t="shared" si="4"/>
        <v>-4.9369409680002224E-6</v>
      </c>
      <c r="T52" s="2">
        <f t="shared" si="1"/>
        <v>4.4742402316099515E-5</v>
      </c>
      <c r="U52" s="2">
        <f t="shared" si="2"/>
        <v>1.9999999934538141E-3</v>
      </c>
    </row>
    <row r="53" spans="1:21">
      <c r="A53" s="1"/>
      <c r="B53" s="1"/>
      <c r="C53" s="1">
        <v>4.4000000000000004</v>
      </c>
      <c r="D53" s="1">
        <v>0.56799999999999995</v>
      </c>
      <c r="E53" s="1">
        <v>1E-3</v>
      </c>
      <c r="F53" s="1">
        <v>-1</v>
      </c>
      <c r="I53" s="1">
        <v>5.0999999999999996</v>
      </c>
      <c r="J53" s="1">
        <v>-4.7953423112630802E-2</v>
      </c>
      <c r="K53" s="1">
        <v>1.4364937320351601E-2</v>
      </c>
      <c r="L53" s="2">
        <v>9.2063070549073503E-5</v>
      </c>
      <c r="M53" s="1">
        <f t="shared" si="0"/>
        <v>5.2748253914770586E-3</v>
      </c>
      <c r="O53" s="1">
        <f t="shared" si="3"/>
        <v>5.2154064199283479E-8</v>
      </c>
      <c r="P53" s="1">
        <f t="shared" si="4"/>
        <v>-1.6864389181098921E-5</v>
      </c>
      <c r="T53" s="2">
        <f t="shared" si="1"/>
        <v>4.59560298653608E-5</v>
      </c>
      <c r="U53" s="2">
        <f t="shared" si="2"/>
        <v>9.9999999672690707E-4</v>
      </c>
    </row>
    <row r="54" spans="1:21">
      <c r="A54" s="1"/>
      <c r="B54" s="1"/>
      <c r="C54" s="1">
        <v>4.47</v>
      </c>
      <c r="D54" s="1">
        <v>0.58199999999999996</v>
      </c>
      <c r="E54" s="1">
        <v>1E-3</v>
      </c>
      <c r="F54" s="1">
        <v>-1</v>
      </c>
      <c r="I54" s="1">
        <v>5.2</v>
      </c>
      <c r="J54" s="1">
        <v>-4.7908682376146303E-2</v>
      </c>
      <c r="K54" s="1">
        <v>1.4350909739732701E-2</v>
      </c>
      <c r="L54" s="2">
        <v>9.0177486542511399E-5</v>
      </c>
      <c r="M54" s="1">
        <f t="shared" si="0"/>
        <v>5.1667893859836814E-3</v>
      </c>
      <c r="O54" s="1">
        <f t="shared" si="3"/>
        <v>4.4792890548699116E-5</v>
      </c>
      <c r="P54" s="1">
        <f t="shared" si="4"/>
        <v>-3.0891969799998892E-5</v>
      </c>
      <c r="T54" s="2">
        <f t="shared" si="1"/>
        <v>4.7088748911338001E-5</v>
      </c>
      <c r="U54" s="2">
        <f t="shared" si="2"/>
        <v>9.9999999672690707E-4</v>
      </c>
    </row>
    <row r="55" spans="1:21">
      <c r="A55" s="1"/>
      <c r="B55" s="1"/>
      <c r="C55" s="1">
        <v>4.5599999999999996</v>
      </c>
      <c r="D55" s="1">
        <v>0.59899999999999998</v>
      </c>
      <c r="E55" s="1">
        <v>1E-3</v>
      </c>
      <c r="F55" s="1">
        <v>-1</v>
      </c>
      <c r="I55" s="1">
        <v>5.3</v>
      </c>
      <c r="J55" s="1">
        <v>-4.7967534512281397E-2</v>
      </c>
      <c r="K55" s="1">
        <v>1.4365078881382901E-2</v>
      </c>
      <c r="L55" s="2">
        <v>7.4131207106498101E-5</v>
      </c>
      <c r="M55" s="1">
        <f t="shared" si="0"/>
        <v>4.2474052974125565E-3</v>
      </c>
      <c r="O55" s="1">
        <f t="shared" si="3"/>
        <v>-1.4059245586395264E-5</v>
      </c>
      <c r="P55" s="1">
        <f t="shared" si="4"/>
        <v>-1.6722828149799002E-5</v>
      </c>
      <c r="T55" s="2">
        <f t="shared" si="1"/>
        <v>4.8464193467167466E-5</v>
      </c>
      <c r="U55" s="2">
        <f t="shared" si="2"/>
        <v>9.9999999672690707E-4</v>
      </c>
    </row>
    <row r="56" spans="1:21">
      <c r="A56" s="1"/>
      <c r="B56" s="1"/>
      <c r="C56" s="1">
        <v>4.66</v>
      </c>
      <c r="D56" s="1">
        <v>0.61699999999999999</v>
      </c>
      <c r="E56" s="1">
        <v>1E-3</v>
      </c>
      <c r="F56" s="1">
        <v>-1</v>
      </c>
      <c r="I56" s="1">
        <v>5.4</v>
      </c>
      <c r="J56" s="1">
        <v>-4.7920413315296201E-2</v>
      </c>
      <c r="K56" s="1">
        <v>1.43700940534472E-2</v>
      </c>
      <c r="L56" s="2">
        <v>6.1533331746086394E-5</v>
      </c>
      <c r="M56" s="1">
        <f t="shared" si="0"/>
        <v>3.5256002084291149E-3</v>
      </c>
      <c r="O56" s="1">
        <f t="shared" si="3"/>
        <v>3.3061951398800915E-5</v>
      </c>
      <c r="P56" s="1">
        <f t="shared" si="4"/>
        <v>-1.1707656085499854E-5</v>
      </c>
      <c r="T56" s="2">
        <f t="shared" si="1"/>
        <v>4.9920546526281015E-5</v>
      </c>
      <c r="U56" s="2">
        <f t="shared" si="2"/>
        <v>9.9999999672690707E-4</v>
      </c>
    </row>
    <row r="57" spans="1:21">
      <c r="A57" s="1"/>
      <c r="B57" s="1"/>
      <c r="C57" s="1">
        <v>4.75</v>
      </c>
      <c r="D57" s="1">
        <v>0.63600000000000001</v>
      </c>
      <c r="E57" s="1">
        <v>1E-3</v>
      </c>
      <c r="F57" s="1">
        <v>0</v>
      </c>
      <c r="I57" s="1">
        <v>5.5</v>
      </c>
      <c r="J57" s="1">
        <v>-4.7925297170877498E-2</v>
      </c>
      <c r="K57" s="1">
        <v>1.43495397642255E-2</v>
      </c>
      <c r="L57" s="2">
        <v>6.3571857682891998E-5</v>
      </c>
      <c r="M57" s="1">
        <f t="shared" si="0"/>
        <v>3.6423991410360285E-3</v>
      </c>
      <c r="O57" s="1">
        <f t="shared" si="3"/>
        <v>2.8178095817503468E-5</v>
      </c>
      <c r="P57" s="1">
        <f t="shared" si="4"/>
        <v>-3.226194530719928E-5</v>
      </c>
      <c r="T57" s="2">
        <f t="shared" si="1"/>
        <v>5.1457808088678646E-5</v>
      </c>
      <c r="U57" s="2">
        <f t="shared" si="2"/>
        <v>9.9999999672690707E-4</v>
      </c>
    </row>
    <row r="58" spans="1:21">
      <c r="A58" s="1"/>
      <c r="B58" s="1"/>
      <c r="C58" s="1">
        <v>4.8600000000000003</v>
      </c>
      <c r="D58" s="1">
        <v>0.65500000000000003</v>
      </c>
      <c r="E58" s="1">
        <v>0</v>
      </c>
      <c r="F58" s="1">
        <v>-1</v>
      </c>
      <c r="I58" s="1">
        <v>5.6</v>
      </c>
      <c r="J58" s="1">
        <v>-4.7943122684955597E-2</v>
      </c>
      <c r="K58" s="1">
        <v>1.4360203407704801E-2</v>
      </c>
      <c r="L58" s="2">
        <v>6.1732696036550104E-5</v>
      </c>
      <c r="M58" s="1">
        <f t="shared" si="0"/>
        <v>3.5370229408583061E-3</v>
      </c>
      <c r="O58" s="1">
        <f t="shared" si="3"/>
        <v>1.0352581739404842E-5</v>
      </c>
      <c r="P58" s="1">
        <f t="shared" si="4"/>
        <v>-2.1598301827898889E-5</v>
      </c>
      <c r="T58" s="2">
        <f t="shared" si="1"/>
        <v>5.2995069651076278E-5</v>
      </c>
      <c r="U58" s="2">
        <f t="shared" si="2"/>
        <v>0</v>
      </c>
    </row>
    <row r="59" spans="1:21">
      <c r="A59" s="1"/>
      <c r="B59" s="1"/>
      <c r="C59" s="1">
        <v>4.9400000000000004</v>
      </c>
      <c r="D59" s="1">
        <v>0.66900000000000004</v>
      </c>
      <c r="E59" s="1">
        <v>0</v>
      </c>
      <c r="F59" s="1">
        <v>-1</v>
      </c>
      <c r="I59" s="1">
        <v>5.7</v>
      </c>
      <c r="J59" s="1">
        <v>-4.7980844974517801E-2</v>
      </c>
      <c r="K59" s="1">
        <v>1.43712162971497E-2</v>
      </c>
      <c r="L59" s="2">
        <v>7.9665114050462397E-5</v>
      </c>
      <c r="M59" s="1">
        <f t="shared" si="0"/>
        <v>4.5644748095198502E-3</v>
      </c>
      <c r="O59" s="1">
        <f t="shared" si="3"/>
        <v>-2.7369707822799683E-5</v>
      </c>
      <c r="P59" s="1">
        <f t="shared" si="4"/>
        <v>-1.0585412382999732E-5</v>
      </c>
      <c r="T59" s="2">
        <f t="shared" si="1"/>
        <v>5.4127788697053486E-5</v>
      </c>
      <c r="U59" s="2">
        <f t="shared" si="2"/>
        <v>0</v>
      </c>
    </row>
    <row r="60" spans="1:21">
      <c r="A60" s="1"/>
      <c r="B60" s="1"/>
      <c r="C60" s="1">
        <v>5.0199999999999996</v>
      </c>
      <c r="D60" s="1">
        <v>0.68300000000000005</v>
      </c>
      <c r="E60" s="1">
        <v>0</v>
      </c>
      <c r="F60" s="1">
        <v>-1</v>
      </c>
      <c r="I60" s="1">
        <v>5.8</v>
      </c>
      <c r="J60" s="1">
        <v>-4.7916688024997697E-2</v>
      </c>
      <c r="K60" s="1">
        <v>1.4363081194460401E-2</v>
      </c>
      <c r="L60" s="2">
        <v>8.1079200310948398E-5</v>
      </c>
      <c r="M60" s="1">
        <f t="shared" si="0"/>
        <v>4.6454959841131351E-3</v>
      </c>
      <c r="O60" s="1">
        <f t="shared" si="3"/>
        <v>3.6787241697304462E-5</v>
      </c>
      <c r="P60" s="1">
        <f t="shared" si="4"/>
        <v>-1.8720515072298896E-5</v>
      </c>
      <c r="T60" s="2">
        <f t="shared" si="1"/>
        <v>5.5260507743030688E-5</v>
      </c>
      <c r="U60" s="2">
        <f t="shared" si="2"/>
        <v>0</v>
      </c>
    </row>
    <row r="61" spans="1:21">
      <c r="A61" s="1"/>
      <c r="B61" s="1"/>
      <c r="C61" s="1">
        <v>5.0999999999999996</v>
      </c>
      <c r="D61" s="1">
        <v>0.69799999999999995</v>
      </c>
      <c r="E61" s="1">
        <v>0</v>
      </c>
      <c r="F61" s="1">
        <v>-1</v>
      </c>
      <c r="I61" s="1">
        <v>5.9</v>
      </c>
      <c r="J61" s="1">
        <v>-4.7894839197397197E-2</v>
      </c>
      <c r="K61" s="1">
        <v>1.4355432242155099E-2</v>
      </c>
      <c r="L61" s="2">
        <v>8.4725539849408001E-5</v>
      </c>
      <c r="M61" s="1">
        <f t="shared" si="0"/>
        <v>4.8544158503385513E-3</v>
      </c>
      <c r="O61" s="1">
        <f t="shared" si="3"/>
        <v>5.8636069297804405E-5</v>
      </c>
      <c r="P61" s="1">
        <f t="shared" si="4"/>
        <v>-2.6369467377600209E-5</v>
      </c>
      <c r="T61" s="2">
        <f t="shared" si="1"/>
        <v>5.6474135292291972E-5</v>
      </c>
      <c r="U61" s="2">
        <f t="shared" si="2"/>
        <v>0</v>
      </c>
    </row>
    <row r="62" spans="1:21">
      <c r="A62" s="1"/>
      <c r="B62" s="1"/>
      <c r="C62" s="1">
        <v>5.19</v>
      </c>
      <c r="D62" s="1">
        <v>0.71499999999999997</v>
      </c>
      <c r="E62" s="1">
        <v>-1E-3</v>
      </c>
      <c r="F62" s="1">
        <v>-1</v>
      </c>
      <c r="I62" s="1">
        <v>6</v>
      </c>
      <c r="J62" s="1">
        <v>-4.7924309968948399E-2</v>
      </c>
      <c r="K62" s="1">
        <v>1.43823232501745E-2</v>
      </c>
      <c r="L62" s="2">
        <v>7.9681626589595298E-5</v>
      </c>
      <c r="M62" s="1">
        <f t="shared" si="0"/>
        <v>4.5654209083212096E-3</v>
      </c>
      <c r="O62" s="1">
        <f t="shared" si="3"/>
        <v>2.9165297746602814E-5</v>
      </c>
      <c r="P62" s="1">
        <f t="shared" si="4"/>
        <v>5.2154064180028048E-7</v>
      </c>
      <c r="T62" s="2">
        <f t="shared" si="1"/>
        <v>5.784957984812143E-5</v>
      </c>
      <c r="U62" s="2">
        <f t="shared" si="2"/>
        <v>-9.9999999672690707E-4</v>
      </c>
    </row>
    <row r="63" spans="1:21">
      <c r="A63" s="1"/>
      <c r="B63" s="1"/>
      <c r="C63" s="1">
        <v>5.28</v>
      </c>
      <c r="D63" s="1">
        <v>0.73299999999999998</v>
      </c>
      <c r="E63" s="1">
        <v>-1E-3</v>
      </c>
      <c r="F63" s="1">
        <v>-1</v>
      </c>
      <c r="I63" s="1">
        <v>6.1</v>
      </c>
      <c r="J63" s="1">
        <v>-4.7963157296180697E-2</v>
      </c>
      <c r="K63" s="1">
        <v>1.4391917735338201E-2</v>
      </c>
      <c r="L63" s="2">
        <v>6.1391700255346895E-5</v>
      </c>
      <c r="M63" s="1">
        <f t="shared" si="0"/>
        <v>3.5174853217635953E-3</v>
      </c>
      <c r="O63" s="1">
        <f t="shared" si="3"/>
        <v>-9.6820294856955758E-6</v>
      </c>
      <c r="P63" s="1">
        <f t="shared" si="4"/>
        <v>1.0116025805501083E-5</v>
      </c>
      <c r="T63" s="2">
        <f t="shared" si="1"/>
        <v>5.9305932907234979E-5</v>
      </c>
      <c r="U63" s="2">
        <f t="shared" si="2"/>
        <v>-9.9999999672690707E-4</v>
      </c>
    </row>
    <row r="64" spans="1:21">
      <c r="A64" s="1"/>
      <c r="B64" s="1"/>
      <c r="C64" s="1">
        <v>5.38</v>
      </c>
      <c r="D64" s="1">
        <v>0.73899999999999999</v>
      </c>
      <c r="E64" s="1">
        <v>-1E-3</v>
      </c>
      <c r="F64" s="1">
        <v>-2</v>
      </c>
      <c r="I64" s="1">
        <v>6.2</v>
      </c>
      <c r="J64" s="1">
        <v>-4.7890346497297301E-2</v>
      </c>
      <c r="K64" s="1">
        <v>1.43778473138809E-2</v>
      </c>
      <c r="L64" s="2">
        <v>5.0349276380038703E-5</v>
      </c>
      <c r="M64" s="1">
        <f t="shared" si="0"/>
        <v>2.884801038113941E-3</v>
      </c>
      <c r="O64" s="1">
        <f t="shared" si="3"/>
        <v>6.3128769397700901E-5</v>
      </c>
      <c r="P64" s="1">
        <f t="shared" si="4"/>
        <v>-3.9543956517999745E-6</v>
      </c>
      <c r="T64" s="2">
        <f t="shared" si="1"/>
        <v>5.9791383926939493E-5</v>
      </c>
      <c r="U64" s="2">
        <f t="shared" si="2"/>
        <v>-9.9999999672690707E-4</v>
      </c>
    </row>
    <row r="65" spans="1:21">
      <c r="A65" s="1"/>
      <c r="B65" s="1"/>
      <c r="C65" s="1">
        <v>5.47</v>
      </c>
      <c r="D65" s="1">
        <v>0.73899999999999999</v>
      </c>
      <c r="E65" s="1">
        <v>-1E-3</v>
      </c>
      <c r="F65" s="1">
        <v>-2</v>
      </c>
      <c r="I65" s="1">
        <v>6.3</v>
      </c>
      <c r="J65" s="1">
        <v>-4.7925170511007302E-2</v>
      </c>
      <c r="K65" s="1">
        <v>1.43734030425549E-2</v>
      </c>
      <c r="L65" s="2">
        <v>7.0190504770044506E-5</v>
      </c>
      <c r="M65" s="1">
        <f t="shared" si="0"/>
        <v>4.0216196852164232E-3</v>
      </c>
      <c r="O65" s="1">
        <f t="shared" si="3"/>
        <v>2.8304755687699745E-5</v>
      </c>
      <c r="P65" s="1">
        <f t="shared" si="4"/>
        <v>-8.3986669777991185E-6</v>
      </c>
      <c r="T65" s="2">
        <f t="shared" si="1"/>
        <v>5.9791383926939493E-5</v>
      </c>
      <c r="U65" s="2">
        <f t="shared" si="2"/>
        <v>-9.9999999672690707E-4</v>
      </c>
    </row>
    <row r="66" spans="1:21">
      <c r="A66" s="1"/>
      <c r="B66" s="1"/>
      <c r="C66" s="1">
        <v>5.57</v>
      </c>
      <c r="D66" s="1">
        <v>0.73899999999999999</v>
      </c>
      <c r="E66" s="1">
        <v>-1E-3</v>
      </c>
      <c r="F66" s="1">
        <v>-2</v>
      </c>
      <c r="I66" s="1">
        <v>6.4</v>
      </c>
      <c r="J66" s="1">
        <v>-4.7941930592060103E-2</v>
      </c>
      <c r="K66" s="1">
        <v>1.4365024864673601E-2</v>
      </c>
      <c r="L66" s="2">
        <v>7.4863879264936594E-5</v>
      </c>
      <c r="M66" s="1">
        <f t="shared" si="0"/>
        <v>4.2893843198578228E-3</v>
      </c>
      <c r="O66" s="1">
        <f t="shared" si="3"/>
        <v>1.1544674634898777E-5</v>
      </c>
      <c r="P66" s="1">
        <f t="shared" si="4"/>
        <v>-1.6776844859098944E-5</v>
      </c>
      <c r="T66" s="2">
        <f t="shared" si="1"/>
        <v>5.9791383926939493E-5</v>
      </c>
      <c r="U66" s="2">
        <f t="shared" si="2"/>
        <v>-9.9999999672690707E-4</v>
      </c>
    </row>
    <row r="67" spans="1:21">
      <c r="A67" s="1"/>
      <c r="B67" s="1"/>
      <c r="C67" s="1">
        <v>5.64</v>
      </c>
      <c r="D67" s="1">
        <v>0.73699999999999999</v>
      </c>
      <c r="E67" s="1">
        <v>-1E-3</v>
      </c>
      <c r="F67" s="1">
        <v>-5</v>
      </c>
      <c r="I67" s="1">
        <v>6.5</v>
      </c>
      <c r="J67" s="1">
        <v>-4.79312464594841E-2</v>
      </c>
      <c r="K67" s="1">
        <v>1.4347929507494001E-2</v>
      </c>
      <c r="L67" s="2">
        <v>6.7461044138769405E-5</v>
      </c>
      <c r="M67" s="1">
        <f t="shared" ref="M67:M130" si="5">L67*180/PI()</f>
        <v>3.8652331106972461E-3</v>
      </c>
      <c r="O67" s="1">
        <f t="shared" si="3"/>
        <v>2.2228807210901425E-5</v>
      </c>
      <c r="P67" s="1">
        <f t="shared" si="4"/>
        <v>-3.3872202038699034E-5</v>
      </c>
      <c r="T67" s="2">
        <f t="shared" ref="T67:T130" si="6">D67*SIN(L$12)</f>
        <v>5.9629566920371319E-5</v>
      </c>
      <c r="U67" s="2">
        <f t="shared" ref="U67:U130" si="7">E67*COS(L$12)</f>
        <v>-9.9999999672690707E-4</v>
      </c>
    </row>
    <row r="68" spans="1:21">
      <c r="A68" s="1"/>
      <c r="B68" s="1"/>
      <c r="C68" s="1">
        <v>5.73</v>
      </c>
      <c r="D68" s="1">
        <v>0.73699999999999999</v>
      </c>
      <c r="E68" s="1">
        <v>-1E-3</v>
      </c>
      <c r="F68" s="1">
        <v>-11</v>
      </c>
      <c r="I68" s="1">
        <v>6.6</v>
      </c>
      <c r="J68" s="1">
        <v>-4.7969128936529201E-2</v>
      </c>
      <c r="K68" s="1">
        <v>1.43729597330093E-2</v>
      </c>
      <c r="L68" s="2">
        <v>7.2005021517313606E-5</v>
      </c>
      <c r="M68" s="1">
        <f t="shared" si="5"/>
        <v>4.1255838366907483E-3</v>
      </c>
      <c r="O68" s="1">
        <f t="shared" ref="O68:O131" si="8">J68-J$3</f>
        <v>-1.5653669834199413E-5</v>
      </c>
      <c r="P68" s="1">
        <f t="shared" ref="P68:P131" si="9">K68-K$3</f>
        <v>-8.841976523399353E-6</v>
      </c>
      <c r="T68" s="2">
        <f t="shared" si="6"/>
        <v>5.9629566920371319E-5</v>
      </c>
      <c r="U68" s="2">
        <f t="shared" si="7"/>
        <v>-9.9999999672690707E-4</v>
      </c>
    </row>
    <row r="69" spans="1:21">
      <c r="A69" s="1"/>
      <c r="B69" s="1"/>
      <c r="C69" s="1">
        <v>5.81</v>
      </c>
      <c r="D69" s="1">
        <v>0.73799999999999999</v>
      </c>
      <c r="E69" s="1">
        <v>-1E-3</v>
      </c>
      <c r="F69" s="1">
        <v>-19</v>
      </c>
      <c r="I69" s="1">
        <v>6.7</v>
      </c>
      <c r="J69" s="1">
        <v>-4.7921810299158103E-2</v>
      </c>
      <c r="K69" s="1">
        <v>1.43684558570385E-2</v>
      </c>
      <c r="L69" s="2">
        <v>6.3892976316642295E-5</v>
      </c>
      <c r="M69" s="1">
        <f t="shared" si="5"/>
        <v>3.660797883472928E-3</v>
      </c>
      <c r="O69" s="1">
        <f t="shared" si="8"/>
        <v>3.1664967536898514E-5</v>
      </c>
      <c r="P69" s="1">
        <f t="shared" si="9"/>
        <v>-1.3345852494199908E-5</v>
      </c>
      <c r="T69" s="2">
        <f t="shared" si="6"/>
        <v>5.9710475423655409E-5</v>
      </c>
      <c r="U69" s="2">
        <f t="shared" si="7"/>
        <v>-9.9999999672690707E-4</v>
      </c>
    </row>
    <row r="70" spans="1:21">
      <c r="A70" s="1"/>
      <c r="B70" s="1"/>
      <c r="C70" s="1">
        <v>5.91</v>
      </c>
      <c r="D70" s="1">
        <v>0.73899999999999999</v>
      </c>
      <c r="E70" s="1">
        <v>-2E-3</v>
      </c>
      <c r="F70" s="1">
        <v>-27</v>
      </c>
      <c r="I70" s="1">
        <v>6.8</v>
      </c>
      <c r="J70" s="1">
        <v>-4.78969216346741E-2</v>
      </c>
      <c r="K70" s="1">
        <v>1.4346091076731699E-2</v>
      </c>
      <c r="L70" s="2">
        <v>6.6757920966084303E-5</v>
      </c>
      <c r="M70" s="1">
        <f t="shared" si="5"/>
        <v>3.8249471204245418E-3</v>
      </c>
      <c r="O70" s="1">
        <f t="shared" si="8"/>
        <v>5.6553632020901745E-5</v>
      </c>
      <c r="P70" s="1">
        <f t="shared" si="9"/>
        <v>-3.5710632801000397E-5</v>
      </c>
      <c r="T70" s="2">
        <f t="shared" si="6"/>
        <v>5.9791383926939493E-5</v>
      </c>
      <c r="U70" s="2">
        <f t="shared" si="7"/>
        <v>-1.9999999934538141E-3</v>
      </c>
    </row>
    <row r="71" spans="1:21">
      <c r="A71" s="1"/>
      <c r="B71" s="1"/>
      <c r="C71" s="1">
        <v>6</v>
      </c>
      <c r="D71" s="1">
        <v>0.74</v>
      </c>
      <c r="E71" s="1">
        <v>-2E-3</v>
      </c>
      <c r="F71" s="1">
        <v>-35</v>
      </c>
      <c r="I71" s="1">
        <v>6.9</v>
      </c>
      <c r="J71" s="1">
        <v>-4.7940779477357899E-2</v>
      </c>
      <c r="K71" s="1">
        <v>1.44178783521056E-2</v>
      </c>
      <c r="L71" s="2">
        <v>5.8096399219721897E-5</v>
      </c>
      <c r="M71" s="1">
        <f t="shared" si="5"/>
        <v>3.3286784801971939E-3</v>
      </c>
      <c r="O71" s="1">
        <f t="shared" si="8"/>
        <v>1.2695789337102692E-5</v>
      </c>
      <c r="P71" s="1">
        <f t="shared" si="9"/>
        <v>3.6076642572900608E-5</v>
      </c>
      <c r="T71" s="2">
        <f t="shared" si="6"/>
        <v>5.9872292430223583E-5</v>
      </c>
      <c r="U71" s="2">
        <f t="shared" si="7"/>
        <v>-1.9999999934538141E-3</v>
      </c>
    </row>
    <row r="72" spans="1:21">
      <c r="A72" s="1"/>
      <c r="B72" s="1"/>
      <c r="C72" s="1">
        <v>6.09</v>
      </c>
      <c r="D72" s="1">
        <v>0.73899999999999999</v>
      </c>
      <c r="E72" s="1">
        <v>-2E-3</v>
      </c>
      <c r="F72" s="1">
        <v>-43</v>
      </c>
      <c r="I72" s="1">
        <v>7</v>
      </c>
      <c r="J72" s="1">
        <v>-4.7857072204351397E-2</v>
      </c>
      <c r="K72" s="1">
        <v>1.4340833760798E-2</v>
      </c>
      <c r="L72" s="2">
        <v>5.70721514342175E-5</v>
      </c>
      <c r="M72" s="1">
        <f t="shared" si="5"/>
        <v>3.2699934049121708E-3</v>
      </c>
      <c r="O72" s="1">
        <f t="shared" si="8"/>
        <v>9.6403062343604351E-5</v>
      </c>
      <c r="P72" s="1">
        <f t="shared" si="9"/>
        <v>-4.0967948734699569E-5</v>
      </c>
      <c r="T72" s="2">
        <f t="shared" si="6"/>
        <v>5.9791383926939493E-5</v>
      </c>
      <c r="U72" s="2">
        <f t="shared" si="7"/>
        <v>-1.9999999934538141E-3</v>
      </c>
    </row>
    <row r="73" spans="1:21">
      <c r="A73" s="1"/>
      <c r="B73" s="1"/>
      <c r="C73" s="1">
        <v>6.21</v>
      </c>
      <c r="D73" s="1">
        <v>0.74</v>
      </c>
      <c r="E73" s="1">
        <v>-3.0000000000000001E-3</v>
      </c>
      <c r="F73" s="1">
        <v>-52</v>
      </c>
      <c r="I73" s="1">
        <v>7.1</v>
      </c>
      <c r="J73" s="1">
        <v>-4.7894537448883098E-2</v>
      </c>
      <c r="K73" s="1">
        <v>1.4317644760012601E-2</v>
      </c>
      <c r="L73" s="2">
        <v>7.4147057037157E-5</v>
      </c>
      <c r="M73" s="1">
        <f t="shared" si="5"/>
        <v>4.2483134315448867E-3</v>
      </c>
      <c r="O73" s="1">
        <f t="shared" si="8"/>
        <v>5.8937817811903492E-5</v>
      </c>
      <c r="P73" s="1">
        <f t="shared" si="9"/>
        <v>-6.4156949520098941E-5</v>
      </c>
      <c r="T73" s="2">
        <f t="shared" si="6"/>
        <v>5.9872292430223583E-5</v>
      </c>
      <c r="U73" s="2">
        <f t="shared" si="7"/>
        <v>-2.9999999901807214E-3</v>
      </c>
    </row>
    <row r="74" spans="1:21">
      <c r="A74" s="1"/>
      <c r="B74" s="1"/>
      <c r="C74" s="1">
        <v>6.29</v>
      </c>
      <c r="D74" s="1">
        <v>0.74099999999999999</v>
      </c>
      <c r="E74" s="1">
        <v>-4.0000000000000001E-3</v>
      </c>
      <c r="F74" s="1">
        <v>-58</v>
      </c>
      <c r="I74" s="1">
        <v>7.2</v>
      </c>
      <c r="J74" s="1">
        <v>-4.8015773296356201E-2</v>
      </c>
      <c r="K74" s="1">
        <v>1.4384062960743901E-2</v>
      </c>
      <c r="L74" s="2">
        <v>8.6940053734419804E-5</v>
      </c>
      <c r="M74" s="1">
        <f t="shared" si="5"/>
        <v>4.9812981496228466E-3</v>
      </c>
      <c r="O74" s="1">
        <f t="shared" si="8"/>
        <v>-6.2298029661199406E-5</v>
      </c>
      <c r="P74" s="1">
        <f t="shared" si="9"/>
        <v>2.2612512112010763E-6</v>
      </c>
      <c r="T74" s="2">
        <f t="shared" si="6"/>
        <v>5.9953200933507666E-5</v>
      </c>
      <c r="U74" s="2">
        <f t="shared" si="7"/>
        <v>-3.9999999869076283E-3</v>
      </c>
    </row>
    <row r="75" spans="1:21">
      <c r="A75" s="1"/>
      <c r="B75" s="1"/>
      <c r="C75" s="1">
        <v>6.36</v>
      </c>
      <c r="D75" s="1">
        <v>0.74199999999999999</v>
      </c>
      <c r="E75" s="1">
        <v>-7.0000000000000001E-3</v>
      </c>
      <c r="F75" s="1">
        <v>-60</v>
      </c>
      <c r="I75" s="1">
        <v>7.3</v>
      </c>
      <c r="J75" s="1">
        <v>-4.78918850421906E-2</v>
      </c>
      <c r="K75" s="1">
        <v>1.4393108896911099E-2</v>
      </c>
      <c r="L75" s="2">
        <v>8.75643679911129E-5</v>
      </c>
      <c r="M75" s="1">
        <f t="shared" si="5"/>
        <v>5.0170687216212076E-3</v>
      </c>
      <c r="O75" s="1">
        <f t="shared" si="8"/>
        <v>6.1590224504401436E-5</v>
      </c>
      <c r="P75" s="1">
        <f t="shared" si="9"/>
        <v>1.1307187378399586E-5</v>
      </c>
      <c r="T75" s="2">
        <f t="shared" si="6"/>
        <v>6.003410943679175E-5</v>
      </c>
      <c r="U75" s="2">
        <f t="shared" si="7"/>
        <v>-6.9999999770883501E-3</v>
      </c>
    </row>
    <row r="76" spans="1:21">
      <c r="A76" s="1"/>
      <c r="B76" s="1"/>
      <c r="C76" s="1">
        <v>6.45</v>
      </c>
      <c r="D76" s="1">
        <v>0.74199999999999999</v>
      </c>
      <c r="E76" s="1">
        <v>-7.0000000000000001E-3</v>
      </c>
      <c r="F76" s="1">
        <v>-60</v>
      </c>
      <c r="I76" s="1">
        <v>7.4</v>
      </c>
      <c r="J76" s="1">
        <v>-4.7878295183181797E-2</v>
      </c>
      <c r="K76" s="1">
        <v>1.4299706555903E-2</v>
      </c>
      <c r="L76" s="2">
        <v>7.7352062975314295E-5</v>
      </c>
      <c r="M76" s="1">
        <f t="shared" si="5"/>
        <v>4.4319467451156662E-3</v>
      </c>
      <c r="O76" s="1">
        <f t="shared" si="8"/>
        <v>7.5180083513204377E-5</v>
      </c>
      <c r="P76" s="1">
        <f t="shared" si="9"/>
        <v>-8.2095153629700018E-5</v>
      </c>
      <c r="T76" s="2">
        <f t="shared" si="6"/>
        <v>6.003410943679175E-5</v>
      </c>
      <c r="U76" s="2">
        <f t="shared" si="7"/>
        <v>-6.9999999770883501E-3</v>
      </c>
    </row>
    <row r="77" spans="1:21">
      <c r="A77" s="1"/>
      <c r="B77" s="1"/>
      <c r="C77" s="1">
        <v>6.53</v>
      </c>
      <c r="D77" s="1">
        <v>0.74199999999999999</v>
      </c>
      <c r="E77" s="1">
        <v>-7.0000000000000001E-3</v>
      </c>
      <c r="F77" s="1">
        <v>-60</v>
      </c>
      <c r="I77" s="1">
        <v>7.5</v>
      </c>
      <c r="J77" s="1">
        <v>-4.7979332506656598E-2</v>
      </c>
      <c r="K77" s="1">
        <v>1.4418238773942001E-2</v>
      </c>
      <c r="L77" s="2">
        <v>7.6176789056353294E-5</v>
      </c>
      <c r="M77" s="1">
        <f t="shared" si="5"/>
        <v>4.3646085097874005E-3</v>
      </c>
      <c r="O77" s="1">
        <f t="shared" si="8"/>
        <v>-2.585723996159639E-5</v>
      </c>
      <c r="P77" s="1">
        <f t="shared" si="9"/>
        <v>3.6437064409301084E-5</v>
      </c>
      <c r="T77" s="2">
        <f t="shared" si="6"/>
        <v>6.003410943679175E-5</v>
      </c>
      <c r="U77" s="2">
        <f t="shared" si="7"/>
        <v>-6.9999999770883501E-3</v>
      </c>
    </row>
    <row r="78" spans="1:21">
      <c r="A78" s="1"/>
      <c r="B78" s="1"/>
      <c r="C78" s="1">
        <v>6.62</v>
      </c>
      <c r="D78" s="1">
        <v>0.74199999999999999</v>
      </c>
      <c r="E78" s="1">
        <v>-7.0000000000000001E-3</v>
      </c>
      <c r="F78" s="1">
        <v>-60</v>
      </c>
      <c r="I78" s="1">
        <v>7.6</v>
      </c>
      <c r="J78" s="1">
        <v>-4.7894667834043503E-2</v>
      </c>
      <c r="K78" s="1">
        <v>1.4376281760633E-2</v>
      </c>
      <c r="L78" s="2">
        <v>7.4605350998605501E-5</v>
      </c>
      <c r="M78" s="1">
        <f t="shared" si="5"/>
        <v>4.2745717413122169E-3</v>
      </c>
      <c r="O78" s="1">
        <f t="shared" si="8"/>
        <v>5.8807432651498959E-5</v>
      </c>
      <c r="P78" s="1">
        <f t="shared" si="9"/>
        <v>-5.5199488996991036E-6</v>
      </c>
      <c r="T78" s="2">
        <f t="shared" si="6"/>
        <v>6.003410943679175E-5</v>
      </c>
      <c r="U78" s="2">
        <f t="shared" si="7"/>
        <v>-6.9999999770883501E-3</v>
      </c>
    </row>
    <row r="79" spans="1:21">
      <c r="A79" s="1"/>
      <c r="B79" s="1"/>
      <c r="C79" s="1">
        <v>6.72</v>
      </c>
      <c r="D79" s="1">
        <v>0.74199999999999999</v>
      </c>
      <c r="E79" s="1">
        <v>-7.0000000000000001E-3</v>
      </c>
      <c r="F79" s="1">
        <v>-60</v>
      </c>
      <c r="I79" s="1">
        <v>7.7</v>
      </c>
      <c r="J79" s="1">
        <v>-4.7913029789924601E-2</v>
      </c>
      <c r="K79" s="1">
        <v>1.43117532134056E-2</v>
      </c>
      <c r="L79" s="2">
        <v>7.4856542762905193E-5</v>
      </c>
      <c r="M79" s="1">
        <f t="shared" si="5"/>
        <v>4.2889639692550337E-3</v>
      </c>
      <c r="O79" s="1">
        <f t="shared" si="8"/>
        <v>4.0445476770401001E-5</v>
      </c>
      <c r="P79" s="1">
        <f t="shared" si="9"/>
        <v>-7.0048496127099111E-5</v>
      </c>
      <c r="T79" s="2">
        <f t="shared" si="6"/>
        <v>6.003410943679175E-5</v>
      </c>
      <c r="U79" s="2">
        <f t="shared" si="7"/>
        <v>-6.9999999770883501E-3</v>
      </c>
    </row>
    <row r="80" spans="1:21">
      <c r="A80" s="1"/>
      <c r="B80" s="1"/>
      <c r="C80" s="1">
        <v>6.81</v>
      </c>
      <c r="D80" s="1">
        <v>0.74199999999999999</v>
      </c>
      <c r="E80" s="1">
        <v>-7.0000000000000001E-3</v>
      </c>
      <c r="F80" s="1">
        <v>-60</v>
      </c>
      <c r="I80" s="1">
        <v>7.8</v>
      </c>
      <c r="J80" s="1">
        <v>-4.7986805438995403E-2</v>
      </c>
      <c r="K80" s="1">
        <v>1.4413082040846299E-2</v>
      </c>
      <c r="L80" s="2">
        <v>7.5873387755966398E-5</v>
      </c>
      <c r="M80" s="1">
        <f t="shared" si="5"/>
        <v>4.3472248957764506E-3</v>
      </c>
      <c r="O80" s="1">
        <f t="shared" si="8"/>
        <v>-3.3330172300401195E-5</v>
      </c>
      <c r="P80" s="1">
        <f t="shared" si="9"/>
        <v>3.1280331313599669E-5</v>
      </c>
      <c r="T80" s="2">
        <f t="shared" si="6"/>
        <v>6.003410943679175E-5</v>
      </c>
      <c r="U80" s="2">
        <f t="shared" si="7"/>
        <v>-6.9999999770883501E-3</v>
      </c>
    </row>
    <row r="81" spans="1:21">
      <c r="A81" s="1"/>
      <c r="B81" s="1"/>
      <c r="C81" s="1">
        <v>6.92</v>
      </c>
      <c r="D81" s="1">
        <v>0.74199999999999999</v>
      </c>
      <c r="E81" s="1">
        <v>-7.0000000000000001E-3</v>
      </c>
      <c r="F81" s="1">
        <v>-60</v>
      </c>
      <c r="I81" s="1">
        <v>7.9</v>
      </c>
      <c r="J81" s="1">
        <v>-4.7894731163978597E-2</v>
      </c>
      <c r="K81" s="1">
        <v>1.4376780949533E-2</v>
      </c>
      <c r="L81" s="2">
        <v>7.3374839521465901E-5</v>
      </c>
      <c r="M81" s="1">
        <f t="shared" si="5"/>
        <v>4.2040686270297094E-3</v>
      </c>
      <c r="O81" s="1">
        <f t="shared" si="8"/>
        <v>5.8744102716404289E-5</v>
      </c>
      <c r="P81" s="1">
        <f t="shared" si="9"/>
        <v>-5.020759999700003E-6</v>
      </c>
      <c r="T81" s="2">
        <f t="shared" si="6"/>
        <v>6.003410943679175E-5</v>
      </c>
      <c r="U81" s="2">
        <f t="shared" si="7"/>
        <v>-6.9999999770883501E-3</v>
      </c>
    </row>
    <row r="82" spans="1:21">
      <c r="A82" s="1"/>
      <c r="B82" s="1"/>
      <c r="C82" s="1">
        <v>6.99</v>
      </c>
      <c r="D82" s="1">
        <v>0.74199999999999999</v>
      </c>
      <c r="E82" s="1">
        <v>-7.0000000000000001E-3</v>
      </c>
      <c r="F82" s="1">
        <v>-60</v>
      </c>
      <c r="I82" s="1">
        <v>8</v>
      </c>
      <c r="J82" s="1">
        <v>-4.79290001094341E-2</v>
      </c>
      <c r="K82" s="1">
        <v>1.43082309514284E-2</v>
      </c>
      <c r="L82" s="2">
        <v>7.8678830204383194E-5</v>
      </c>
      <c r="M82" s="1">
        <f t="shared" si="5"/>
        <v>4.507964907737581E-3</v>
      </c>
      <c r="O82" s="1">
        <f t="shared" si="8"/>
        <v>2.4475157260901714E-5</v>
      </c>
      <c r="P82" s="1">
        <f t="shared" si="9"/>
        <v>-7.3570758104300055E-5</v>
      </c>
      <c r="T82" s="2">
        <f t="shared" si="6"/>
        <v>6.003410943679175E-5</v>
      </c>
      <c r="U82" s="2">
        <f t="shared" si="7"/>
        <v>-6.9999999770883501E-3</v>
      </c>
    </row>
    <row r="83" spans="1:21">
      <c r="A83" s="1"/>
      <c r="B83" s="1"/>
      <c r="C83" s="1">
        <v>7.07</v>
      </c>
      <c r="D83" s="1">
        <v>0.746</v>
      </c>
      <c r="E83" s="1">
        <v>-1.2999999999999999E-2</v>
      </c>
      <c r="F83" s="1">
        <v>-59</v>
      </c>
      <c r="I83" s="1">
        <v>8.1</v>
      </c>
      <c r="J83" s="1">
        <v>-4.7995157539844499E-2</v>
      </c>
      <c r="K83" s="1">
        <v>1.4409314841032E-2</v>
      </c>
      <c r="L83" s="2">
        <v>8.2704102208915606E-5</v>
      </c>
      <c r="M83" s="1">
        <f t="shared" si="5"/>
        <v>4.7385960049894527E-3</v>
      </c>
      <c r="O83" s="1">
        <f t="shared" si="8"/>
        <v>-4.1682273149497295E-5</v>
      </c>
      <c r="P83" s="1">
        <f t="shared" si="9"/>
        <v>2.7513131499300875E-5</v>
      </c>
      <c r="T83" s="2">
        <f t="shared" si="6"/>
        <v>6.0357743449928097E-5</v>
      </c>
      <c r="U83" s="2">
        <f t="shared" si="7"/>
        <v>-1.2999999957449791E-2</v>
      </c>
    </row>
    <row r="84" spans="1:21">
      <c r="A84" s="1"/>
      <c r="B84" s="1"/>
      <c r="C84" s="1">
        <v>7.15</v>
      </c>
      <c r="D84" s="1">
        <v>0.753</v>
      </c>
      <c r="E84" s="1">
        <v>-2.5000000000000001E-2</v>
      </c>
      <c r="F84" s="1">
        <v>-59</v>
      </c>
      <c r="I84" s="1">
        <v>8.1999999999999993</v>
      </c>
      <c r="J84" s="1">
        <v>-4.78907153010368E-2</v>
      </c>
      <c r="K84" s="1">
        <v>1.4348750934004799E-2</v>
      </c>
      <c r="L84" s="2">
        <v>7.3661366509622793E-5</v>
      </c>
      <c r="M84" s="1">
        <f t="shared" si="5"/>
        <v>4.2204854141676944E-3</v>
      </c>
      <c r="O84" s="1">
        <f t="shared" si="8"/>
        <v>6.2759965658201744E-5</v>
      </c>
      <c r="P84" s="1">
        <f t="shared" si="9"/>
        <v>-3.3050775527900325E-5</v>
      </c>
      <c r="T84" s="2">
        <f t="shared" si="6"/>
        <v>6.0924102972916701E-5</v>
      </c>
      <c r="U84" s="2">
        <f t="shared" si="7"/>
        <v>-2.4999999918172679E-2</v>
      </c>
    </row>
    <row r="85" spans="1:21">
      <c r="A85" s="1"/>
      <c r="B85" s="1"/>
      <c r="C85" s="1">
        <v>7.23</v>
      </c>
      <c r="D85" s="1">
        <v>0.76</v>
      </c>
      <c r="E85" s="1">
        <v>-3.6999999999999998E-2</v>
      </c>
      <c r="F85" s="1">
        <v>-60</v>
      </c>
      <c r="I85" s="1">
        <v>8.3000000000000007</v>
      </c>
      <c r="J85" s="1">
        <v>-4.7961752861738198E-2</v>
      </c>
      <c r="K85" s="1">
        <v>1.4324508607387499E-2</v>
      </c>
      <c r="L85" s="2">
        <v>7.9149455364228499E-5</v>
      </c>
      <c r="M85" s="1">
        <f t="shared" si="5"/>
        <v>4.5349297431293871E-3</v>
      </c>
      <c r="O85" s="1">
        <f t="shared" si="8"/>
        <v>-8.2775950431962508E-6</v>
      </c>
      <c r="P85" s="1">
        <f t="shared" si="9"/>
        <v>-5.7293102145200211E-5</v>
      </c>
      <c r="T85" s="2">
        <f t="shared" si="6"/>
        <v>6.1490462495905298E-5</v>
      </c>
      <c r="U85" s="2">
        <f t="shared" si="7"/>
        <v>-3.6999999878895559E-2</v>
      </c>
    </row>
    <row r="86" spans="1:21">
      <c r="A86" s="1"/>
      <c r="B86" s="1"/>
      <c r="C86" s="1">
        <v>7.31</v>
      </c>
      <c r="D86" s="1">
        <v>0.76900000000000002</v>
      </c>
      <c r="E86" s="1">
        <v>-5.1999999999999998E-2</v>
      </c>
      <c r="F86" s="1">
        <v>-60</v>
      </c>
      <c r="I86" s="1">
        <v>8.4</v>
      </c>
      <c r="J86" s="1">
        <v>-4.7996252775192302E-2</v>
      </c>
      <c r="K86" s="1">
        <v>1.44608374685049E-2</v>
      </c>
      <c r="L86" s="2">
        <v>8.7226553604699404E-5</v>
      </c>
      <c r="M86" s="1">
        <f t="shared" si="5"/>
        <v>4.9977133830209127E-3</v>
      </c>
      <c r="O86" s="1">
        <f t="shared" si="8"/>
        <v>-4.2777508497300609E-5</v>
      </c>
      <c r="P86" s="1">
        <f t="shared" si="9"/>
        <v>7.9035758972200928E-5</v>
      </c>
      <c r="T86" s="2">
        <f t="shared" si="6"/>
        <v>6.2218639025462069E-5</v>
      </c>
      <c r="U86" s="2">
        <f t="shared" si="7"/>
        <v>-5.1999999829799165E-2</v>
      </c>
    </row>
    <row r="87" spans="1:21">
      <c r="A87" s="1"/>
      <c r="B87" s="1"/>
      <c r="C87" s="1">
        <v>7.41</v>
      </c>
      <c r="D87" s="1">
        <v>0.77800000000000002</v>
      </c>
      <c r="E87" s="1">
        <v>-6.8000000000000005E-2</v>
      </c>
      <c r="F87" s="1">
        <v>-60</v>
      </c>
      <c r="I87" s="1">
        <v>8.5</v>
      </c>
      <c r="J87" s="1">
        <v>-4.7891210764646502E-2</v>
      </c>
      <c r="K87" s="1">
        <v>1.43222995102406E-2</v>
      </c>
      <c r="L87" s="2">
        <v>9.8516874866192E-5</v>
      </c>
      <c r="M87" s="1">
        <f t="shared" si="5"/>
        <v>5.6446011406512588E-3</v>
      </c>
      <c r="O87" s="1">
        <f t="shared" si="8"/>
        <v>6.2264502048499371E-5</v>
      </c>
      <c r="P87" s="1">
        <f t="shared" si="9"/>
        <v>-5.9502199292099656E-5</v>
      </c>
      <c r="T87" s="2">
        <f t="shared" si="6"/>
        <v>6.2946815555018853E-5</v>
      </c>
      <c r="U87" s="2">
        <f t="shared" si="7"/>
        <v>-6.7999999777429682E-2</v>
      </c>
    </row>
    <row r="88" spans="1:21">
      <c r="A88" s="1"/>
      <c r="B88" s="1"/>
      <c r="C88" s="1">
        <v>7.5</v>
      </c>
      <c r="D88" s="1">
        <v>0.78700000000000003</v>
      </c>
      <c r="E88" s="1">
        <v>-8.3000000000000004E-2</v>
      </c>
      <c r="F88" s="1">
        <v>-60</v>
      </c>
      <c r="I88" s="1">
        <v>8.6</v>
      </c>
      <c r="J88" s="1">
        <v>-4.7873273491859401E-2</v>
      </c>
      <c r="K88" s="1">
        <v>1.43047822639346E-2</v>
      </c>
      <c r="L88" s="2">
        <v>9.8590899486134206E-5</v>
      </c>
      <c r="M88" s="1">
        <f t="shared" si="5"/>
        <v>5.6488424389540071E-3</v>
      </c>
      <c r="O88" s="1">
        <f t="shared" si="8"/>
        <v>8.0201774835600426E-5</v>
      </c>
      <c r="P88" s="1">
        <f t="shared" si="9"/>
        <v>-7.7019445598099437E-5</v>
      </c>
      <c r="T88" s="2">
        <f t="shared" si="6"/>
        <v>6.3674992084575624E-5</v>
      </c>
      <c r="U88" s="2">
        <f t="shared" si="7"/>
        <v>-8.2999999728333287E-2</v>
      </c>
    </row>
    <row r="89" spans="1:21">
      <c r="A89" s="1"/>
      <c r="B89" s="1"/>
      <c r="C89" s="1">
        <v>7.58</v>
      </c>
      <c r="D89" s="1">
        <v>0.79400000000000004</v>
      </c>
      <c r="E89" s="1">
        <v>-9.5000000000000001E-2</v>
      </c>
      <c r="F89" s="1">
        <v>-60</v>
      </c>
      <c r="I89" s="1">
        <v>8.6999999999999993</v>
      </c>
      <c r="J89" s="1">
        <v>-4.7986287623643903E-2</v>
      </c>
      <c r="K89" s="1">
        <v>1.44393462687731E-2</v>
      </c>
      <c r="L89" s="1">
        <v>1.0392084907270199E-4</v>
      </c>
      <c r="M89" s="1">
        <f t="shared" si="5"/>
        <v>5.954226055281839E-3</v>
      </c>
      <c r="O89" s="1">
        <f t="shared" si="8"/>
        <v>-3.2812356948901111E-5</v>
      </c>
      <c r="P89" s="1">
        <f t="shared" si="9"/>
        <v>5.7544559240400167E-5</v>
      </c>
      <c r="T89" s="2">
        <f t="shared" si="6"/>
        <v>6.4241351607564228E-5</v>
      </c>
      <c r="U89" s="2">
        <f t="shared" si="7"/>
        <v>-9.4999999689056175E-2</v>
      </c>
    </row>
    <row r="90" spans="1:21">
      <c r="A90" s="1"/>
      <c r="B90" s="1"/>
      <c r="C90" s="1">
        <v>7.66</v>
      </c>
      <c r="D90" s="1">
        <v>0.80100000000000005</v>
      </c>
      <c r="E90" s="1">
        <v>-0.108</v>
      </c>
      <c r="F90" s="1">
        <v>-60</v>
      </c>
      <c r="I90" s="1">
        <v>8.8000000000000007</v>
      </c>
      <c r="J90" s="1">
        <v>-4.7959730029106099E-2</v>
      </c>
      <c r="K90" s="1">
        <v>1.43697066232562E-2</v>
      </c>
      <c r="L90" s="2">
        <v>9.9573077650829401E-5</v>
      </c>
      <c r="M90" s="1">
        <f t="shared" si="5"/>
        <v>5.7051171025209466E-3</v>
      </c>
      <c r="O90" s="1">
        <f t="shared" si="8"/>
        <v>-6.254762411096737E-6</v>
      </c>
      <c r="P90" s="1">
        <f t="shared" si="9"/>
        <v>-1.2095086276499994E-5</v>
      </c>
      <c r="T90" s="2">
        <f t="shared" si="6"/>
        <v>6.4807711130552832E-5</v>
      </c>
      <c r="U90" s="2">
        <f t="shared" si="7"/>
        <v>-0.10799999964650596</v>
      </c>
    </row>
    <row r="91" spans="1:21">
      <c r="A91" s="1"/>
      <c r="B91" s="1"/>
      <c r="C91" s="1">
        <v>7.74</v>
      </c>
      <c r="D91" s="1">
        <v>0.80800000000000005</v>
      </c>
      <c r="E91" s="1">
        <v>-0.12</v>
      </c>
      <c r="F91" s="1">
        <v>-60</v>
      </c>
      <c r="I91" s="1">
        <v>8.9</v>
      </c>
      <c r="J91" s="1">
        <v>-4.7887243330478703E-2</v>
      </c>
      <c r="K91" s="1">
        <v>1.42897544428706E-2</v>
      </c>
      <c r="L91" s="1">
        <v>1.04042666139204E-4</v>
      </c>
      <c r="M91" s="1">
        <f t="shared" si="5"/>
        <v>5.9612056590650679E-3</v>
      </c>
      <c r="O91" s="1">
        <f t="shared" si="8"/>
        <v>6.6231936216298859E-5</v>
      </c>
      <c r="P91" s="1">
        <f t="shared" si="9"/>
        <v>-9.2047266662100002E-5</v>
      </c>
      <c r="T91" s="2">
        <f t="shared" si="6"/>
        <v>6.5374070653541423E-5</v>
      </c>
      <c r="U91" s="2">
        <f t="shared" si="7"/>
        <v>-0.11999999960722885</v>
      </c>
    </row>
    <row r="92" spans="1:21">
      <c r="A92" s="1"/>
      <c r="B92" s="1"/>
      <c r="C92" s="1">
        <v>7.83</v>
      </c>
      <c r="D92" s="1">
        <v>0.81699999999999995</v>
      </c>
      <c r="E92" s="1">
        <v>-0.13600000000000001</v>
      </c>
      <c r="F92" s="1">
        <v>-60</v>
      </c>
      <c r="I92" s="1">
        <v>9</v>
      </c>
      <c r="J92" s="1">
        <v>-4.7965142875909798E-2</v>
      </c>
      <c r="K92" s="1">
        <v>1.44201712682843E-2</v>
      </c>
      <c r="L92" s="1">
        <v>1.0137628382076299E-4</v>
      </c>
      <c r="M92" s="1">
        <f t="shared" si="5"/>
        <v>5.8084332056500907E-3</v>
      </c>
      <c r="O92" s="1">
        <f t="shared" si="8"/>
        <v>-1.1667609214796593E-5</v>
      </c>
      <c r="P92" s="1">
        <f t="shared" si="9"/>
        <v>3.8369558751600447E-5</v>
      </c>
      <c r="T92" s="2">
        <f t="shared" si="6"/>
        <v>6.6102247183098193E-5</v>
      </c>
      <c r="U92" s="2">
        <f t="shared" si="7"/>
        <v>-0.13599999955485936</v>
      </c>
    </row>
    <row r="93" spans="1:21">
      <c r="A93" s="1"/>
      <c r="B93" s="1"/>
      <c r="C93" s="1">
        <v>7.92</v>
      </c>
      <c r="D93" s="1">
        <v>0.82399999999999995</v>
      </c>
      <c r="E93" s="1">
        <v>-0.14799999999999999</v>
      </c>
      <c r="F93" s="1">
        <v>-60</v>
      </c>
      <c r="I93" s="1">
        <v>9.1</v>
      </c>
      <c r="J93" s="1">
        <v>-4.7834187746048001E-2</v>
      </c>
      <c r="K93" s="1">
        <v>1.43454372882843E-2</v>
      </c>
      <c r="L93" s="2">
        <v>7.9468833244995902E-5</v>
      </c>
      <c r="M93" s="1">
        <f t="shared" si="5"/>
        <v>4.5532287477671914E-3</v>
      </c>
      <c r="O93" s="1">
        <f t="shared" si="8"/>
        <v>1.1928752064700038E-4</v>
      </c>
      <c r="P93" s="1">
        <f t="shared" si="9"/>
        <v>-3.6364421248399545E-5</v>
      </c>
      <c r="T93" s="2">
        <f t="shared" si="6"/>
        <v>6.6668606706086797E-5</v>
      </c>
      <c r="U93" s="2">
        <f t="shared" si="7"/>
        <v>-0.14799999951558224</v>
      </c>
    </row>
    <row r="94" spans="1:21">
      <c r="A94" s="1"/>
      <c r="B94" s="1"/>
      <c r="C94" s="1">
        <v>8</v>
      </c>
      <c r="D94" s="1">
        <v>0.83299999999999996</v>
      </c>
      <c r="E94" s="1">
        <v>-0.16300000000000001</v>
      </c>
      <c r="F94" s="1">
        <v>-60</v>
      </c>
      <c r="I94" s="1">
        <v>9.1999999999999993</v>
      </c>
      <c r="J94" s="1">
        <v>-4.7849811613559702E-2</v>
      </c>
      <c r="K94" s="1">
        <v>1.43208112567663E-2</v>
      </c>
      <c r="L94" s="2">
        <v>8.4596588726469404E-5</v>
      </c>
      <c r="M94" s="1">
        <f t="shared" si="5"/>
        <v>4.847027495230697E-3</v>
      </c>
      <c r="O94" s="1">
        <f t="shared" si="8"/>
        <v>1.0366365313529968E-4</v>
      </c>
      <c r="P94" s="1">
        <f t="shared" si="9"/>
        <v>-6.0990452766399375E-5</v>
      </c>
      <c r="T94" s="2">
        <f t="shared" si="6"/>
        <v>6.7396783235643568E-5</v>
      </c>
      <c r="U94" s="2">
        <f t="shared" si="7"/>
        <v>-0.16299999946648586</v>
      </c>
    </row>
    <row r="95" spans="1:21">
      <c r="A95" s="1"/>
      <c r="B95" s="1"/>
      <c r="C95" s="1">
        <v>8.09</v>
      </c>
      <c r="D95" s="1">
        <v>0.84199999999999997</v>
      </c>
      <c r="E95" s="1">
        <v>-0.17899999999999999</v>
      </c>
      <c r="F95" s="1">
        <v>-60</v>
      </c>
      <c r="I95" s="1">
        <v>9.3000000000000007</v>
      </c>
      <c r="J95" s="1">
        <v>-4.8002503812313101E-2</v>
      </c>
      <c r="K95" s="1">
        <v>1.44299194216728E-2</v>
      </c>
      <c r="L95" s="2">
        <v>8.5872605351351098E-5</v>
      </c>
      <c r="M95" s="1">
        <f t="shared" si="5"/>
        <v>4.9201378624249455E-3</v>
      </c>
      <c r="O95" s="1">
        <f t="shared" si="8"/>
        <v>-4.9028545618098884E-5</v>
      </c>
      <c r="P95" s="1">
        <f t="shared" si="9"/>
        <v>4.811771214010066E-5</v>
      </c>
      <c r="T95" s="2">
        <f t="shared" si="6"/>
        <v>6.8124959765200339E-5</v>
      </c>
      <c r="U95" s="2">
        <f t="shared" si="7"/>
        <v>-0.17899999941411637</v>
      </c>
    </row>
    <row r="96" spans="1:21">
      <c r="A96" s="1"/>
      <c r="B96" s="1"/>
      <c r="C96" s="1">
        <v>8.2100000000000009</v>
      </c>
      <c r="D96" s="1">
        <v>0.85199999999999998</v>
      </c>
      <c r="E96" s="1">
        <v>-0.19600000000000001</v>
      </c>
      <c r="F96" s="1">
        <v>-60</v>
      </c>
      <c r="I96" s="1">
        <v>9.4</v>
      </c>
      <c r="J96" s="1">
        <v>-4.7929435968398999E-2</v>
      </c>
      <c r="K96" s="1">
        <v>1.4358045533299399E-2</v>
      </c>
      <c r="L96" s="2">
        <v>8.4093363809545406E-5</v>
      </c>
      <c r="M96" s="1">
        <f t="shared" si="5"/>
        <v>4.8181948313451304E-3</v>
      </c>
      <c r="O96" s="1">
        <f t="shared" si="8"/>
        <v>2.4039298296002487E-5</v>
      </c>
      <c r="P96" s="1">
        <f t="shared" si="9"/>
        <v>-2.37561762333003E-5</v>
      </c>
      <c r="T96" s="2">
        <f t="shared" si="6"/>
        <v>6.89340447980412E-5</v>
      </c>
      <c r="U96" s="2">
        <f t="shared" si="7"/>
        <v>-0.19599999935847379</v>
      </c>
    </row>
    <row r="97" spans="1:21">
      <c r="A97" s="1"/>
      <c r="B97" s="1"/>
      <c r="C97" s="1">
        <v>8.2899999999999991</v>
      </c>
      <c r="D97" s="1">
        <v>0.85899999999999999</v>
      </c>
      <c r="E97" s="1">
        <v>-0.20899999999999999</v>
      </c>
      <c r="F97" s="1">
        <v>-60</v>
      </c>
      <c r="I97" s="1">
        <v>9.5</v>
      </c>
      <c r="J97" s="1">
        <v>-4.7863017767667798E-2</v>
      </c>
      <c r="K97" s="1">
        <v>1.4320761896669899E-2</v>
      </c>
      <c r="L97" s="2">
        <v>8.5875111917906299E-5</v>
      </c>
      <c r="M97" s="1">
        <f t="shared" si="5"/>
        <v>4.9202814781096277E-3</v>
      </c>
      <c r="O97" s="1">
        <f t="shared" si="8"/>
        <v>9.0457499027203625E-5</v>
      </c>
      <c r="P97" s="1">
        <f t="shared" si="9"/>
        <v>-6.1039812862800219E-5</v>
      </c>
      <c r="T97" s="2">
        <f t="shared" si="6"/>
        <v>6.9500404321029804E-5</v>
      </c>
      <c r="U97" s="2">
        <f t="shared" si="7"/>
        <v>-0.20899999931592358</v>
      </c>
    </row>
    <row r="98" spans="1:21">
      <c r="A98" s="1"/>
      <c r="B98" s="1"/>
      <c r="C98" s="1">
        <v>8.3699999999999992</v>
      </c>
      <c r="D98" s="1">
        <v>0.86599999999999999</v>
      </c>
      <c r="E98" s="1">
        <v>-0.222</v>
      </c>
      <c r="F98" s="1">
        <v>-61</v>
      </c>
      <c r="I98" s="1">
        <v>9.6</v>
      </c>
      <c r="J98" s="1">
        <v>-4.7979295253753697E-2</v>
      </c>
      <c r="K98" s="1">
        <v>1.44286807626486E-2</v>
      </c>
      <c r="L98" s="2">
        <v>9.6060488848845096E-5</v>
      </c>
      <c r="M98" s="1">
        <f t="shared" si="5"/>
        <v>5.5038605890023315E-3</v>
      </c>
      <c r="O98" s="1">
        <f t="shared" si="8"/>
        <v>-2.5819987058695038E-5</v>
      </c>
      <c r="P98" s="1">
        <f t="shared" si="9"/>
        <v>4.6879053115900238E-5</v>
      </c>
      <c r="T98" s="2">
        <f t="shared" si="6"/>
        <v>7.0066763844018408E-5</v>
      </c>
      <c r="U98" s="2">
        <f t="shared" si="7"/>
        <v>-0.22199999927337338</v>
      </c>
    </row>
    <row r="99" spans="1:21">
      <c r="A99" s="1"/>
      <c r="B99" s="1"/>
      <c r="C99" s="1">
        <v>8.4499999999999993</v>
      </c>
      <c r="D99" s="1">
        <v>0.873</v>
      </c>
      <c r="E99" s="1">
        <v>-0.23499999999999999</v>
      </c>
      <c r="F99" s="1">
        <v>-61</v>
      </c>
      <c r="I99" s="1">
        <v>9.6999999999999993</v>
      </c>
      <c r="J99" s="1">
        <v>-4.7934450209140798E-2</v>
      </c>
      <c r="K99" s="1">
        <v>1.4367419295012999E-2</v>
      </c>
      <c r="L99" s="2">
        <v>8.1847574109172695E-5</v>
      </c>
      <c r="M99" s="1">
        <f t="shared" si="5"/>
        <v>4.6895205598398246E-3</v>
      </c>
      <c r="O99" s="1">
        <f t="shared" si="8"/>
        <v>1.9025057554203362E-5</v>
      </c>
      <c r="P99" s="1">
        <f t="shared" si="9"/>
        <v>-1.4382414519700099E-5</v>
      </c>
      <c r="T99" s="2">
        <f t="shared" si="6"/>
        <v>7.0633123367007012E-5</v>
      </c>
      <c r="U99" s="2">
        <f t="shared" si="7"/>
        <v>-0.23499999923082315</v>
      </c>
    </row>
    <row r="100" spans="1:21">
      <c r="A100" s="1"/>
      <c r="B100" s="1"/>
      <c r="C100" s="1">
        <v>8.5299999999999994</v>
      </c>
      <c r="D100" s="1">
        <v>0.88</v>
      </c>
      <c r="E100" s="1">
        <v>-0.247</v>
      </c>
      <c r="F100" s="1">
        <v>-61</v>
      </c>
      <c r="I100" s="1">
        <v>9.8000000000000007</v>
      </c>
      <c r="J100" s="1">
        <v>-4.7928486019372898E-2</v>
      </c>
      <c r="K100" s="1">
        <v>1.43479388207197E-2</v>
      </c>
      <c r="L100" s="2">
        <v>7.7491150300981005E-5</v>
      </c>
      <c r="M100" s="1">
        <f t="shared" si="5"/>
        <v>4.439915861860131E-3</v>
      </c>
      <c r="O100" s="1">
        <f t="shared" si="8"/>
        <v>2.4989247322103336E-5</v>
      </c>
      <c r="P100" s="1">
        <f t="shared" si="9"/>
        <v>-3.3862888812999717E-5</v>
      </c>
      <c r="T100" s="2">
        <f t="shared" si="6"/>
        <v>7.1199482889995616E-5</v>
      </c>
      <c r="U100" s="2">
        <f t="shared" si="7"/>
        <v>-0.24699999919154605</v>
      </c>
    </row>
    <row r="101" spans="1:21">
      <c r="A101" s="1"/>
      <c r="B101" s="1"/>
      <c r="C101" s="1">
        <v>8.6</v>
      </c>
      <c r="D101" s="1">
        <v>0.88800000000000001</v>
      </c>
      <c r="E101" s="1">
        <v>-0.26</v>
      </c>
      <c r="F101" s="1">
        <v>-61</v>
      </c>
      <c r="I101" s="1">
        <v>9.9</v>
      </c>
      <c r="J101" s="1">
        <v>-4.7976229339838E-2</v>
      </c>
      <c r="K101" s="1">
        <v>1.4413984492421201E-2</v>
      </c>
      <c r="L101" s="2">
        <v>7.3050974649399003E-5</v>
      </c>
      <c r="M101" s="1">
        <f t="shared" si="5"/>
        <v>4.1855125367277314E-3</v>
      </c>
      <c r="O101" s="1">
        <f t="shared" si="8"/>
        <v>-2.2754073142998432E-5</v>
      </c>
      <c r="P101" s="1">
        <f t="shared" si="9"/>
        <v>3.2182782888500946E-5</v>
      </c>
      <c r="T101" s="2">
        <f t="shared" si="6"/>
        <v>7.1846750916268297E-5</v>
      </c>
      <c r="U101" s="2">
        <f t="shared" si="7"/>
        <v>-0.25999999914899585</v>
      </c>
    </row>
    <row r="102" spans="1:21">
      <c r="A102" s="1"/>
      <c r="B102" s="1"/>
      <c r="C102" s="1">
        <v>8.69</v>
      </c>
      <c r="D102" s="1">
        <v>0.89600000000000002</v>
      </c>
      <c r="E102" s="1">
        <v>-0.27500000000000002</v>
      </c>
      <c r="F102" s="1">
        <v>-61</v>
      </c>
      <c r="I102" s="1">
        <v>10</v>
      </c>
      <c r="J102" s="1">
        <v>-4.78917509317398E-2</v>
      </c>
      <c r="K102" s="1">
        <v>1.43384942784905E-2</v>
      </c>
      <c r="L102" s="2">
        <v>8.8136885196095702E-5</v>
      </c>
      <c r="M102" s="1">
        <f t="shared" si="5"/>
        <v>5.0498715411653487E-3</v>
      </c>
      <c r="O102" s="1">
        <f t="shared" si="8"/>
        <v>6.1724334955201576E-5</v>
      </c>
      <c r="P102" s="1">
        <f t="shared" si="9"/>
        <v>-4.3307431042199571E-5</v>
      </c>
      <c r="T102" s="2">
        <f t="shared" si="6"/>
        <v>7.2494018942540991E-5</v>
      </c>
      <c r="U102" s="2">
        <f t="shared" si="7"/>
        <v>-0.27499999909989947</v>
      </c>
    </row>
    <row r="103" spans="1:21">
      <c r="A103" s="1"/>
      <c r="B103" s="1"/>
      <c r="C103" s="1">
        <v>8.7799999999999994</v>
      </c>
      <c r="D103" s="1">
        <v>0.90500000000000003</v>
      </c>
      <c r="E103" s="1">
        <v>-0.29099999999999998</v>
      </c>
      <c r="F103" s="1">
        <v>-61</v>
      </c>
      <c r="I103" s="1">
        <v>10.1</v>
      </c>
      <c r="J103" s="1">
        <v>-4.7952998429536799E-2</v>
      </c>
      <c r="K103" s="1">
        <v>1.4339636079966999E-2</v>
      </c>
      <c r="L103" s="2">
        <v>9.5905442352535295E-5</v>
      </c>
      <c r="M103" s="1">
        <f t="shared" si="5"/>
        <v>5.4949770791354897E-3</v>
      </c>
      <c r="O103" s="1">
        <f t="shared" si="8"/>
        <v>4.76837158203125E-7</v>
      </c>
      <c r="P103" s="1">
        <f t="shared" si="9"/>
        <v>-4.2165629565700177E-5</v>
      </c>
      <c r="T103" s="2">
        <f t="shared" si="6"/>
        <v>7.3222195472097762E-5</v>
      </c>
      <c r="U103" s="2">
        <f t="shared" si="7"/>
        <v>-0.29099999904752993</v>
      </c>
    </row>
    <row r="104" spans="1:21">
      <c r="A104" s="1"/>
      <c r="B104" s="1"/>
      <c r="C104" s="1">
        <v>8.9</v>
      </c>
      <c r="D104" s="1">
        <v>0.91500000000000004</v>
      </c>
      <c r="E104" s="1">
        <v>-0.308</v>
      </c>
      <c r="F104" s="1">
        <v>-61</v>
      </c>
      <c r="I104" s="1">
        <v>10.199999999999999</v>
      </c>
      <c r="J104" s="1">
        <v>-4.8014022409915903E-2</v>
      </c>
      <c r="K104" s="1">
        <v>1.4403605833649601E-2</v>
      </c>
      <c r="L104" s="1">
        <v>1.0784786431323401E-4</v>
      </c>
      <c r="M104" s="1">
        <f t="shared" si="5"/>
        <v>6.1792274546478747E-3</v>
      </c>
      <c r="O104" s="1">
        <f t="shared" si="8"/>
        <v>-6.0547143220901489E-5</v>
      </c>
      <c r="P104" s="1">
        <f t="shared" si="9"/>
        <v>2.1804124116901052E-5</v>
      </c>
      <c r="T104" s="2">
        <f t="shared" si="6"/>
        <v>7.4031280504938623E-5</v>
      </c>
      <c r="U104" s="2">
        <f t="shared" si="7"/>
        <v>-0.3079999989918874</v>
      </c>
    </row>
    <row r="105" spans="1:21">
      <c r="A105" s="1"/>
      <c r="B105" s="1"/>
      <c r="C105" s="1">
        <v>8.98</v>
      </c>
      <c r="D105" s="1">
        <v>0.92200000000000004</v>
      </c>
      <c r="E105" s="1">
        <v>-0.32100000000000001</v>
      </c>
      <c r="F105" s="1">
        <v>-61</v>
      </c>
      <c r="I105" s="1">
        <v>10.3</v>
      </c>
      <c r="J105" s="1">
        <v>-4.7862712293863303E-2</v>
      </c>
      <c r="K105" s="1">
        <v>1.43251614645123E-2</v>
      </c>
      <c r="L105" s="1">
        <v>1.0857748429314601E-4</v>
      </c>
      <c r="M105" s="1">
        <f t="shared" si="5"/>
        <v>6.2210316001452522E-3</v>
      </c>
      <c r="O105" s="1">
        <f t="shared" si="8"/>
        <v>9.0762972831698319E-5</v>
      </c>
      <c r="P105" s="1">
        <f t="shared" si="9"/>
        <v>-5.6640245020399965E-5</v>
      </c>
      <c r="T105" s="2">
        <f t="shared" si="6"/>
        <v>7.4597640027927227E-5</v>
      </c>
      <c r="U105" s="2">
        <f t="shared" si="7"/>
        <v>-0.32099999894933717</v>
      </c>
    </row>
    <row r="106" spans="1:21">
      <c r="A106" s="1"/>
      <c r="B106" s="1"/>
      <c r="C106" s="1">
        <v>9.06</v>
      </c>
      <c r="D106" s="1">
        <v>0.92900000000000005</v>
      </c>
      <c r="E106" s="1">
        <v>-0.33400000000000002</v>
      </c>
      <c r="F106" s="1">
        <v>-61</v>
      </c>
      <c r="I106" s="1">
        <v>10.4</v>
      </c>
      <c r="J106" s="1">
        <v>-4.7952506691217402E-2</v>
      </c>
      <c r="K106" s="1">
        <v>1.4354527927935099E-2</v>
      </c>
      <c r="L106" s="1">
        <v>1.07155164490027E-4</v>
      </c>
      <c r="M106" s="1">
        <f t="shared" si="5"/>
        <v>6.1395386783086557E-3</v>
      </c>
      <c r="O106" s="1">
        <f t="shared" si="8"/>
        <v>9.6857547760009766E-7</v>
      </c>
      <c r="P106" s="1">
        <f t="shared" si="9"/>
        <v>-2.7273781597600411E-5</v>
      </c>
      <c r="T106" s="2">
        <f t="shared" si="6"/>
        <v>7.5163999550915831E-5</v>
      </c>
      <c r="U106" s="2">
        <f t="shared" si="7"/>
        <v>-0.333999998906787</v>
      </c>
    </row>
    <row r="107" spans="1:21">
      <c r="A107" s="1"/>
      <c r="B107" s="1"/>
      <c r="C107" s="1">
        <v>9.1300000000000008</v>
      </c>
      <c r="D107" s="1">
        <v>0.93600000000000005</v>
      </c>
      <c r="E107" s="1">
        <v>-0.34599999999999997</v>
      </c>
      <c r="F107" s="1">
        <v>-61</v>
      </c>
      <c r="I107" s="1">
        <v>10.5</v>
      </c>
      <c r="J107" s="1">
        <v>-4.8026978969574002E-2</v>
      </c>
      <c r="K107" s="1">
        <v>1.4440182596445099E-2</v>
      </c>
      <c r="L107" s="2">
        <v>9.7076232100958302E-5</v>
      </c>
      <c r="M107" s="1">
        <f t="shared" si="5"/>
        <v>5.5620583904173104E-3</v>
      </c>
      <c r="O107" s="1">
        <f t="shared" si="8"/>
        <v>-7.3503702879000599E-5</v>
      </c>
      <c r="P107" s="1">
        <f t="shared" si="9"/>
        <v>5.8380886912399663E-5</v>
      </c>
      <c r="T107" s="2">
        <f t="shared" si="6"/>
        <v>7.5730359073904421E-5</v>
      </c>
      <c r="U107" s="2">
        <f t="shared" si="7"/>
        <v>-0.34599999886750982</v>
      </c>
    </row>
    <row r="108" spans="1:21">
      <c r="A108" s="1"/>
      <c r="B108" s="1"/>
      <c r="C108" s="1">
        <v>9.2100000000000009</v>
      </c>
      <c r="D108" s="1">
        <v>0.94299999999999995</v>
      </c>
      <c r="E108" s="1">
        <v>-0.35899999999999999</v>
      </c>
      <c r="F108" s="1">
        <v>-61</v>
      </c>
      <c r="I108" s="1">
        <v>10.6</v>
      </c>
      <c r="J108" s="1">
        <v>-4.7863073647022199E-2</v>
      </c>
      <c r="K108" s="1">
        <v>1.43258646130562E-2</v>
      </c>
      <c r="L108" s="2">
        <v>8.2700655202798501E-5</v>
      </c>
      <c r="M108" s="1">
        <f t="shared" si="5"/>
        <v>4.738398506086987E-3</v>
      </c>
      <c r="O108" s="1">
        <f t="shared" si="8"/>
        <v>9.0401619672803024E-5</v>
      </c>
      <c r="P108" s="1">
        <f t="shared" si="9"/>
        <v>-5.5937096476499359E-5</v>
      </c>
      <c r="T108" s="2">
        <f t="shared" si="6"/>
        <v>7.6296718596893025E-5</v>
      </c>
      <c r="U108" s="2">
        <f t="shared" si="7"/>
        <v>-0.35899999882495964</v>
      </c>
    </row>
    <row r="109" spans="1:21">
      <c r="A109" s="1"/>
      <c r="B109" s="1"/>
      <c r="C109" s="1">
        <v>9.2899999999999991</v>
      </c>
      <c r="D109" s="1">
        <v>0.95</v>
      </c>
      <c r="E109" s="1">
        <v>-0.372</v>
      </c>
      <c r="F109" s="1">
        <v>-61</v>
      </c>
      <c r="I109" s="1">
        <v>10.7</v>
      </c>
      <c r="J109" s="1">
        <v>-4.7923695296049097E-2</v>
      </c>
      <c r="K109" s="1">
        <v>1.4319097623229001E-2</v>
      </c>
      <c r="L109" s="2">
        <v>8.3749401354914202E-5</v>
      </c>
      <c r="M109" s="1">
        <f t="shared" si="5"/>
        <v>4.798487234383802E-3</v>
      </c>
      <c r="O109" s="1">
        <f t="shared" si="8"/>
        <v>2.9779970645904541E-5</v>
      </c>
      <c r="P109" s="1">
        <f t="shared" si="9"/>
        <v>-6.2704086303698794E-5</v>
      </c>
      <c r="T109" s="2">
        <f t="shared" si="6"/>
        <v>7.6863078119881616E-5</v>
      </c>
      <c r="U109" s="2">
        <f t="shared" si="7"/>
        <v>-0.37199999878240941</v>
      </c>
    </row>
    <row r="110" spans="1:21">
      <c r="A110" s="1"/>
      <c r="B110" s="1"/>
      <c r="C110" s="1">
        <v>9.3800000000000008</v>
      </c>
      <c r="D110" s="1">
        <v>0.95799999999999996</v>
      </c>
      <c r="E110" s="1">
        <v>-0.38700000000000001</v>
      </c>
      <c r="F110" s="1">
        <v>-61</v>
      </c>
      <c r="I110" s="1">
        <v>10.8</v>
      </c>
      <c r="J110" s="1">
        <v>-4.8023909330368E-2</v>
      </c>
      <c r="K110" s="1">
        <v>1.4464741572737701E-2</v>
      </c>
      <c r="L110" s="2">
        <v>9.2036020508997804E-5</v>
      </c>
      <c r="M110" s="1">
        <f t="shared" si="5"/>
        <v>5.2732755383450612E-3</v>
      </c>
      <c r="O110" s="1">
        <f t="shared" si="8"/>
        <v>-7.0434063672998592E-5</v>
      </c>
      <c r="P110" s="1">
        <f t="shared" si="9"/>
        <v>8.2939863205001157E-5</v>
      </c>
      <c r="T110" s="2">
        <f t="shared" si="6"/>
        <v>7.751034614615431E-5</v>
      </c>
      <c r="U110" s="2">
        <f t="shared" si="7"/>
        <v>-0.38699999873331303</v>
      </c>
    </row>
    <row r="111" spans="1:21">
      <c r="A111" s="1"/>
      <c r="B111" s="1"/>
      <c r="C111" s="1">
        <v>9.4600000000000009</v>
      </c>
      <c r="D111" s="1">
        <v>0.96499999999999997</v>
      </c>
      <c r="E111" s="1">
        <v>-0.4</v>
      </c>
      <c r="F111" s="1">
        <v>-61</v>
      </c>
      <c r="I111" s="1">
        <v>10.9</v>
      </c>
      <c r="J111" s="1">
        <v>-4.7959953546523999E-2</v>
      </c>
      <c r="K111" s="1">
        <v>1.4372331090271501E-2</v>
      </c>
      <c r="L111" s="2">
        <v>9.9821017954811905E-5</v>
      </c>
      <c r="M111" s="1">
        <f t="shared" si="5"/>
        <v>5.7193230355103344E-3</v>
      </c>
      <c r="O111" s="1">
        <f t="shared" si="8"/>
        <v>-6.478279828997513E-6</v>
      </c>
      <c r="P111" s="1">
        <f t="shared" si="9"/>
        <v>-9.4706192611988815E-6</v>
      </c>
      <c r="T111" s="2">
        <f t="shared" si="6"/>
        <v>7.8076705669142914E-5</v>
      </c>
      <c r="U111" s="2">
        <f t="shared" si="7"/>
        <v>-0.39999999869076286</v>
      </c>
    </row>
    <row r="112" spans="1:21">
      <c r="A112" s="1"/>
      <c r="B112" s="1"/>
      <c r="C112" s="1">
        <v>9.56</v>
      </c>
      <c r="D112" s="1">
        <v>0.97499999999999998</v>
      </c>
      <c r="E112" s="1">
        <v>-0.41799999999999998</v>
      </c>
      <c r="F112" s="1">
        <v>-61</v>
      </c>
      <c r="I112" s="1">
        <v>11</v>
      </c>
      <c r="J112" s="1">
        <v>-4.7885082662105602E-2</v>
      </c>
      <c r="K112" s="1">
        <v>1.4329282566905001E-2</v>
      </c>
      <c r="L112" s="2">
        <v>8.8596674812011205E-5</v>
      </c>
      <c r="M112" s="1">
        <f t="shared" si="5"/>
        <v>5.0762155456212489E-3</v>
      </c>
      <c r="O112" s="1">
        <f t="shared" si="8"/>
        <v>6.839260458939983E-5</v>
      </c>
      <c r="P112" s="1">
        <f t="shared" si="9"/>
        <v>-5.2519142627698717E-5</v>
      </c>
      <c r="T112" s="2">
        <f t="shared" si="6"/>
        <v>7.8885790701983775E-5</v>
      </c>
      <c r="U112" s="2">
        <f t="shared" si="7"/>
        <v>-0.41799999863184717</v>
      </c>
    </row>
    <row r="113" spans="1:21">
      <c r="A113" s="1"/>
      <c r="B113" s="1"/>
      <c r="C113" s="1">
        <v>9.64</v>
      </c>
      <c r="D113" s="1">
        <v>0.98199999999999998</v>
      </c>
      <c r="E113" s="1">
        <v>-0.43</v>
      </c>
      <c r="F113" s="1">
        <v>-61</v>
      </c>
      <c r="I113" s="1">
        <v>11.1</v>
      </c>
      <c r="J113" s="1">
        <v>-4.7983568161725998E-2</v>
      </c>
      <c r="K113" s="1">
        <v>1.43893333151937E-2</v>
      </c>
      <c r="L113" s="2">
        <v>8.0782077050465495E-5</v>
      </c>
      <c r="M113" s="1">
        <f t="shared" si="5"/>
        <v>4.6284720752922982E-3</v>
      </c>
      <c r="O113" s="1">
        <f t="shared" si="8"/>
        <v>-3.0092895030996158E-5</v>
      </c>
      <c r="P113" s="1">
        <f t="shared" si="9"/>
        <v>7.5316056610003762E-6</v>
      </c>
      <c r="T113" s="2">
        <f t="shared" si="6"/>
        <v>7.9452150224972379E-5</v>
      </c>
      <c r="U113" s="2">
        <f t="shared" si="7"/>
        <v>-0.42999999859257004</v>
      </c>
    </row>
    <row r="114" spans="1:21">
      <c r="A114" s="1"/>
      <c r="B114" s="1"/>
      <c r="C114" s="1">
        <v>9.73</v>
      </c>
      <c r="D114" s="1">
        <v>0.98899999999999999</v>
      </c>
      <c r="E114" s="1">
        <v>-0.443</v>
      </c>
      <c r="F114" s="1">
        <v>-61</v>
      </c>
      <c r="I114" s="1">
        <v>11.2</v>
      </c>
      <c r="J114" s="1">
        <v>-4.7942720353603398E-2</v>
      </c>
      <c r="K114" s="1">
        <v>1.43612138926983E-2</v>
      </c>
      <c r="L114" s="2">
        <v>7.5664788280187896E-5</v>
      </c>
      <c r="M114" s="1">
        <f t="shared" si="5"/>
        <v>4.3352730262057014E-3</v>
      </c>
      <c r="O114" s="1">
        <f t="shared" si="8"/>
        <v>1.0754913091604035E-5</v>
      </c>
      <c r="P114" s="1">
        <f t="shared" si="9"/>
        <v>-2.0587816834399461E-5</v>
      </c>
      <c r="T114" s="2">
        <f t="shared" si="6"/>
        <v>8.0018509747960969E-5</v>
      </c>
      <c r="U114" s="2">
        <f t="shared" si="7"/>
        <v>-0.44299999855001987</v>
      </c>
    </row>
    <row r="115" spans="1:21">
      <c r="A115" s="1"/>
      <c r="B115" s="1"/>
      <c r="C115" s="1">
        <v>9.8000000000000007</v>
      </c>
      <c r="D115" s="1">
        <v>0.996</v>
      </c>
      <c r="E115" s="1">
        <v>-0.45600000000000002</v>
      </c>
      <c r="F115" s="1">
        <v>-61</v>
      </c>
      <c r="I115" s="1">
        <v>11.3</v>
      </c>
      <c r="J115" s="1">
        <v>-4.79678697884083E-2</v>
      </c>
      <c r="K115" s="1">
        <v>1.4385418966412499E-2</v>
      </c>
      <c r="L115" s="2">
        <v>7.0715920551267595E-5</v>
      </c>
      <c r="M115" s="1">
        <f t="shared" si="5"/>
        <v>4.0517237919700756E-3</v>
      </c>
      <c r="O115" s="1">
        <f t="shared" si="8"/>
        <v>-1.4394521713298469E-5</v>
      </c>
      <c r="P115" s="1">
        <f t="shared" si="9"/>
        <v>3.6172568797995797E-6</v>
      </c>
      <c r="T115" s="2">
        <f t="shared" si="6"/>
        <v>8.0584869270949573E-5</v>
      </c>
      <c r="U115" s="2">
        <f t="shared" si="7"/>
        <v>-0.45599999850746964</v>
      </c>
    </row>
    <row r="116" spans="1:21">
      <c r="A116" s="1"/>
      <c r="B116" s="1"/>
      <c r="C116" s="1">
        <v>9.89</v>
      </c>
      <c r="D116" s="1">
        <v>1.0029999999999999</v>
      </c>
      <c r="E116" s="1">
        <v>-0.46800000000000003</v>
      </c>
      <c r="F116" s="1">
        <v>-61</v>
      </c>
      <c r="I116" s="1">
        <v>11.4</v>
      </c>
      <c r="J116" s="1">
        <v>-4.7923184931278201E-2</v>
      </c>
      <c r="K116" s="1">
        <v>1.43588557839394E-2</v>
      </c>
      <c r="L116" s="2">
        <v>6.4661919628715298E-5</v>
      </c>
      <c r="M116" s="1">
        <f t="shared" si="5"/>
        <v>3.7048550899395219E-3</v>
      </c>
      <c r="O116" s="1">
        <f t="shared" si="8"/>
        <v>3.0290335416800762E-5</v>
      </c>
      <c r="P116" s="1">
        <f t="shared" si="9"/>
        <v>-2.2945925593299832E-5</v>
      </c>
      <c r="T116" s="2">
        <f t="shared" si="6"/>
        <v>8.1151228793938164E-5</v>
      </c>
      <c r="U116" s="2">
        <f t="shared" si="7"/>
        <v>-0.46799999846819257</v>
      </c>
    </row>
    <row r="117" spans="1:21">
      <c r="A117" s="1"/>
      <c r="B117" s="1"/>
      <c r="C117" s="1">
        <v>9.9600000000000009</v>
      </c>
      <c r="D117" s="1">
        <v>1.01</v>
      </c>
      <c r="E117" s="1">
        <v>-0.48099999999999998</v>
      </c>
      <c r="F117" s="1">
        <v>-61</v>
      </c>
      <c r="I117" s="1">
        <v>11.5</v>
      </c>
      <c r="J117" s="1">
        <v>-4.7987300902605098E-2</v>
      </c>
      <c r="K117" s="1">
        <v>1.4385094866156601E-2</v>
      </c>
      <c r="L117" s="2">
        <v>5.8866470039489903E-5</v>
      </c>
      <c r="M117" s="1">
        <f t="shared" si="5"/>
        <v>3.37280028809608E-3</v>
      </c>
      <c r="O117" s="1">
        <f t="shared" si="8"/>
        <v>-3.382563591009663E-5</v>
      </c>
      <c r="P117" s="1">
        <f t="shared" si="9"/>
        <v>3.2931566239010474E-6</v>
      </c>
      <c r="T117" s="2">
        <f t="shared" si="6"/>
        <v>8.1717588316926782E-5</v>
      </c>
      <c r="U117" s="2">
        <f t="shared" si="7"/>
        <v>-0.48099999842564228</v>
      </c>
    </row>
    <row r="118" spans="1:21">
      <c r="A118" s="1"/>
      <c r="B118" s="1"/>
      <c r="C118" s="1">
        <v>10.039999999999999</v>
      </c>
      <c r="D118" s="1">
        <v>1.0169999999999999</v>
      </c>
      <c r="E118" s="1">
        <v>-0.49399999999999999</v>
      </c>
      <c r="F118" s="1">
        <v>-61</v>
      </c>
      <c r="I118" s="1">
        <v>11.6</v>
      </c>
      <c r="J118" s="1">
        <v>-4.7924879938364001E-2</v>
      </c>
      <c r="K118" s="1">
        <v>1.4401790685951699E-2</v>
      </c>
      <c r="L118" s="2">
        <v>7.32828954492924E-5</v>
      </c>
      <c r="M118" s="1">
        <f t="shared" si="5"/>
        <v>4.1988006197429218E-3</v>
      </c>
      <c r="O118" s="1">
        <f t="shared" si="8"/>
        <v>2.8595328331000591E-5</v>
      </c>
      <c r="P118" s="1">
        <f t="shared" si="9"/>
        <v>1.9988976418999771E-5</v>
      </c>
      <c r="T118" s="2">
        <f t="shared" si="6"/>
        <v>8.2283947839915372E-5</v>
      </c>
      <c r="U118" s="2">
        <f t="shared" si="7"/>
        <v>-0.49399999838309211</v>
      </c>
    </row>
    <row r="119" spans="1:21">
      <c r="A119" s="1"/>
      <c r="B119" s="1"/>
      <c r="C119" s="1">
        <v>10.119999999999999</v>
      </c>
      <c r="D119" s="1">
        <v>1.024</v>
      </c>
      <c r="E119" s="1">
        <v>-0.50700000000000001</v>
      </c>
      <c r="F119" s="1">
        <v>-61</v>
      </c>
      <c r="I119" s="1">
        <v>11.7</v>
      </c>
      <c r="J119" s="1">
        <v>-4.7914344817399999E-2</v>
      </c>
      <c r="K119" s="1">
        <v>1.4317697845399401E-2</v>
      </c>
      <c r="L119" s="2">
        <v>7.83426223421938E-5</v>
      </c>
      <c r="M119" s="1">
        <f t="shared" si="5"/>
        <v>4.4887016161950129E-3</v>
      </c>
      <c r="O119" s="1">
        <f t="shared" si="8"/>
        <v>3.9130449295002312E-5</v>
      </c>
      <c r="P119" s="1">
        <f t="shared" si="9"/>
        <v>-6.4103864133299021E-5</v>
      </c>
      <c r="T119" s="2">
        <f t="shared" si="6"/>
        <v>8.285030736290399E-5</v>
      </c>
      <c r="U119" s="2">
        <f t="shared" si="7"/>
        <v>-0.50699999834054188</v>
      </c>
    </row>
    <row r="120" spans="1:21">
      <c r="A120" s="1"/>
      <c r="B120" s="1"/>
      <c r="C120" s="1">
        <v>10.199999999999999</v>
      </c>
      <c r="D120" s="1">
        <v>1.032</v>
      </c>
      <c r="E120" s="1">
        <v>-0.52200000000000002</v>
      </c>
      <c r="F120" s="1">
        <v>-62</v>
      </c>
      <c r="I120" s="1">
        <v>11.8</v>
      </c>
      <c r="J120" s="1">
        <v>-4.7940988093614599E-2</v>
      </c>
      <c r="K120" s="1">
        <v>1.4350456185638899E-2</v>
      </c>
      <c r="L120" s="2">
        <v>7.9736567782235003E-5</v>
      </c>
      <c r="M120" s="1">
        <f t="shared" si="5"/>
        <v>4.5685688067808802E-3</v>
      </c>
      <c r="O120" s="1">
        <f t="shared" si="8"/>
        <v>1.2487173080402703E-5</v>
      </c>
      <c r="P120" s="1">
        <f t="shared" si="9"/>
        <v>-3.1345523893800201E-5</v>
      </c>
      <c r="T120" s="2">
        <f t="shared" si="6"/>
        <v>8.349757538917667E-5</v>
      </c>
      <c r="U120" s="2">
        <f t="shared" si="7"/>
        <v>-0.5219999982914455</v>
      </c>
    </row>
    <row r="121" spans="1:21">
      <c r="A121" s="1"/>
      <c r="B121" s="1"/>
      <c r="C121" s="1">
        <v>10.29</v>
      </c>
      <c r="D121" s="1">
        <v>1.0389999999999999</v>
      </c>
      <c r="E121" s="1">
        <v>-0.53500000000000003</v>
      </c>
      <c r="F121" s="1">
        <v>-61</v>
      </c>
      <c r="I121" s="1">
        <v>11.9</v>
      </c>
      <c r="J121" s="1">
        <v>-4.79329936206341E-2</v>
      </c>
      <c r="K121" s="1">
        <v>1.43711566925049E-2</v>
      </c>
      <c r="L121" s="2">
        <v>8.5115776232538805E-5</v>
      </c>
      <c r="M121" s="1">
        <f t="shared" si="5"/>
        <v>4.8767747481043965E-3</v>
      </c>
      <c r="O121" s="1">
        <f t="shared" si="8"/>
        <v>2.048164606090197E-5</v>
      </c>
      <c r="P121" s="1">
        <f t="shared" si="9"/>
        <v>-1.0645017027799408E-5</v>
      </c>
      <c r="T121" s="2">
        <f t="shared" si="6"/>
        <v>8.4063934912165261E-5</v>
      </c>
      <c r="U121" s="2">
        <f t="shared" si="7"/>
        <v>-0.53499999824889533</v>
      </c>
    </row>
    <row r="122" spans="1:21">
      <c r="A122" s="1"/>
      <c r="B122" s="1"/>
      <c r="C122" s="1">
        <v>10.37</v>
      </c>
      <c r="D122" s="1">
        <v>1.046</v>
      </c>
      <c r="E122" s="1">
        <v>-0.54800000000000004</v>
      </c>
      <c r="F122" s="1">
        <v>-62</v>
      </c>
      <c r="I122" s="1">
        <v>12</v>
      </c>
      <c r="J122" s="1">
        <v>-4.7934651374816901E-2</v>
      </c>
      <c r="K122" s="1">
        <v>1.43445394933224E-2</v>
      </c>
      <c r="L122" s="2">
        <v>8.7864320383827904E-5</v>
      </c>
      <c r="M122" s="1">
        <f t="shared" si="5"/>
        <v>5.0342547277786275E-3</v>
      </c>
      <c r="O122" s="1">
        <f t="shared" si="8"/>
        <v>1.8823891878100296E-5</v>
      </c>
      <c r="P122" s="1">
        <f t="shared" si="9"/>
        <v>-3.7262216210299376E-5</v>
      </c>
      <c r="T122" s="2">
        <f t="shared" si="6"/>
        <v>8.4630294435153878E-5</v>
      </c>
      <c r="U122" s="2">
        <f t="shared" si="7"/>
        <v>-0.54799999820634515</v>
      </c>
    </row>
    <row r="123" spans="1:21">
      <c r="A123" s="1"/>
      <c r="B123" s="1"/>
      <c r="C123" s="1">
        <v>10.44</v>
      </c>
      <c r="D123" s="1">
        <v>1.0529999999999999</v>
      </c>
      <c r="E123" s="1">
        <v>-0.56100000000000005</v>
      </c>
      <c r="F123" s="1">
        <v>-62</v>
      </c>
      <c r="I123" s="1">
        <v>12.1</v>
      </c>
      <c r="J123" s="1">
        <v>-4.7938056290149703E-2</v>
      </c>
      <c r="K123" s="1">
        <v>1.43741928040981E-2</v>
      </c>
      <c r="L123" s="2">
        <v>8.8587913919406595E-5</v>
      </c>
      <c r="M123" s="1">
        <f t="shared" si="5"/>
        <v>5.0757135834502368E-3</v>
      </c>
      <c r="O123" s="1">
        <f t="shared" si="8"/>
        <v>1.5418976545299168E-5</v>
      </c>
      <c r="P123" s="1">
        <f t="shared" si="9"/>
        <v>-7.6089054345997859E-6</v>
      </c>
      <c r="T123" s="2">
        <f t="shared" si="6"/>
        <v>8.5196653958142469E-5</v>
      </c>
      <c r="U123" s="2">
        <f t="shared" si="7"/>
        <v>-0.56099999816379498</v>
      </c>
    </row>
    <row r="124" spans="1:21">
      <c r="A124" s="1"/>
      <c r="B124" s="1"/>
      <c r="C124" s="1">
        <v>10.53</v>
      </c>
      <c r="D124" s="1">
        <v>1.06</v>
      </c>
      <c r="E124" s="1">
        <v>-0.57299999999999995</v>
      </c>
      <c r="F124" s="1">
        <v>-62</v>
      </c>
      <c r="I124" s="1">
        <v>12.2</v>
      </c>
      <c r="J124" s="1">
        <v>-4.7963321208953899E-2</v>
      </c>
      <c r="K124" s="1">
        <v>1.44075388088822E-2</v>
      </c>
      <c r="L124" s="2">
        <v>7.9205836780244106E-5</v>
      </c>
      <c r="M124" s="1">
        <f t="shared" si="5"/>
        <v>4.5381601603100528E-3</v>
      </c>
      <c r="O124" s="1">
        <f t="shared" si="8"/>
        <v>-9.8459422588972889E-6</v>
      </c>
      <c r="P124" s="1">
        <f t="shared" si="9"/>
        <v>2.5737099349500484E-5</v>
      </c>
      <c r="T124" s="2">
        <f t="shared" si="6"/>
        <v>8.5763013481131086E-5</v>
      </c>
      <c r="U124" s="2">
        <f t="shared" si="7"/>
        <v>-0.57299999812451774</v>
      </c>
    </row>
    <row r="125" spans="1:21">
      <c r="A125" s="1"/>
      <c r="B125" s="1"/>
      <c r="C125" s="1">
        <v>10.6</v>
      </c>
      <c r="D125" s="1">
        <v>1.0669999999999999</v>
      </c>
      <c r="E125" s="1">
        <v>-0.58599999999999997</v>
      </c>
      <c r="F125" s="1">
        <v>-62</v>
      </c>
      <c r="I125" s="1">
        <v>12.3</v>
      </c>
      <c r="J125" s="1">
        <v>-4.7913398593664197E-2</v>
      </c>
      <c r="K125" s="1">
        <v>1.4323049224913099E-2</v>
      </c>
      <c r="L125" s="2">
        <v>7.9192632470854007E-5</v>
      </c>
      <c r="M125" s="1">
        <f t="shared" si="5"/>
        <v>4.537403609110615E-3</v>
      </c>
      <c r="O125" s="1">
        <f t="shared" si="8"/>
        <v>4.0076673030804699E-5</v>
      </c>
      <c r="P125" s="1">
        <f t="shared" si="9"/>
        <v>-5.8752484619600115E-5</v>
      </c>
      <c r="T125" s="2">
        <f t="shared" si="6"/>
        <v>8.6329373004119677E-5</v>
      </c>
      <c r="U125" s="2">
        <f t="shared" si="7"/>
        <v>-0.58599999808196757</v>
      </c>
    </row>
    <row r="126" spans="1:21">
      <c r="A126" s="1"/>
      <c r="B126" s="1"/>
      <c r="C126" s="1">
        <v>10.69</v>
      </c>
      <c r="D126" s="1">
        <v>1.07</v>
      </c>
      <c r="E126" s="1">
        <v>-0.59099999999999997</v>
      </c>
      <c r="F126" s="1">
        <v>-62</v>
      </c>
      <c r="I126" s="1">
        <v>12.4</v>
      </c>
      <c r="J126" s="1">
        <v>-4.7973245382309002E-2</v>
      </c>
      <c r="K126" s="1">
        <v>1.44049655646086E-2</v>
      </c>
      <c r="L126" s="2">
        <v>9.7873288824609902E-5</v>
      </c>
      <c r="M126" s="1">
        <f t="shared" si="5"/>
        <v>5.6077263767150736E-3</v>
      </c>
      <c r="O126" s="1">
        <f t="shared" si="8"/>
        <v>-1.9770115613999828E-5</v>
      </c>
      <c r="P126" s="1">
        <f t="shared" si="9"/>
        <v>2.3163855075900366E-5</v>
      </c>
      <c r="T126" s="2">
        <f t="shared" si="6"/>
        <v>8.6572098513971934E-5</v>
      </c>
      <c r="U126" s="2">
        <f t="shared" si="7"/>
        <v>-0.59099999806560211</v>
      </c>
    </row>
    <row r="127" spans="1:21">
      <c r="A127" s="1"/>
      <c r="B127" s="1"/>
      <c r="C127" s="1">
        <v>10.78</v>
      </c>
      <c r="D127" s="1">
        <v>1.07</v>
      </c>
      <c r="E127" s="1">
        <v>-0.59099999999999997</v>
      </c>
      <c r="F127" s="1">
        <v>-62</v>
      </c>
      <c r="I127" s="1">
        <v>12.5</v>
      </c>
      <c r="J127" s="1">
        <v>-4.7927334904670701E-2</v>
      </c>
      <c r="K127" s="1">
        <v>1.43313482403755E-2</v>
      </c>
      <c r="L127" s="2">
        <v>9.5522231334407994E-5</v>
      </c>
      <c r="M127" s="1">
        <f t="shared" si="5"/>
        <v>5.4730207051338848E-3</v>
      </c>
      <c r="O127" s="1">
        <f t="shared" si="8"/>
        <v>2.6140362024300312E-5</v>
      </c>
      <c r="P127" s="1">
        <f t="shared" si="9"/>
        <v>-5.0453469157199851E-5</v>
      </c>
      <c r="T127" s="2">
        <f t="shared" si="6"/>
        <v>8.6572098513971934E-5</v>
      </c>
      <c r="U127" s="2">
        <f t="shared" si="7"/>
        <v>-0.59099999806560211</v>
      </c>
    </row>
    <row r="128" spans="1:21">
      <c r="A128" s="1"/>
      <c r="B128" s="1"/>
      <c r="C128" s="1">
        <v>10.91</v>
      </c>
      <c r="D128" s="1">
        <v>1.07</v>
      </c>
      <c r="E128" s="1">
        <v>-0.59099999999999997</v>
      </c>
      <c r="F128" s="1">
        <v>-62</v>
      </c>
      <c r="I128" s="1">
        <v>12.6</v>
      </c>
      <c r="J128" s="1">
        <v>-4.7958239912986797E-2</v>
      </c>
      <c r="K128" s="1">
        <v>1.43305696547031E-2</v>
      </c>
      <c r="L128" s="2">
        <v>9.8224625192101201E-5</v>
      </c>
      <c r="M128" s="1">
        <f t="shared" si="5"/>
        <v>5.6278564677617812E-3</v>
      </c>
      <c r="O128" s="1">
        <f t="shared" si="8"/>
        <v>-4.7646462917952381E-6</v>
      </c>
      <c r="P128" s="1">
        <f t="shared" si="9"/>
        <v>-5.1232054829599208E-5</v>
      </c>
      <c r="T128" s="2">
        <f t="shared" si="6"/>
        <v>8.6572098513971934E-5</v>
      </c>
      <c r="U128" s="2">
        <f t="shared" si="7"/>
        <v>-0.59099999806560211</v>
      </c>
    </row>
    <row r="129" spans="1:21">
      <c r="A129" s="1"/>
      <c r="B129" s="1"/>
      <c r="C129" s="1">
        <v>10.99</v>
      </c>
      <c r="D129" s="1">
        <v>1.07</v>
      </c>
      <c r="E129" s="1">
        <v>-0.59099999999999997</v>
      </c>
      <c r="F129" s="1">
        <v>-62</v>
      </c>
      <c r="I129" s="1">
        <v>12.7</v>
      </c>
      <c r="J129" s="1">
        <v>-4.7950159758329398E-2</v>
      </c>
      <c r="K129" s="1">
        <v>1.4409085735678701E-2</v>
      </c>
      <c r="L129" s="2">
        <v>9.8447195137074306E-5</v>
      </c>
      <c r="M129" s="1">
        <f t="shared" si="5"/>
        <v>5.6406087862551999E-3</v>
      </c>
      <c r="O129" s="1">
        <f t="shared" si="8"/>
        <v>3.3155083656033479E-6</v>
      </c>
      <c r="P129" s="1">
        <f t="shared" si="9"/>
        <v>2.7284026146000978E-5</v>
      </c>
      <c r="T129" s="2">
        <f t="shared" si="6"/>
        <v>8.6572098513971934E-5</v>
      </c>
      <c r="U129" s="2">
        <f t="shared" si="7"/>
        <v>-0.59099999806560211</v>
      </c>
    </row>
    <row r="130" spans="1:21">
      <c r="A130" s="1"/>
      <c r="B130" s="1"/>
      <c r="C130" s="1">
        <v>11.07</v>
      </c>
      <c r="D130" s="1">
        <v>1.07</v>
      </c>
      <c r="E130" s="1">
        <v>-0.59099999999999997</v>
      </c>
      <c r="F130" s="1">
        <v>-62</v>
      </c>
      <c r="I130" s="1">
        <v>12.8</v>
      </c>
      <c r="J130" s="1">
        <v>-4.7925300896167797E-2</v>
      </c>
      <c r="K130" s="1">
        <v>1.43338469788432E-2</v>
      </c>
      <c r="L130" s="1">
        <v>1.0188908254920501E-4</v>
      </c>
      <c r="M130" s="1">
        <f t="shared" si="5"/>
        <v>5.8378144085294934E-3</v>
      </c>
      <c r="O130" s="1">
        <f t="shared" si="8"/>
        <v>2.8174370527205006E-5</v>
      </c>
      <c r="P130" s="1">
        <f t="shared" si="9"/>
        <v>-4.7954730689499583E-5</v>
      </c>
      <c r="T130" s="2">
        <f t="shared" si="6"/>
        <v>8.6572098513971934E-5</v>
      </c>
      <c r="U130" s="2">
        <f t="shared" si="7"/>
        <v>-0.59099999806560211</v>
      </c>
    </row>
    <row r="131" spans="1:21">
      <c r="A131" s="1"/>
      <c r="B131" s="1"/>
      <c r="C131" s="1">
        <v>11.15</v>
      </c>
      <c r="D131" s="1">
        <v>1.07</v>
      </c>
      <c r="E131" s="1">
        <v>-0.59099999999999997</v>
      </c>
      <c r="F131" s="1">
        <v>-62</v>
      </c>
      <c r="I131" s="1">
        <v>12.9</v>
      </c>
      <c r="J131" s="1">
        <v>-4.7885298728942899E-2</v>
      </c>
      <c r="K131" s="1">
        <v>1.4279337599873499E-2</v>
      </c>
      <c r="L131" s="1">
        <v>1.15824388868774E-4</v>
      </c>
      <c r="M131" s="1">
        <f t="shared" ref="M131:M194" si="10">L131*180/PI()</f>
        <v>6.6362486468627812E-3</v>
      </c>
      <c r="O131" s="1">
        <f t="shared" si="8"/>
        <v>6.8176537752102917E-5</v>
      </c>
      <c r="P131" s="1">
        <f t="shared" si="9"/>
        <v>-1.0246410965920015E-4</v>
      </c>
      <c r="T131" s="2">
        <f t="shared" ref="T131:T194" si="11">D131*SIN(L$12)</f>
        <v>8.6572098513971934E-5</v>
      </c>
      <c r="U131" s="2">
        <f t="shared" ref="U131:U194" si="12">E131*COS(L$12)</f>
        <v>-0.59099999806560211</v>
      </c>
    </row>
    <row r="132" spans="1:21">
      <c r="A132" s="1"/>
      <c r="B132" s="1"/>
      <c r="C132" s="1">
        <v>11.23</v>
      </c>
      <c r="D132" s="1">
        <v>1.07</v>
      </c>
      <c r="E132" s="1">
        <v>-0.59099999999999997</v>
      </c>
      <c r="F132" s="1">
        <v>-62</v>
      </c>
      <c r="I132" s="1">
        <v>13</v>
      </c>
      <c r="J132" s="1">
        <v>-4.8095595091581303E-2</v>
      </c>
      <c r="K132" s="1">
        <v>1.4412711374461699E-2</v>
      </c>
      <c r="L132" s="1">
        <v>1.24671777006466E-4</v>
      </c>
      <c r="M132" s="1">
        <f t="shared" si="10"/>
        <v>7.1431666468666421E-3</v>
      </c>
      <c r="O132" s="1">
        <f t="shared" ref="O132:O195" si="13">J132-J$3</f>
        <v>-1.421198248863012E-4</v>
      </c>
      <c r="P132" s="1">
        <f t="shared" ref="P132:P195" si="14">K132-K$3</f>
        <v>3.0909664928999853E-5</v>
      </c>
      <c r="T132" s="2">
        <f t="shared" si="11"/>
        <v>8.6572098513971934E-5</v>
      </c>
      <c r="U132" s="2">
        <f t="shared" si="12"/>
        <v>-0.59099999806560211</v>
      </c>
    </row>
    <row r="133" spans="1:21">
      <c r="A133" s="1"/>
      <c r="B133" s="1"/>
      <c r="C133" s="1">
        <v>11.31</v>
      </c>
      <c r="D133" s="1">
        <v>1.07</v>
      </c>
      <c r="E133" s="1">
        <v>-0.59099999999999997</v>
      </c>
      <c r="F133" s="1">
        <v>-62</v>
      </c>
      <c r="I133" s="1">
        <v>13.1</v>
      </c>
      <c r="J133" s="1">
        <v>-4.80263158679008E-2</v>
      </c>
      <c r="K133" s="1">
        <v>1.44218923524022E-2</v>
      </c>
      <c r="L133" s="1">
        <v>1.36088208050976E-4</v>
      </c>
      <c r="M133" s="1">
        <f t="shared" si="10"/>
        <v>7.7972799628191949E-3</v>
      </c>
      <c r="O133" s="1">
        <f t="shared" si="13"/>
        <v>-7.284060120579805E-5</v>
      </c>
      <c r="P133" s="1">
        <f t="shared" si="14"/>
        <v>4.0090642869500259E-5</v>
      </c>
      <c r="T133" s="2">
        <f t="shared" si="11"/>
        <v>8.6572098513971934E-5</v>
      </c>
      <c r="U133" s="2">
        <f t="shared" si="12"/>
        <v>-0.59099999806560211</v>
      </c>
    </row>
    <row r="134" spans="1:21">
      <c r="A134" s="1"/>
      <c r="B134" s="1"/>
      <c r="C134" s="1">
        <v>11.39</v>
      </c>
      <c r="D134" s="1">
        <v>1.07</v>
      </c>
      <c r="E134" s="1">
        <v>-0.59099999999999997</v>
      </c>
      <c r="F134" s="1">
        <v>-62</v>
      </c>
      <c r="I134" s="1">
        <v>13.2</v>
      </c>
      <c r="J134" s="1">
        <v>-4.7830156981945003E-2</v>
      </c>
      <c r="K134" s="1">
        <v>1.4221711084246601E-2</v>
      </c>
      <c r="L134" s="1">
        <v>1.3623822967806599E-4</v>
      </c>
      <c r="M134" s="1">
        <f t="shared" si="10"/>
        <v>7.8058755688871365E-3</v>
      </c>
      <c r="O134" s="1">
        <f t="shared" si="13"/>
        <v>1.2331828474999862E-4</v>
      </c>
      <c r="P134" s="1">
        <f t="shared" si="14"/>
        <v>-1.6009062528609883E-4</v>
      </c>
      <c r="T134" s="2">
        <f t="shared" si="11"/>
        <v>8.6572098513971934E-5</v>
      </c>
      <c r="U134" s="2">
        <f t="shared" si="12"/>
        <v>-0.59099999806560211</v>
      </c>
    </row>
    <row r="135" spans="1:21">
      <c r="A135" s="1"/>
      <c r="B135" s="1"/>
      <c r="C135" s="1">
        <v>11.49</v>
      </c>
      <c r="D135" s="1">
        <v>1.07</v>
      </c>
      <c r="E135" s="1">
        <v>-0.59099999999999997</v>
      </c>
      <c r="F135" s="1">
        <v>-62</v>
      </c>
      <c r="I135" s="1">
        <v>13.3</v>
      </c>
      <c r="J135" s="1">
        <v>-4.8013035207986797E-2</v>
      </c>
      <c r="K135" s="1">
        <v>1.4396602287888499E-2</v>
      </c>
      <c r="L135" s="1">
        <v>1.5458007014619999E-4</v>
      </c>
      <c r="M135" s="1">
        <f t="shared" si="10"/>
        <v>8.8567856162134733E-3</v>
      </c>
      <c r="O135" s="1">
        <f t="shared" si="13"/>
        <v>-5.9559941291795204E-5</v>
      </c>
      <c r="P135" s="1">
        <f t="shared" si="14"/>
        <v>1.4800578355799593E-5</v>
      </c>
      <c r="T135" s="2">
        <f t="shared" si="11"/>
        <v>8.6572098513971934E-5</v>
      </c>
      <c r="U135" s="2">
        <f t="shared" si="12"/>
        <v>-0.59099999806560211</v>
      </c>
    </row>
    <row r="136" spans="1:21">
      <c r="I136" s="1">
        <v>13.4</v>
      </c>
      <c r="J136" s="1">
        <v>-4.8011180013418198E-2</v>
      </c>
      <c r="K136" s="1">
        <v>1.4440173283219299E-2</v>
      </c>
      <c r="L136" s="1">
        <v>1.3736674332529301E-4</v>
      </c>
      <c r="M136" s="1">
        <f t="shared" si="10"/>
        <v>7.8705346379961613E-3</v>
      </c>
      <c r="O136" s="1">
        <f t="shared" si="13"/>
        <v>-5.7704746723195866E-5</v>
      </c>
      <c r="P136" s="1">
        <f t="shared" si="14"/>
        <v>5.8371573686599731E-5</v>
      </c>
      <c r="T136" s="2">
        <f t="shared" si="11"/>
        <v>0</v>
      </c>
      <c r="U136" s="2">
        <f t="shared" si="12"/>
        <v>0</v>
      </c>
    </row>
    <row r="137" spans="1:21">
      <c r="I137" s="1">
        <v>13.5</v>
      </c>
      <c r="J137" s="1">
        <v>-4.7829952090978602E-2</v>
      </c>
      <c r="K137" s="1">
        <v>1.4285720884800001E-2</v>
      </c>
      <c r="L137" s="1">
        <v>1.4997111321216701E-4</v>
      </c>
      <c r="M137" s="1">
        <f t="shared" si="10"/>
        <v>8.5927118359358286E-3</v>
      </c>
      <c r="O137" s="1">
        <f t="shared" si="13"/>
        <v>1.2352317571640015E-4</v>
      </c>
      <c r="P137" s="1">
        <f t="shared" si="14"/>
        <v>-9.6080824732698925E-5</v>
      </c>
      <c r="T137" s="2">
        <f t="shared" si="11"/>
        <v>0</v>
      </c>
      <c r="U137" s="2">
        <f t="shared" si="12"/>
        <v>0</v>
      </c>
    </row>
    <row r="138" spans="1:21">
      <c r="I138" s="1">
        <v>13.6</v>
      </c>
      <c r="J138" s="1">
        <v>-4.7975029796361902E-2</v>
      </c>
      <c r="K138" s="1">
        <v>1.4340840280056E-2</v>
      </c>
      <c r="L138" s="1">
        <v>1.4791077897069501E-4</v>
      </c>
      <c r="M138" s="1">
        <f t="shared" si="10"/>
        <v>8.4746633795131938E-3</v>
      </c>
      <c r="O138" s="1">
        <f t="shared" si="13"/>
        <v>-2.1554529666900635E-5</v>
      </c>
      <c r="P138" s="1">
        <f t="shared" si="14"/>
        <v>-4.0961429476699812E-5</v>
      </c>
      <c r="T138" s="2">
        <f t="shared" si="11"/>
        <v>0</v>
      </c>
      <c r="U138" s="2">
        <f t="shared" si="12"/>
        <v>0</v>
      </c>
    </row>
    <row r="139" spans="1:21">
      <c r="I139" s="1">
        <v>13.7</v>
      </c>
      <c r="J139" s="1">
        <v>-4.7982636839151403E-2</v>
      </c>
      <c r="K139" s="1">
        <v>1.4434450305998299E-2</v>
      </c>
      <c r="L139" s="1">
        <v>1.4328615890688099E-4</v>
      </c>
      <c r="M139" s="1">
        <f t="shared" si="10"/>
        <v>8.20969216800513E-3</v>
      </c>
      <c r="O139" s="1">
        <f t="shared" si="13"/>
        <v>-2.9161572456401497E-5</v>
      </c>
      <c r="P139" s="1">
        <f t="shared" si="14"/>
        <v>5.2648596465599759E-5</v>
      </c>
      <c r="T139" s="2">
        <f t="shared" si="11"/>
        <v>0</v>
      </c>
      <c r="U139" s="2">
        <f t="shared" si="12"/>
        <v>0</v>
      </c>
    </row>
    <row r="140" spans="1:21">
      <c r="I140" s="1">
        <v>13.8</v>
      </c>
      <c r="J140" s="1">
        <v>-4.7809768468141597E-2</v>
      </c>
      <c r="K140" s="1">
        <v>1.4249817468225999E-2</v>
      </c>
      <c r="L140" s="1">
        <v>1.4643837716973201E-4</v>
      </c>
      <c r="M140" s="1">
        <f t="shared" si="10"/>
        <v>8.3903009705705526E-3</v>
      </c>
      <c r="O140" s="1">
        <f t="shared" si="13"/>
        <v>1.4370679855340435E-4</v>
      </c>
      <c r="P140" s="1">
        <f t="shared" si="14"/>
        <v>-1.3198424130670024E-4</v>
      </c>
      <c r="T140" s="2">
        <f t="shared" si="11"/>
        <v>0</v>
      </c>
      <c r="U140" s="2">
        <f t="shared" si="12"/>
        <v>0</v>
      </c>
    </row>
    <row r="141" spans="1:21">
      <c r="I141" s="1">
        <v>13.9</v>
      </c>
      <c r="J141" s="1">
        <v>-4.7991819679737098E-2</v>
      </c>
      <c r="K141" s="1">
        <v>1.44336214289069E-2</v>
      </c>
      <c r="L141" s="1">
        <v>1.22228188061937E-4</v>
      </c>
      <c r="M141" s="1">
        <f t="shared" si="10"/>
        <v>7.0031593134803035E-3</v>
      </c>
      <c r="O141" s="1">
        <f t="shared" si="13"/>
        <v>-3.8344413042096237E-5</v>
      </c>
      <c r="P141" s="1">
        <f t="shared" si="14"/>
        <v>5.1819719374200657E-5</v>
      </c>
      <c r="T141" s="2">
        <f t="shared" si="11"/>
        <v>0</v>
      </c>
      <c r="U141" s="2">
        <f t="shared" si="12"/>
        <v>0</v>
      </c>
    </row>
    <row r="142" spans="1:21">
      <c r="I142" s="1">
        <v>14</v>
      </c>
      <c r="J142" s="1">
        <v>-4.7912988811731297E-2</v>
      </c>
      <c r="K142" s="1">
        <v>1.4417132362723401E-2</v>
      </c>
      <c r="L142" s="1">
        <v>1.0603570749082401E-4</v>
      </c>
      <c r="M142" s="1">
        <f t="shared" si="10"/>
        <v>6.0753985169079445E-3</v>
      </c>
      <c r="O142" s="1">
        <f t="shared" si="13"/>
        <v>4.0486454963704899E-5</v>
      </c>
      <c r="P142" s="1">
        <f t="shared" si="14"/>
        <v>3.5330653190701264E-5</v>
      </c>
      <c r="T142" s="2">
        <f t="shared" si="11"/>
        <v>0</v>
      </c>
      <c r="U142" s="2">
        <f t="shared" si="12"/>
        <v>0</v>
      </c>
    </row>
    <row r="143" spans="1:21">
      <c r="I143" s="1">
        <v>14.1</v>
      </c>
      <c r="J143" s="1">
        <v>-4.78580184280872E-2</v>
      </c>
      <c r="K143" s="1">
        <v>1.42944492399693E-2</v>
      </c>
      <c r="L143" s="2">
        <v>9.9544181559537703E-5</v>
      </c>
      <c r="M143" s="1">
        <f t="shared" si="10"/>
        <v>5.7034614784455071E-3</v>
      </c>
      <c r="O143" s="1">
        <f t="shared" si="13"/>
        <v>9.5456838607801964E-5</v>
      </c>
      <c r="P143" s="1">
        <f t="shared" si="14"/>
        <v>-8.735246956339919E-5</v>
      </c>
      <c r="T143" s="2">
        <f t="shared" si="11"/>
        <v>0</v>
      </c>
      <c r="U143" s="2">
        <f t="shared" si="12"/>
        <v>0</v>
      </c>
    </row>
    <row r="144" spans="1:21">
      <c r="I144" s="1">
        <v>14.2</v>
      </c>
      <c r="J144" s="1">
        <v>-4.8020891845226302E-2</v>
      </c>
      <c r="K144" s="1">
        <v>1.4393058605492099E-2</v>
      </c>
      <c r="L144" s="2">
        <v>9.1464973414780507E-5</v>
      </c>
      <c r="M144" s="1">
        <f t="shared" si="10"/>
        <v>5.2405569499432E-3</v>
      </c>
      <c r="O144" s="1">
        <f t="shared" si="13"/>
        <v>-6.7416578531299953E-5</v>
      </c>
      <c r="P144" s="1">
        <f t="shared" si="14"/>
        <v>1.125689595939984E-5</v>
      </c>
      <c r="T144" s="2">
        <f t="shared" si="11"/>
        <v>0</v>
      </c>
      <c r="U144" s="2">
        <f t="shared" si="12"/>
        <v>0</v>
      </c>
    </row>
    <row r="145" spans="9:21">
      <c r="I145" s="1">
        <v>14.3</v>
      </c>
      <c r="J145" s="1">
        <v>-4.7880690544843701E-2</v>
      </c>
      <c r="K145" s="1">
        <v>1.43739515915513E-2</v>
      </c>
      <c r="L145" s="2">
        <v>7.1567680403092796E-5</v>
      </c>
      <c r="M145" s="1">
        <f t="shared" si="10"/>
        <v>4.100526036638347E-3</v>
      </c>
      <c r="O145" s="1">
        <f t="shared" si="13"/>
        <v>7.2784721851300305E-5</v>
      </c>
      <c r="P145" s="1">
        <f t="shared" si="14"/>
        <v>-7.8501179813991739E-6</v>
      </c>
      <c r="T145" s="2">
        <f t="shared" si="11"/>
        <v>0</v>
      </c>
      <c r="U145" s="2">
        <f t="shared" si="12"/>
        <v>0</v>
      </c>
    </row>
    <row r="146" spans="9:21">
      <c r="I146" s="1">
        <v>14.4</v>
      </c>
      <c r="J146" s="1">
        <v>-4.7874979674816097E-2</v>
      </c>
      <c r="K146" s="1">
        <v>1.43097527325153E-2</v>
      </c>
      <c r="L146" s="2">
        <v>7.1242283644450694E-5</v>
      </c>
      <c r="M146" s="1">
        <f t="shared" si="10"/>
        <v>4.0818821757009176E-3</v>
      </c>
      <c r="O146" s="1">
        <f t="shared" si="13"/>
        <v>7.8495591878904869E-5</v>
      </c>
      <c r="P146" s="1">
        <f t="shared" si="14"/>
        <v>-7.2048977017399179E-5</v>
      </c>
      <c r="T146" s="2">
        <f t="shared" si="11"/>
        <v>0</v>
      </c>
      <c r="U146" s="2">
        <f t="shared" si="12"/>
        <v>0</v>
      </c>
    </row>
    <row r="147" spans="9:21">
      <c r="I147" s="1">
        <v>14.5</v>
      </c>
      <c r="J147" s="1">
        <v>-4.7979865223169299E-2</v>
      </c>
      <c r="K147" s="1">
        <v>1.4420128427445901E-2</v>
      </c>
      <c r="L147" s="2">
        <v>5.4823205784694E-5</v>
      </c>
      <c r="M147" s="1">
        <f t="shared" si="10"/>
        <v>3.1411383108401665E-3</v>
      </c>
      <c r="O147" s="1">
        <f t="shared" si="13"/>
        <v>-2.638995647429726E-5</v>
      </c>
      <c r="P147" s="1">
        <f t="shared" si="14"/>
        <v>3.8326717913201094E-5</v>
      </c>
      <c r="T147" s="2">
        <f t="shared" si="11"/>
        <v>0</v>
      </c>
      <c r="U147" s="2">
        <f t="shared" si="12"/>
        <v>0</v>
      </c>
    </row>
    <row r="148" spans="9:21">
      <c r="I148" s="1">
        <v>14.6</v>
      </c>
      <c r="J148" s="1">
        <v>-4.7908812761306797E-2</v>
      </c>
      <c r="K148" s="1">
        <v>1.4355815947055799E-2</v>
      </c>
      <c r="L148" s="2">
        <v>4.76072596703586E-5</v>
      </c>
      <c r="M148" s="1">
        <f t="shared" si="10"/>
        <v>2.7276950532949223E-3</v>
      </c>
      <c r="O148" s="1">
        <f t="shared" si="13"/>
        <v>4.4662505388204377E-5</v>
      </c>
      <c r="P148" s="1">
        <f t="shared" si="14"/>
        <v>-2.5985762476900265E-5</v>
      </c>
      <c r="T148" s="2">
        <f t="shared" si="11"/>
        <v>0</v>
      </c>
      <c r="U148" s="2">
        <f t="shared" si="12"/>
        <v>0</v>
      </c>
    </row>
    <row r="149" spans="9:21">
      <c r="I149" s="1">
        <v>14.7</v>
      </c>
      <c r="J149" s="1">
        <v>-4.78927046060562E-2</v>
      </c>
      <c r="K149" s="1">
        <v>1.4281871728599099E-2</v>
      </c>
      <c r="L149" s="2">
        <v>4.6535405199876298E-5</v>
      </c>
      <c r="M149" s="1">
        <f t="shared" si="10"/>
        <v>2.6662823158840566E-3</v>
      </c>
      <c r="O149" s="1">
        <f t="shared" si="13"/>
        <v>6.0770660638802265E-5</v>
      </c>
      <c r="P149" s="1">
        <f t="shared" si="14"/>
        <v>-9.992998093360031E-5</v>
      </c>
      <c r="T149" s="2">
        <f t="shared" si="11"/>
        <v>0</v>
      </c>
      <c r="U149" s="2">
        <f t="shared" si="12"/>
        <v>0</v>
      </c>
    </row>
    <row r="150" spans="9:21">
      <c r="I150" s="1">
        <v>14.8</v>
      </c>
      <c r="J150" s="1">
        <v>-4.8037908971309697E-2</v>
      </c>
      <c r="K150" s="1">
        <v>1.4462851919233801E-2</v>
      </c>
      <c r="L150" s="2">
        <v>3.4359009190689003E-5</v>
      </c>
      <c r="M150" s="1">
        <f t="shared" si="10"/>
        <v>1.9686262148776862E-3</v>
      </c>
      <c r="O150" s="1">
        <f t="shared" si="13"/>
        <v>-8.4433704614694793E-5</v>
      </c>
      <c r="P150" s="1">
        <f t="shared" si="14"/>
        <v>8.1050209701101147E-5</v>
      </c>
      <c r="T150" s="2">
        <f t="shared" si="11"/>
        <v>0</v>
      </c>
      <c r="U150" s="2">
        <f t="shared" si="12"/>
        <v>0</v>
      </c>
    </row>
    <row r="151" spans="9:21">
      <c r="I151" s="1">
        <v>14.9</v>
      </c>
      <c r="J151" s="1">
        <v>-4.7916583716869403E-2</v>
      </c>
      <c r="K151" s="1">
        <v>1.43653471022844E-2</v>
      </c>
      <c r="L151" s="2">
        <v>2.7107647669542898E-5</v>
      </c>
      <c r="M151" s="1">
        <f t="shared" si="10"/>
        <v>1.5531538039924499E-3</v>
      </c>
      <c r="O151" s="1">
        <f t="shared" si="13"/>
        <v>3.6891549825598946E-5</v>
      </c>
      <c r="P151" s="1">
        <f t="shared" si="14"/>
        <v>-1.6454607248299336E-5</v>
      </c>
      <c r="T151" s="2">
        <f t="shared" si="11"/>
        <v>0</v>
      </c>
      <c r="U151" s="2">
        <f t="shared" si="12"/>
        <v>0</v>
      </c>
    </row>
    <row r="152" spans="9:21">
      <c r="I152" s="1">
        <v>15</v>
      </c>
      <c r="J152" s="1">
        <v>-4.7884397208690602E-2</v>
      </c>
      <c r="K152" s="1">
        <v>1.4291694387793499E-2</v>
      </c>
      <c r="L152" s="2">
        <v>2.3384982561012501E-5</v>
      </c>
      <c r="M152" s="1">
        <f t="shared" si="10"/>
        <v>1.3398608047330476E-3</v>
      </c>
      <c r="O152" s="1">
        <f t="shared" si="13"/>
        <v>6.9078058004400089E-5</v>
      </c>
      <c r="P152" s="1">
        <f t="shared" si="14"/>
        <v>-9.0107321739200247E-5</v>
      </c>
      <c r="T152" s="2">
        <f t="shared" si="11"/>
        <v>0</v>
      </c>
      <c r="U152" s="2">
        <f t="shared" si="12"/>
        <v>0</v>
      </c>
    </row>
    <row r="153" spans="9:21">
      <c r="I153" s="1">
        <v>15.1</v>
      </c>
      <c r="J153" s="1">
        <v>-4.7995336353778797E-2</v>
      </c>
      <c r="K153" s="1">
        <v>1.4396673068404199E-2</v>
      </c>
      <c r="L153" s="2">
        <v>2.52271559597975E-5</v>
      </c>
      <c r="M153" s="1">
        <f t="shared" si="10"/>
        <v>1.4454095656146982E-3</v>
      </c>
      <c r="O153" s="1">
        <f t="shared" si="13"/>
        <v>-4.1861087083795712E-5</v>
      </c>
      <c r="P153" s="1">
        <f t="shared" si="14"/>
        <v>1.487135887149986E-5</v>
      </c>
      <c r="T153" s="2">
        <f t="shared" si="11"/>
        <v>0</v>
      </c>
      <c r="U153" s="2">
        <f t="shared" si="12"/>
        <v>0</v>
      </c>
    </row>
    <row r="154" spans="9:21">
      <c r="I154" s="1">
        <v>15.2</v>
      </c>
      <c r="J154" s="1">
        <v>-4.8006571829319E-2</v>
      </c>
      <c r="K154" s="1">
        <v>1.4342045411467601E-2</v>
      </c>
      <c r="L154" s="2">
        <v>3.43660511699912E-5</v>
      </c>
      <c r="M154" s="1">
        <f t="shared" si="10"/>
        <v>1.9690296905711209E-3</v>
      </c>
      <c r="O154" s="1">
        <f t="shared" si="13"/>
        <v>-5.3096562623998478E-5</v>
      </c>
      <c r="P154" s="1">
        <f t="shared" si="14"/>
        <v>-3.9756298065098811E-5</v>
      </c>
      <c r="T154" s="2">
        <f t="shared" si="11"/>
        <v>0</v>
      </c>
      <c r="U154" s="2">
        <f t="shared" si="12"/>
        <v>0</v>
      </c>
    </row>
    <row r="155" spans="9:21">
      <c r="I155" s="1">
        <v>15.3</v>
      </c>
      <c r="J155" s="1">
        <v>-4.7915030270814903E-2</v>
      </c>
      <c r="K155" s="1">
        <v>1.4309323392808399E-2</v>
      </c>
      <c r="L155" s="2">
        <v>3.7109936809525902E-5</v>
      </c>
      <c r="M155" s="1">
        <f t="shared" si="10"/>
        <v>2.1262427571830137E-3</v>
      </c>
      <c r="O155" s="1">
        <f t="shared" si="13"/>
        <v>3.8444995880099198E-5</v>
      </c>
      <c r="P155" s="1">
        <f t="shared" si="14"/>
        <v>-7.2478316724300385E-5</v>
      </c>
      <c r="T155" s="2">
        <f t="shared" si="11"/>
        <v>0</v>
      </c>
      <c r="U155" s="2">
        <f t="shared" si="12"/>
        <v>0</v>
      </c>
    </row>
    <row r="156" spans="9:21">
      <c r="I156" s="1">
        <v>15.4</v>
      </c>
      <c r="J156" s="1">
        <v>-4.7967553138732903E-2</v>
      </c>
      <c r="K156" s="1">
        <v>1.4397866092622299E-2</v>
      </c>
      <c r="L156" s="2">
        <v>5.1618131087657703E-5</v>
      </c>
      <c r="M156" s="1">
        <f t="shared" si="10"/>
        <v>2.9575010576758159E-3</v>
      </c>
      <c r="O156" s="1">
        <f t="shared" si="13"/>
        <v>-1.4077872037901451E-5</v>
      </c>
      <c r="P156" s="1">
        <f t="shared" si="14"/>
        <v>1.6064383089599635E-5</v>
      </c>
      <c r="T156" s="2">
        <f t="shared" si="11"/>
        <v>0</v>
      </c>
      <c r="U156" s="2">
        <f t="shared" si="12"/>
        <v>0</v>
      </c>
    </row>
    <row r="157" spans="9:21">
      <c r="I157" s="1">
        <v>15.5</v>
      </c>
      <c r="J157" s="1">
        <v>-4.7989293932914699E-2</v>
      </c>
      <c r="K157" s="1">
        <v>1.4387600123882301E-2</v>
      </c>
      <c r="L157" s="2">
        <v>7.0102762395961101E-5</v>
      </c>
      <c r="M157" s="1">
        <f t="shared" si="10"/>
        <v>4.016592417496986E-3</v>
      </c>
      <c r="O157" s="1">
        <f t="shared" si="13"/>
        <v>-3.5818666219697426E-5</v>
      </c>
      <c r="P157" s="1">
        <f t="shared" si="14"/>
        <v>5.798414349601072E-6</v>
      </c>
      <c r="T157" s="2">
        <f t="shared" si="11"/>
        <v>0</v>
      </c>
      <c r="U157" s="2">
        <f t="shared" si="12"/>
        <v>0</v>
      </c>
    </row>
    <row r="158" spans="9:21">
      <c r="I158" s="1">
        <v>15.6</v>
      </c>
      <c r="J158" s="1">
        <v>-4.7832302749157E-2</v>
      </c>
      <c r="K158" s="1">
        <v>1.43174352124333E-2</v>
      </c>
      <c r="L158" s="2">
        <v>6.9674503752896694E-5</v>
      </c>
      <c r="M158" s="1">
        <f t="shared" si="10"/>
        <v>3.9920550047093956E-3</v>
      </c>
      <c r="O158" s="1">
        <f t="shared" si="13"/>
        <v>1.2117251753800129E-4</v>
      </c>
      <c r="P158" s="1">
        <f t="shared" si="14"/>
        <v>-6.4366497099399567E-5</v>
      </c>
      <c r="T158" s="2">
        <f t="shared" si="11"/>
        <v>0</v>
      </c>
      <c r="U158" s="2">
        <f t="shared" si="12"/>
        <v>0</v>
      </c>
    </row>
    <row r="159" spans="9:21">
      <c r="I159" s="1">
        <v>15.7</v>
      </c>
      <c r="J159" s="1">
        <v>-4.9606569111347198E-2</v>
      </c>
      <c r="K159" s="1">
        <v>1.44841885194182E-2</v>
      </c>
      <c r="L159" s="1">
        <v>1.71756197159595E-3</v>
      </c>
      <c r="M159" s="1">
        <f t="shared" si="10"/>
        <v>9.8409052024616528E-2</v>
      </c>
      <c r="O159" s="1">
        <f t="shared" si="13"/>
        <v>-1.6530938446521967E-3</v>
      </c>
      <c r="P159" s="1">
        <f t="shared" si="14"/>
        <v>1.0238680988550013E-4</v>
      </c>
      <c r="T159" s="2">
        <f t="shared" si="11"/>
        <v>0</v>
      </c>
      <c r="U159" s="2">
        <f t="shared" si="12"/>
        <v>0</v>
      </c>
    </row>
    <row r="160" spans="9:21">
      <c r="I160" s="1">
        <v>15.8</v>
      </c>
      <c r="J160" s="1">
        <v>-6.2067478895187399E-2</v>
      </c>
      <c r="K160" s="1">
        <v>1.6263592988252602E-2</v>
      </c>
      <c r="L160" s="1">
        <v>4.7352513325637502E-3</v>
      </c>
      <c r="M160" s="1">
        <f t="shared" si="10"/>
        <v>0.27130991628960188</v>
      </c>
      <c r="O160" s="1">
        <f t="shared" si="13"/>
        <v>-1.4114003628492397E-2</v>
      </c>
      <c r="P160" s="1">
        <f t="shared" si="14"/>
        <v>1.881791278719902E-3</v>
      </c>
      <c r="T160" s="2">
        <f t="shared" si="11"/>
        <v>0</v>
      </c>
      <c r="U160" s="2">
        <f t="shared" si="12"/>
        <v>0</v>
      </c>
    </row>
    <row r="161" spans="9:21">
      <c r="I161" s="1">
        <v>15.9</v>
      </c>
      <c r="J161" s="1">
        <v>-5.4104279726743698E-2</v>
      </c>
      <c r="K161" s="1">
        <v>1.4066570438444601E-2</v>
      </c>
      <c r="L161" s="1">
        <v>7.6202432917736899E-3</v>
      </c>
      <c r="M161" s="1">
        <f t="shared" si="10"/>
        <v>0.43660777948150997</v>
      </c>
      <c r="O161" s="1">
        <f t="shared" si="13"/>
        <v>-6.1508044600486964E-3</v>
      </c>
      <c r="P161" s="1">
        <f t="shared" si="14"/>
        <v>-3.1523127108809904E-4</v>
      </c>
      <c r="T161" s="2">
        <f t="shared" si="11"/>
        <v>0</v>
      </c>
      <c r="U161" s="2">
        <f t="shared" si="12"/>
        <v>0</v>
      </c>
    </row>
    <row r="162" spans="9:21">
      <c r="I162" s="1">
        <v>16</v>
      </c>
      <c r="J162" s="1">
        <v>-5.7465665042400402E-2</v>
      </c>
      <c r="K162" s="1">
        <v>1.5927938744425801E-2</v>
      </c>
      <c r="L162" s="1">
        <v>1.0454093334673E-2</v>
      </c>
      <c r="M162" s="1">
        <f t="shared" si="10"/>
        <v>0.59897542671260773</v>
      </c>
      <c r="O162" s="1">
        <f t="shared" si="13"/>
        <v>-9.5121897757054E-3</v>
      </c>
      <c r="P162" s="1">
        <f t="shared" si="14"/>
        <v>1.5461370348931018E-3</v>
      </c>
      <c r="T162" s="2">
        <f t="shared" si="11"/>
        <v>0</v>
      </c>
      <c r="U162" s="2">
        <f t="shared" si="12"/>
        <v>0</v>
      </c>
    </row>
    <row r="163" spans="9:21">
      <c r="I163" s="1">
        <v>16.100000000000001</v>
      </c>
      <c r="J163" s="1">
        <v>-5.6033547967672299E-2</v>
      </c>
      <c r="K163" s="1">
        <v>1.51700135320425E-2</v>
      </c>
      <c r="L163" s="1">
        <v>1.3273811803704001E-2</v>
      </c>
      <c r="M163" s="1">
        <f t="shared" si="10"/>
        <v>0.76053339440317402</v>
      </c>
      <c r="O163" s="1">
        <f t="shared" si="13"/>
        <v>-8.0800727009772977E-3</v>
      </c>
      <c r="P163" s="1">
        <f t="shared" si="14"/>
        <v>7.8821182250980032E-4</v>
      </c>
      <c r="T163" s="2">
        <f t="shared" si="11"/>
        <v>0</v>
      </c>
      <c r="U163" s="2">
        <f t="shared" si="12"/>
        <v>0</v>
      </c>
    </row>
    <row r="164" spans="9:21">
      <c r="I164" s="1">
        <v>16.2</v>
      </c>
      <c r="J164" s="1">
        <v>-5.6976586580276503E-2</v>
      </c>
      <c r="K164" s="1">
        <v>1.5191270038485499E-2</v>
      </c>
      <c r="L164" s="1">
        <v>1.6101569976156999E-2</v>
      </c>
      <c r="M164" s="1">
        <f t="shared" si="10"/>
        <v>0.9225520031683575</v>
      </c>
      <c r="O164" s="1">
        <f t="shared" si="13"/>
        <v>-9.0231113135815014E-3</v>
      </c>
      <c r="P164" s="1">
        <f t="shared" si="14"/>
        <v>8.0946832895279971E-4</v>
      </c>
      <c r="T164" s="2">
        <f t="shared" si="11"/>
        <v>0</v>
      </c>
      <c r="U164" s="2">
        <f t="shared" si="12"/>
        <v>0</v>
      </c>
    </row>
    <row r="165" spans="9:21">
      <c r="I165" s="1">
        <v>16.3</v>
      </c>
      <c r="J165" s="1">
        <v>-5.6834977120161098E-2</v>
      </c>
      <c r="K165" s="1">
        <v>1.55771961435676E-2</v>
      </c>
      <c r="L165" s="1">
        <v>1.89220889650204E-2</v>
      </c>
      <c r="M165" s="1">
        <f t="shared" si="10"/>
        <v>1.0841558372667368</v>
      </c>
      <c r="O165" s="1">
        <f t="shared" si="13"/>
        <v>-8.8815018534660964E-3</v>
      </c>
      <c r="P165" s="1">
        <f t="shared" si="14"/>
        <v>1.1953944340349007E-3</v>
      </c>
      <c r="T165" s="2">
        <f t="shared" si="11"/>
        <v>0</v>
      </c>
      <c r="U165" s="2">
        <f t="shared" si="12"/>
        <v>0</v>
      </c>
    </row>
    <row r="166" spans="9:21">
      <c r="I166" s="1">
        <v>16.399999999999999</v>
      </c>
      <c r="J166" s="1">
        <v>-5.6484118103980997E-2</v>
      </c>
      <c r="K166" s="1">
        <v>1.5160589478910001E-2</v>
      </c>
      <c r="L166" s="1">
        <v>2.1752010784524801E-2</v>
      </c>
      <c r="M166" s="1">
        <f t="shared" si="10"/>
        <v>1.246298413876322</v>
      </c>
      <c r="O166" s="1">
        <f t="shared" si="13"/>
        <v>-8.5306428372859955E-3</v>
      </c>
      <c r="P166" s="1">
        <f t="shared" si="14"/>
        <v>7.7878776937730099E-4</v>
      </c>
      <c r="T166" s="2">
        <f t="shared" si="11"/>
        <v>0</v>
      </c>
      <c r="U166" s="2">
        <f t="shared" si="12"/>
        <v>0</v>
      </c>
    </row>
    <row r="167" spans="9:21">
      <c r="I167" s="1">
        <v>16.5</v>
      </c>
      <c r="J167" s="1">
        <v>-5.7097788900136899E-2</v>
      </c>
      <c r="K167" s="1">
        <v>1.5333551913499799E-2</v>
      </c>
      <c r="L167" s="1">
        <v>2.4577177114584198E-2</v>
      </c>
      <c r="M167" s="1">
        <f t="shared" si="10"/>
        <v>1.4081685210111892</v>
      </c>
      <c r="O167" s="1">
        <f t="shared" si="13"/>
        <v>-9.1443136334418973E-3</v>
      </c>
      <c r="P167" s="1">
        <f t="shared" si="14"/>
        <v>9.5175020396709963E-4</v>
      </c>
      <c r="T167" s="2">
        <f t="shared" si="11"/>
        <v>0</v>
      </c>
      <c r="U167" s="2">
        <f t="shared" si="12"/>
        <v>0</v>
      </c>
    </row>
    <row r="168" spans="9:21">
      <c r="I168" s="1">
        <v>16.600000000000001</v>
      </c>
      <c r="J168" s="1">
        <v>-5.6418221443891498E-2</v>
      </c>
      <c r="K168" s="1">
        <v>1.5353729017078901E-2</v>
      </c>
      <c r="L168" s="1">
        <v>2.7400578546365802E-2</v>
      </c>
      <c r="M168" s="1">
        <f t="shared" si="10"/>
        <v>1.5699375069234687</v>
      </c>
      <c r="O168" s="1">
        <f t="shared" si="13"/>
        <v>-8.4647461771964957E-3</v>
      </c>
      <c r="P168" s="1">
        <f t="shared" si="14"/>
        <v>9.7192730754620121E-4</v>
      </c>
      <c r="T168" s="2">
        <f t="shared" si="11"/>
        <v>0</v>
      </c>
      <c r="U168" s="2">
        <f t="shared" si="12"/>
        <v>0</v>
      </c>
    </row>
    <row r="169" spans="9:21">
      <c r="I169" s="1">
        <v>16.7</v>
      </c>
      <c r="J169" s="1">
        <v>-5.7022169232368497E-2</v>
      </c>
      <c r="K169" s="1">
        <v>1.5288202092051501E-2</v>
      </c>
      <c r="L169" s="1">
        <v>2.85806265587835E-2</v>
      </c>
      <c r="M169" s="1">
        <f t="shared" si="10"/>
        <v>1.6375492776578042</v>
      </c>
      <c r="O169" s="1">
        <f t="shared" si="13"/>
        <v>-9.0686939656734952E-3</v>
      </c>
      <c r="P169" s="1">
        <f t="shared" si="14"/>
        <v>9.0640038251880127E-4</v>
      </c>
      <c r="T169" s="2">
        <f t="shared" si="11"/>
        <v>0</v>
      </c>
      <c r="U169" s="2">
        <f t="shared" si="12"/>
        <v>0</v>
      </c>
    </row>
    <row r="170" spans="9:21">
      <c r="I170" s="1">
        <v>16.8</v>
      </c>
      <c r="J170" s="1">
        <v>-5.7157557457685498E-2</v>
      </c>
      <c r="K170" s="1">
        <v>1.5291478484869E-2</v>
      </c>
      <c r="L170" s="1">
        <v>2.8271364379780499E-2</v>
      </c>
      <c r="M170" s="1">
        <f t="shared" si="10"/>
        <v>1.6198298600379131</v>
      </c>
      <c r="O170" s="1">
        <f t="shared" si="13"/>
        <v>-9.2040821909904966E-3</v>
      </c>
      <c r="P170" s="1">
        <f t="shared" si="14"/>
        <v>9.0967677533630026E-4</v>
      </c>
      <c r="T170" s="2">
        <f t="shared" si="11"/>
        <v>0</v>
      </c>
      <c r="U170" s="2">
        <f t="shared" si="12"/>
        <v>0</v>
      </c>
    </row>
    <row r="171" spans="9:21">
      <c r="I171" s="1">
        <v>16.899999999999999</v>
      </c>
      <c r="J171" s="1">
        <v>-3.5764425992965698E-2</v>
      </c>
      <c r="K171" s="1">
        <v>1.50517895817757E-2</v>
      </c>
      <c r="L171" s="1">
        <v>2.7884339577895802E-2</v>
      </c>
      <c r="M171" s="1">
        <f t="shared" si="10"/>
        <v>1.5976549723230329</v>
      </c>
      <c r="O171" s="1">
        <f t="shared" si="13"/>
        <v>1.2189049273729304E-2</v>
      </c>
      <c r="P171" s="1">
        <f t="shared" si="14"/>
        <v>6.6998787224300041E-4</v>
      </c>
      <c r="T171" s="2">
        <f t="shared" si="11"/>
        <v>0</v>
      </c>
      <c r="U171" s="2">
        <f t="shared" si="12"/>
        <v>0</v>
      </c>
    </row>
    <row r="172" spans="9:21">
      <c r="I172" s="1">
        <v>17</v>
      </c>
      <c r="J172" s="1">
        <v>-2.2461397573351902E-2</v>
      </c>
      <c r="K172" s="1">
        <v>1.5004057437181501E-2</v>
      </c>
      <c r="L172" s="1">
        <v>2.7263399746329801E-2</v>
      </c>
      <c r="M172" s="1">
        <f t="shared" si="10"/>
        <v>1.5620777406427366</v>
      </c>
      <c r="O172" s="1">
        <f t="shared" si="13"/>
        <v>2.54920776933431E-2</v>
      </c>
      <c r="P172" s="1">
        <f t="shared" si="14"/>
        <v>6.2225572764880097E-4</v>
      </c>
      <c r="T172" s="2">
        <f t="shared" si="11"/>
        <v>0</v>
      </c>
      <c r="U172" s="2">
        <f t="shared" si="12"/>
        <v>0</v>
      </c>
    </row>
    <row r="173" spans="9:21">
      <c r="I173" s="1">
        <v>17.100000000000001</v>
      </c>
      <c r="J173" s="1">
        <v>4.34247776865959E-4</v>
      </c>
      <c r="K173" s="1">
        <v>1.39998821541667E-2</v>
      </c>
      <c r="L173" s="1">
        <v>2.6396708227487398E-2</v>
      </c>
      <c r="M173" s="1">
        <f t="shared" si="10"/>
        <v>1.512419974473284</v>
      </c>
      <c r="O173" s="1">
        <f t="shared" si="13"/>
        <v>4.8387723043560961E-2</v>
      </c>
      <c r="P173" s="1">
        <f t="shared" si="14"/>
        <v>-3.8191955536599938E-4</v>
      </c>
      <c r="T173" s="2">
        <f t="shared" si="11"/>
        <v>0</v>
      </c>
      <c r="U173" s="2">
        <f t="shared" si="12"/>
        <v>0</v>
      </c>
    </row>
    <row r="174" spans="9:21">
      <c r="I174" s="1">
        <v>17.2</v>
      </c>
      <c r="J174" s="1">
        <v>1.5809278935194002E-2</v>
      </c>
      <c r="K174" s="1">
        <v>1.4046664349734801E-2</v>
      </c>
      <c r="L174" s="1">
        <v>2.5367106570256499E-2</v>
      </c>
      <c r="M174" s="1">
        <f t="shared" si="10"/>
        <v>1.4534281449342783</v>
      </c>
      <c r="O174" s="1">
        <f t="shared" si="13"/>
        <v>6.376275420188901E-2</v>
      </c>
      <c r="P174" s="1">
        <f t="shared" si="14"/>
        <v>-3.3513735979789905E-4</v>
      </c>
      <c r="T174" s="2">
        <f t="shared" si="11"/>
        <v>0</v>
      </c>
      <c r="U174" s="2">
        <f t="shared" si="12"/>
        <v>0</v>
      </c>
    </row>
    <row r="175" spans="9:21">
      <c r="I175" s="1">
        <v>17.3</v>
      </c>
      <c r="J175" s="1">
        <v>3.6446463316679001E-2</v>
      </c>
      <c r="K175" s="1">
        <v>1.29938125610352E-2</v>
      </c>
      <c r="L175" s="1">
        <v>2.4080987628698598E-2</v>
      </c>
      <c r="M175" s="1">
        <f t="shared" si="10"/>
        <v>1.379738957631178</v>
      </c>
      <c r="O175" s="1">
        <f t="shared" si="13"/>
        <v>8.4399938583373996E-2</v>
      </c>
      <c r="P175" s="1">
        <f t="shared" si="14"/>
        <v>-1.3879891484974999E-3</v>
      </c>
      <c r="T175" s="2">
        <f t="shared" si="11"/>
        <v>0</v>
      </c>
      <c r="U175" s="2">
        <f t="shared" si="12"/>
        <v>0</v>
      </c>
    </row>
    <row r="176" spans="9:21">
      <c r="I176" s="1">
        <v>17.399999999999999</v>
      </c>
      <c r="J176" s="1">
        <v>5.3812894970178597E-2</v>
      </c>
      <c r="K176" s="1">
        <v>1.30677269771695E-2</v>
      </c>
      <c r="L176" s="1">
        <v>2.2732153923317299E-2</v>
      </c>
      <c r="M176" s="1">
        <f t="shared" si="10"/>
        <v>1.3024564790478375</v>
      </c>
      <c r="O176" s="1">
        <f t="shared" si="13"/>
        <v>0.1017663702368736</v>
      </c>
      <c r="P176" s="1">
        <f t="shared" si="14"/>
        <v>-1.3140747323631997E-3</v>
      </c>
      <c r="T176" s="2">
        <f t="shared" si="11"/>
        <v>0</v>
      </c>
      <c r="U176" s="2">
        <f t="shared" si="12"/>
        <v>0</v>
      </c>
    </row>
    <row r="177" spans="9:21">
      <c r="I177" s="1">
        <v>17.5</v>
      </c>
      <c r="J177" s="1">
        <v>7.20553249120712E-2</v>
      </c>
      <c r="K177" s="1">
        <v>1.19739389047027E-2</v>
      </c>
      <c r="L177" s="1">
        <v>2.12060436004558E-2</v>
      </c>
      <c r="M177" s="1">
        <f t="shared" si="10"/>
        <v>1.2150167984765259</v>
      </c>
      <c r="O177" s="1">
        <f t="shared" si="13"/>
        <v>0.1200088001787662</v>
      </c>
      <c r="P177" s="1">
        <f t="shared" si="14"/>
        <v>-2.4078628048299997E-3</v>
      </c>
      <c r="T177" s="2">
        <f t="shared" si="11"/>
        <v>0</v>
      </c>
      <c r="U177" s="2">
        <f t="shared" si="12"/>
        <v>0</v>
      </c>
    </row>
    <row r="178" spans="9:21">
      <c r="I178" s="1">
        <v>17.600000000000001</v>
      </c>
      <c r="J178" s="1">
        <v>9.0900994837284102E-2</v>
      </c>
      <c r="K178" s="1">
        <v>1.18924677371979E-2</v>
      </c>
      <c r="L178" s="1">
        <v>1.9600393817766001E-2</v>
      </c>
      <c r="M178" s="1">
        <f t="shared" si="10"/>
        <v>1.1230198425523026</v>
      </c>
      <c r="O178" s="1">
        <f t="shared" si="13"/>
        <v>0.13885447010397911</v>
      </c>
      <c r="P178" s="1">
        <f t="shared" si="14"/>
        <v>-2.4893339723347993E-3</v>
      </c>
      <c r="T178" s="2">
        <f t="shared" si="11"/>
        <v>0</v>
      </c>
      <c r="U178" s="2">
        <f t="shared" si="12"/>
        <v>0</v>
      </c>
    </row>
    <row r="179" spans="9:21">
      <c r="I179" s="1">
        <v>17.7</v>
      </c>
      <c r="J179" s="1">
        <v>0.109016686677933</v>
      </c>
      <c r="K179" s="1">
        <v>1.1048400774598101E-2</v>
      </c>
      <c r="L179" s="1">
        <v>1.78514235148662E-2</v>
      </c>
      <c r="M179" s="1">
        <f t="shared" si="10"/>
        <v>1.0228112257024269</v>
      </c>
      <c r="O179" s="1">
        <f t="shared" si="13"/>
        <v>0.15697016194462801</v>
      </c>
      <c r="P179" s="1">
        <f t="shared" si="14"/>
        <v>-3.3334009349345987E-3</v>
      </c>
      <c r="T179" s="2">
        <f t="shared" si="11"/>
        <v>0</v>
      </c>
      <c r="U179" s="2">
        <f t="shared" si="12"/>
        <v>0</v>
      </c>
    </row>
    <row r="180" spans="9:21">
      <c r="I180" s="1">
        <v>17.8</v>
      </c>
      <c r="J180" s="1">
        <v>0.12852810323238401</v>
      </c>
      <c r="K180" s="1">
        <v>1.0558821260929101E-2</v>
      </c>
      <c r="L180" s="1">
        <v>1.6087052789801298E-2</v>
      </c>
      <c r="M180" s="1">
        <f t="shared" si="10"/>
        <v>0.92172022965977107</v>
      </c>
      <c r="O180" s="1">
        <f t="shared" si="13"/>
        <v>0.176481578499079</v>
      </c>
      <c r="P180" s="1">
        <f t="shared" si="14"/>
        <v>-3.8229804486035988E-3</v>
      </c>
      <c r="T180" s="2">
        <f t="shared" si="11"/>
        <v>0</v>
      </c>
      <c r="U180" s="2">
        <f t="shared" si="12"/>
        <v>0</v>
      </c>
    </row>
    <row r="181" spans="9:21">
      <c r="I181" s="1">
        <v>17.899999999999999</v>
      </c>
      <c r="J181" s="1">
        <v>0.146821424365044</v>
      </c>
      <c r="K181" s="1">
        <v>9.7255297005176492E-3</v>
      </c>
      <c r="L181" s="1">
        <v>1.43910203620016E-2</v>
      </c>
      <c r="M181" s="1">
        <f t="shared" si="10"/>
        <v>0.82454472962952174</v>
      </c>
      <c r="O181" s="1">
        <f t="shared" si="13"/>
        <v>0.194774899631739</v>
      </c>
      <c r="P181" s="1">
        <f t="shared" si="14"/>
        <v>-4.6562720090150504E-3</v>
      </c>
      <c r="T181" s="2">
        <f t="shared" si="11"/>
        <v>0</v>
      </c>
      <c r="U181" s="2">
        <f t="shared" si="12"/>
        <v>0</v>
      </c>
    </row>
    <row r="182" spans="9:21">
      <c r="I182" s="1">
        <v>18</v>
      </c>
      <c r="J182" s="1">
        <v>0.16503962874412501</v>
      </c>
      <c r="K182" s="1">
        <v>9.4169834628701193E-3</v>
      </c>
      <c r="L182" s="1">
        <v>1.2961271116577701E-2</v>
      </c>
      <c r="M182" s="1">
        <f t="shared" si="10"/>
        <v>0.74262613210471817</v>
      </c>
      <c r="O182" s="1">
        <f t="shared" si="13"/>
        <v>0.21299310401082</v>
      </c>
      <c r="P182" s="1">
        <f t="shared" si="14"/>
        <v>-4.9648182466625803E-3</v>
      </c>
      <c r="T182" s="2">
        <f t="shared" si="11"/>
        <v>0</v>
      </c>
      <c r="U182" s="2">
        <f t="shared" si="12"/>
        <v>0</v>
      </c>
    </row>
    <row r="183" spans="9:21">
      <c r="I183" s="1">
        <v>18.100000000000001</v>
      </c>
      <c r="J183" s="1">
        <v>0.18420112133026101</v>
      </c>
      <c r="K183" s="1">
        <v>8.5401637479662895E-3</v>
      </c>
      <c r="L183" s="1">
        <v>1.15973245228095E-2</v>
      </c>
      <c r="M183" s="1">
        <f t="shared" si="10"/>
        <v>0.66447774880055577</v>
      </c>
      <c r="O183" s="1">
        <f t="shared" si="13"/>
        <v>0.232154596596956</v>
      </c>
      <c r="P183" s="1">
        <f t="shared" si="14"/>
        <v>-5.84163796156641E-3</v>
      </c>
      <c r="T183" s="2">
        <f t="shared" si="11"/>
        <v>0</v>
      </c>
      <c r="U183" s="2">
        <f t="shared" si="12"/>
        <v>0</v>
      </c>
    </row>
    <row r="184" spans="9:21">
      <c r="I184" s="1">
        <v>18.2</v>
      </c>
      <c r="J184" s="1">
        <v>0.20322737097740201</v>
      </c>
      <c r="K184" s="1">
        <v>8.2312636077404005E-3</v>
      </c>
      <c r="L184" s="1">
        <v>1.0289686959636399E-2</v>
      </c>
      <c r="M184" s="1">
        <f t="shared" si="10"/>
        <v>0.58955563529796551</v>
      </c>
      <c r="O184" s="1">
        <f t="shared" si="13"/>
        <v>0.25118084624409703</v>
      </c>
      <c r="P184" s="1">
        <f t="shared" si="14"/>
        <v>-6.1505381017922991E-3</v>
      </c>
      <c r="T184" s="2">
        <f t="shared" si="11"/>
        <v>0</v>
      </c>
      <c r="U184" s="2">
        <f t="shared" si="12"/>
        <v>0</v>
      </c>
    </row>
    <row r="185" spans="9:21">
      <c r="I185" s="1">
        <v>18.3</v>
      </c>
      <c r="J185" s="1">
        <v>0.22117255628109</v>
      </c>
      <c r="K185" s="1">
        <v>7.2164544835686701E-3</v>
      </c>
      <c r="L185" s="1">
        <v>9.0763682572776606E-3</v>
      </c>
      <c r="M185" s="1">
        <f t="shared" si="10"/>
        <v>0.52003759444852016</v>
      </c>
      <c r="O185" s="1">
        <f t="shared" si="13"/>
        <v>0.26912603154778503</v>
      </c>
      <c r="P185" s="1">
        <f t="shared" si="14"/>
        <v>-7.1653472259640295E-3</v>
      </c>
      <c r="T185" s="2">
        <f t="shared" si="11"/>
        <v>0</v>
      </c>
      <c r="U185" s="2">
        <f t="shared" si="12"/>
        <v>0</v>
      </c>
    </row>
    <row r="186" spans="9:21">
      <c r="I186" s="1">
        <v>18.399999999999999</v>
      </c>
      <c r="J186" s="1">
        <v>0.23936407268047299</v>
      </c>
      <c r="K186" s="1">
        <v>6.6342754289507901E-3</v>
      </c>
      <c r="L186" s="1">
        <v>7.8928706515670691E-3</v>
      </c>
      <c r="M186" s="1">
        <f t="shared" si="10"/>
        <v>0.45222817657746522</v>
      </c>
      <c r="O186" s="1">
        <f t="shared" si="13"/>
        <v>0.28731754794716802</v>
      </c>
      <c r="P186" s="1">
        <f t="shared" si="14"/>
        <v>-7.7475262805819095E-3</v>
      </c>
      <c r="T186" s="2">
        <f t="shared" si="11"/>
        <v>0</v>
      </c>
      <c r="U186" s="2">
        <f t="shared" si="12"/>
        <v>0</v>
      </c>
    </row>
    <row r="187" spans="9:21">
      <c r="I187" s="1">
        <v>18.5</v>
      </c>
      <c r="J187" s="1">
        <v>0.25835236907005299</v>
      </c>
      <c r="K187" s="1">
        <v>5.3574945777654596E-3</v>
      </c>
      <c r="L187" s="1">
        <v>6.6913279412287498E-3</v>
      </c>
      <c r="M187" s="1">
        <f t="shared" si="10"/>
        <v>0.38338485037036951</v>
      </c>
      <c r="O187" s="1">
        <f t="shared" si="13"/>
        <v>0.30630584433674801</v>
      </c>
      <c r="P187" s="1">
        <f t="shared" si="14"/>
        <v>-9.02430713176724E-3</v>
      </c>
      <c r="T187" s="2">
        <f t="shared" si="11"/>
        <v>0</v>
      </c>
      <c r="U187" s="2">
        <f t="shared" si="12"/>
        <v>0</v>
      </c>
    </row>
    <row r="188" spans="9:21">
      <c r="I188" s="1">
        <v>18.600000000000001</v>
      </c>
      <c r="J188" s="1">
        <v>0.27651503682136502</v>
      </c>
      <c r="K188" s="1">
        <v>5.0290822982788103E-3</v>
      </c>
      <c r="L188" s="1">
        <v>5.5915286266231398E-3</v>
      </c>
      <c r="M188" s="1">
        <f t="shared" si="10"/>
        <v>0.32037099133208741</v>
      </c>
      <c r="O188" s="1">
        <f t="shared" si="13"/>
        <v>0.32446851208806005</v>
      </c>
      <c r="P188" s="1">
        <f t="shared" si="14"/>
        <v>-9.3527194112538892E-3</v>
      </c>
      <c r="T188" s="2">
        <f t="shared" si="11"/>
        <v>0</v>
      </c>
      <c r="U188" s="2">
        <f t="shared" si="12"/>
        <v>0</v>
      </c>
    </row>
    <row r="189" spans="9:21">
      <c r="I189" s="1">
        <v>18.7</v>
      </c>
      <c r="J189" s="1">
        <v>0.29538458585739102</v>
      </c>
      <c r="K189" s="1">
        <v>3.73625196516514E-3</v>
      </c>
      <c r="L189" s="1">
        <v>4.5328618422445996E-3</v>
      </c>
      <c r="M189" s="1">
        <f t="shared" si="10"/>
        <v>0.25971385267651076</v>
      </c>
      <c r="O189" s="1">
        <f t="shared" si="13"/>
        <v>0.34333806112408605</v>
      </c>
      <c r="P189" s="1">
        <f t="shared" si="14"/>
        <v>-1.064554974436756E-2</v>
      </c>
      <c r="T189" s="2">
        <f t="shared" si="11"/>
        <v>0</v>
      </c>
      <c r="U189" s="2">
        <f t="shared" si="12"/>
        <v>0</v>
      </c>
    </row>
    <row r="190" spans="9:21">
      <c r="I190" s="1">
        <v>18.8</v>
      </c>
      <c r="J190" s="1">
        <v>0.31377863883972201</v>
      </c>
      <c r="K190" s="1">
        <v>3.1886259093880701E-3</v>
      </c>
      <c r="L190" s="1">
        <v>3.5675459469813801E-3</v>
      </c>
      <c r="M190" s="1">
        <f t="shared" si="10"/>
        <v>0.20440532598103564</v>
      </c>
      <c r="O190" s="1">
        <f t="shared" si="13"/>
        <v>0.36173211410641704</v>
      </c>
      <c r="P190" s="1">
        <f t="shared" si="14"/>
        <v>-1.1193175800144629E-2</v>
      </c>
      <c r="T190" s="2">
        <f t="shared" si="11"/>
        <v>0</v>
      </c>
      <c r="U190" s="2">
        <f t="shared" si="12"/>
        <v>0</v>
      </c>
    </row>
    <row r="191" spans="9:21">
      <c r="I191" s="1">
        <v>18.899999999999999</v>
      </c>
      <c r="J191" s="1">
        <v>0.33228251338005099</v>
      </c>
      <c r="K191" s="1">
        <v>2.0699929445982001E-3</v>
      </c>
      <c r="L191" s="1">
        <v>2.6797668392336102E-3</v>
      </c>
      <c r="M191" s="1">
        <f t="shared" si="10"/>
        <v>0.15353932996719846</v>
      </c>
      <c r="O191" s="1">
        <f t="shared" si="13"/>
        <v>0.38023598864674601</v>
      </c>
      <c r="P191" s="1">
        <f t="shared" si="14"/>
        <v>-1.23118087649345E-2</v>
      </c>
      <c r="T191" s="2">
        <f t="shared" si="11"/>
        <v>0</v>
      </c>
      <c r="U191" s="2">
        <f t="shared" si="12"/>
        <v>0</v>
      </c>
    </row>
    <row r="192" spans="9:21">
      <c r="I192" s="1">
        <v>19</v>
      </c>
      <c r="J192" s="1">
        <v>0.35124266147613498</v>
      </c>
      <c r="K192" s="1">
        <v>1.16061512380838E-3</v>
      </c>
      <c r="L192" s="1">
        <v>1.7397381473953999E-3</v>
      </c>
      <c r="M192" s="1">
        <f t="shared" si="10"/>
        <v>9.9679653303665142E-2</v>
      </c>
      <c r="O192" s="1">
        <f t="shared" si="13"/>
        <v>0.39919613674283</v>
      </c>
      <c r="P192" s="1">
        <f t="shared" si="14"/>
        <v>-1.3221186585724319E-2</v>
      </c>
      <c r="T192" s="2">
        <f t="shared" si="11"/>
        <v>0</v>
      </c>
      <c r="U192" s="2">
        <f t="shared" si="12"/>
        <v>0</v>
      </c>
    </row>
    <row r="193" spans="9:21">
      <c r="I193" s="1">
        <v>19.100000000000001</v>
      </c>
      <c r="J193" s="1">
        <v>0.37067407369613598</v>
      </c>
      <c r="K193" s="2">
        <v>-8.3111226558685303E-5</v>
      </c>
      <c r="L193" s="1">
        <v>9.3041789366709801E-4</v>
      </c>
      <c r="M193" s="1">
        <f t="shared" si="10"/>
        <v>5.3309018490576524E-2</v>
      </c>
      <c r="O193" s="1">
        <f t="shared" si="13"/>
        <v>0.418627548962831</v>
      </c>
      <c r="P193" s="1">
        <f t="shared" si="14"/>
        <v>-1.4464912936091385E-2</v>
      </c>
      <c r="T193" s="2">
        <f t="shared" si="11"/>
        <v>0</v>
      </c>
      <c r="U193" s="2">
        <f t="shared" si="12"/>
        <v>0</v>
      </c>
    </row>
    <row r="194" spans="9:21">
      <c r="I194" s="1">
        <v>19.2</v>
      </c>
      <c r="J194" s="1">
        <v>0.38835942745208701</v>
      </c>
      <c r="K194" s="1">
        <v>-8.2216225564479795E-4</v>
      </c>
      <c r="L194" s="1">
        <v>1.6683690769025701E-4</v>
      </c>
      <c r="M194" s="1">
        <f t="shared" si="10"/>
        <v>9.5590506776654337E-3</v>
      </c>
      <c r="O194" s="1">
        <f t="shared" si="13"/>
        <v>0.43631290271878204</v>
      </c>
      <c r="P194" s="1">
        <f t="shared" si="14"/>
        <v>-1.5203963965177498E-2</v>
      </c>
      <c r="T194" s="2">
        <f t="shared" si="11"/>
        <v>0</v>
      </c>
      <c r="U194" s="2">
        <f t="shared" si="12"/>
        <v>0</v>
      </c>
    </row>
    <row r="195" spans="9:21">
      <c r="I195" s="1">
        <v>19.3</v>
      </c>
      <c r="J195" s="1">
        <v>0.40733277797699002</v>
      </c>
      <c r="K195" s="1">
        <v>-2.2462718188762699E-3</v>
      </c>
      <c r="L195" s="1">
        <v>-4.2122734546784897E-4</v>
      </c>
      <c r="M195" s="1">
        <f t="shared" ref="M195:M258" si="15">L195*180/PI()</f>
        <v>-2.4134549110806831E-2</v>
      </c>
      <c r="O195" s="1">
        <f t="shared" si="13"/>
        <v>0.45528625324368505</v>
      </c>
      <c r="P195" s="1">
        <f t="shared" si="14"/>
        <v>-1.662807352840897E-2</v>
      </c>
      <c r="T195" s="2">
        <f t="shared" ref="T195:T258" si="16">D195*SIN(L$12)</f>
        <v>0</v>
      </c>
      <c r="U195" s="2">
        <f t="shared" ref="U195:U258" si="17">E195*COS(L$12)</f>
        <v>0</v>
      </c>
    </row>
    <row r="196" spans="9:21">
      <c r="I196" s="1">
        <v>19.399999999999999</v>
      </c>
      <c r="J196" s="1">
        <v>0.42600893974304199</v>
      </c>
      <c r="K196" s="1">
        <v>-2.92274402454495E-3</v>
      </c>
      <c r="L196" s="1">
        <v>-1.07349305514222E-3</v>
      </c>
      <c r="M196" s="1">
        <f t="shared" si="15"/>
        <v>-6.1506621396253763E-2</v>
      </c>
      <c r="O196" s="1">
        <f t="shared" ref="O196:O259" si="18">J196-J$3</f>
        <v>0.47396241500973701</v>
      </c>
      <c r="P196" s="1">
        <f t="shared" ref="P196:P259" si="19">K196-K$3</f>
        <v>-1.730454573407765E-2</v>
      </c>
      <c r="T196" s="2">
        <f t="shared" si="16"/>
        <v>0</v>
      </c>
      <c r="U196" s="2">
        <f t="shared" si="17"/>
        <v>0</v>
      </c>
    </row>
    <row r="197" spans="9:21">
      <c r="I197" s="1">
        <v>19.5</v>
      </c>
      <c r="J197" s="1">
        <v>0.44462117552757302</v>
      </c>
      <c r="K197" s="1">
        <v>-4.0141055360436396E-3</v>
      </c>
      <c r="L197" s="1">
        <v>-1.60771294384957E-3</v>
      </c>
      <c r="M197" s="1">
        <f t="shared" si="15"/>
        <v>-9.2115166351133454E-2</v>
      </c>
      <c r="O197" s="1">
        <f t="shared" si="18"/>
        <v>0.49257465079426804</v>
      </c>
      <c r="P197" s="1">
        <f t="shared" si="19"/>
        <v>-1.839590724557634E-2</v>
      </c>
      <c r="T197" s="2">
        <f t="shared" si="16"/>
        <v>0</v>
      </c>
      <c r="U197" s="2">
        <f t="shared" si="17"/>
        <v>0</v>
      </c>
    </row>
    <row r="198" spans="9:21">
      <c r="I198" s="1">
        <v>19.600000000000001</v>
      </c>
      <c r="J198" s="1">
        <v>0.46273043751716603</v>
      </c>
      <c r="K198" s="1">
        <v>-5.1741679199039901E-3</v>
      </c>
      <c r="L198" s="1">
        <v>-2.2336667448669498E-3</v>
      </c>
      <c r="M198" s="1">
        <f t="shared" si="15"/>
        <v>-0.12797967731960105</v>
      </c>
      <c r="O198" s="1">
        <f t="shared" si="18"/>
        <v>0.51068391278386105</v>
      </c>
      <c r="P198" s="1">
        <f t="shared" si="19"/>
        <v>-1.955596962943669E-2</v>
      </c>
      <c r="T198" s="2">
        <f t="shared" si="16"/>
        <v>0</v>
      </c>
      <c r="U198" s="2">
        <f t="shared" si="17"/>
        <v>0</v>
      </c>
    </row>
    <row r="199" spans="9:21">
      <c r="I199" s="1">
        <v>19.7</v>
      </c>
      <c r="J199" s="1">
        <v>0.480835020542145</v>
      </c>
      <c r="K199" s="1">
        <v>-6.1772535555064704E-3</v>
      </c>
      <c r="L199" s="1">
        <v>-2.80554204639865E-3</v>
      </c>
      <c r="M199" s="1">
        <f t="shared" si="15"/>
        <v>-0.16074571850513883</v>
      </c>
      <c r="O199" s="1">
        <f t="shared" si="18"/>
        <v>0.52878849580884002</v>
      </c>
      <c r="P199" s="1">
        <f t="shared" si="19"/>
        <v>-2.0559055265039171E-2</v>
      </c>
      <c r="T199" s="2">
        <f t="shared" si="16"/>
        <v>0</v>
      </c>
      <c r="U199" s="2">
        <f t="shared" si="17"/>
        <v>0</v>
      </c>
    </row>
    <row r="200" spans="9:21">
      <c r="I200" s="1">
        <v>19.8</v>
      </c>
      <c r="J200" s="1">
        <v>0.49894776940345797</v>
      </c>
      <c r="K200" s="1">
        <v>-6.4624287188053096E-3</v>
      </c>
      <c r="L200" s="1">
        <v>-3.44731567720116E-3</v>
      </c>
      <c r="M200" s="1">
        <f t="shared" si="15"/>
        <v>-0.19751663895290975</v>
      </c>
      <c r="O200" s="1">
        <f t="shared" si="18"/>
        <v>0.546901244670153</v>
      </c>
      <c r="P200" s="1">
        <f t="shared" si="19"/>
        <v>-2.0844230428338009E-2</v>
      </c>
      <c r="T200" s="2">
        <f t="shared" si="16"/>
        <v>0</v>
      </c>
      <c r="U200" s="2">
        <f t="shared" si="17"/>
        <v>0</v>
      </c>
    </row>
    <row r="201" spans="9:21">
      <c r="I201" s="1">
        <v>19.899999999999999</v>
      </c>
      <c r="J201" s="1">
        <v>0.51752686500549305</v>
      </c>
      <c r="K201" s="1">
        <v>-7.9251453280448896E-3</v>
      </c>
      <c r="L201" s="1">
        <v>-4.0685626117225497E-3</v>
      </c>
      <c r="M201" s="1">
        <f t="shared" si="15"/>
        <v>-0.2331114663364256</v>
      </c>
      <c r="O201" s="1">
        <f t="shared" si="18"/>
        <v>0.56548034027218808</v>
      </c>
      <c r="P201" s="1">
        <f t="shared" si="19"/>
        <v>-2.2306947037577587E-2</v>
      </c>
      <c r="T201" s="2">
        <f t="shared" si="16"/>
        <v>0</v>
      </c>
      <c r="U201" s="2">
        <f t="shared" si="17"/>
        <v>0</v>
      </c>
    </row>
    <row r="202" spans="9:21">
      <c r="I202" s="1">
        <v>20</v>
      </c>
      <c r="J202" s="1">
        <v>0.53586602210998502</v>
      </c>
      <c r="K202" s="1">
        <v>-8.6805541068315506E-3</v>
      </c>
      <c r="L202" s="1">
        <v>-4.7648198372073104E-3</v>
      </c>
      <c r="M202" s="1">
        <f t="shared" si="15"/>
        <v>-0.27300406681219086</v>
      </c>
      <c r="O202" s="1">
        <f t="shared" si="18"/>
        <v>0.58381949737668004</v>
      </c>
      <c r="P202" s="1">
        <f t="shared" si="19"/>
        <v>-2.306235581636425E-2</v>
      </c>
      <c r="T202" s="2">
        <f t="shared" si="16"/>
        <v>0</v>
      </c>
      <c r="U202" s="2">
        <f t="shared" si="17"/>
        <v>0</v>
      </c>
    </row>
    <row r="203" spans="9:21">
      <c r="I203" s="1">
        <v>20.100000000000001</v>
      </c>
      <c r="J203" s="1">
        <v>0.55412644147872903</v>
      </c>
      <c r="K203" s="1">
        <v>-9.5200072973966599E-3</v>
      </c>
      <c r="L203" s="1">
        <v>-5.4255557970725099E-3</v>
      </c>
      <c r="M203" s="1">
        <f t="shared" si="15"/>
        <v>-0.31086144868499216</v>
      </c>
      <c r="O203" s="1">
        <f t="shared" si="18"/>
        <v>0.60207991674542405</v>
      </c>
      <c r="P203" s="1">
        <f t="shared" si="19"/>
        <v>-2.3901809006929359E-2</v>
      </c>
      <c r="T203" s="2">
        <f t="shared" si="16"/>
        <v>0</v>
      </c>
      <c r="U203" s="2">
        <f t="shared" si="17"/>
        <v>0</v>
      </c>
    </row>
    <row r="204" spans="9:21">
      <c r="I204" s="1">
        <v>20.2</v>
      </c>
      <c r="J204" s="1">
        <v>0.57244515419006303</v>
      </c>
      <c r="K204" s="1">
        <v>-1.05595467612147E-2</v>
      </c>
      <c r="L204" s="1">
        <v>-6.0676967345878897E-3</v>
      </c>
      <c r="M204" s="1">
        <f t="shared" si="15"/>
        <v>-0.34765341425719731</v>
      </c>
      <c r="O204" s="1">
        <f t="shared" si="18"/>
        <v>0.62039862945675806</v>
      </c>
      <c r="P204" s="1">
        <f t="shared" si="19"/>
        <v>-2.4941348470747401E-2</v>
      </c>
      <c r="T204" s="2">
        <f t="shared" si="16"/>
        <v>0</v>
      </c>
      <c r="U204" s="2">
        <f t="shared" si="17"/>
        <v>0</v>
      </c>
    </row>
    <row r="205" spans="9:21">
      <c r="I205" s="1">
        <v>20.3</v>
      </c>
      <c r="J205" s="1">
        <v>0.59109503030777</v>
      </c>
      <c r="K205" s="1">
        <v>-1.1654982343316101E-2</v>
      </c>
      <c r="L205" s="1">
        <v>-6.7967660613040201E-3</v>
      </c>
      <c r="M205" s="1">
        <f t="shared" si="15"/>
        <v>-0.38942600965047608</v>
      </c>
      <c r="O205" s="1">
        <f t="shared" si="18"/>
        <v>0.63904850557446502</v>
      </c>
      <c r="P205" s="1">
        <f t="shared" si="19"/>
        <v>-2.6036784052848802E-2</v>
      </c>
      <c r="T205" s="2">
        <f t="shared" si="16"/>
        <v>0</v>
      </c>
      <c r="U205" s="2">
        <f t="shared" si="17"/>
        <v>0</v>
      </c>
    </row>
    <row r="206" spans="9:21">
      <c r="I206" s="1">
        <v>20.399999999999999</v>
      </c>
      <c r="J206" s="1">
        <v>0.60980165004730202</v>
      </c>
      <c r="K206" s="1">
        <v>-1.25831654295325E-2</v>
      </c>
      <c r="L206" s="1">
        <v>-7.5563578187010996E-3</v>
      </c>
      <c r="M206" s="1">
        <f t="shared" si="15"/>
        <v>-0.43294741150225391</v>
      </c>
      <c r="O206" s="1">
        <f t="shared" si="18"/>
        <v>0.65775512531399705</v>
      </c>
      <c r="P206" s="1">
        <f t="shared" si="19"/>
        <v>-2.69649671390652E-2</v>
      </c>
      <c r="T206" s="2">
        <f t="shared" si="16"/>
        <v>0</v>
      </c>
      <c r="U206" s="2">
        <f t="shared" si="17"/>
        <v>0</v>
      </c>
    </row>
    <row r="207" spans="9:21">
      <c r="I207" s="1">
        <v>20.5</v>
      </c>
      <c r="J207" s="1">
        <v>0.62816458940506004</v>
      </c>
      <c r="K207" s="1">
        <v>-1.39553025364876E-2</v>
      </c>
      <c r="L207" s="1">
        <v>-8.2955879253792594E-3</v>
      </c>
      <c r="M207" s="1">
        <f t="shared" si="15"/>
        <v>-0.47530217670391806</v>
      </c>
      <c r="O207" s="1">
        <f t="shared" si="18"/>
        <v>0.67611806467175506</v>
      </c>
      <c r="P207" s="1">
        <f t="shared" si="19"/>
        <v>-2.83371042460203E-2</v>
      </c>
      <c r="T207" s="2">
        <f t="shared" si="16"/>
        <v>0</v>
      </c>
      <c r="U207" s="2">
        <f t="shared" si="17"/>
        <v>0</v>
      </c>
    </row>
    <row r="208" spans="9:21">
      <c r="I208" s="1">
        <v>20.6</v>
      </c>
      <c r="J208" s="1">
        <v>0.64622372388839699</v>
      </c>
      <c r="K208" s="1">
        <v>-1.46541409194469E-2</v>
      </c>
      <c r="L208" s="1">
        <v>-9.1363308634589292E-3</v>
      </c>
      <c r="M208" s="1">
        <f t="shared" si="15"/>
        <v>-0.52347319871131182</v>
      </c>
      <c r="O208" s="1">
        <f t="shared" si="18"/>
        <v>0.69417719915509202</v>
      </c>
      <c r="P208" s="1">
        <f t="shared" si="19"/>
        <v>-2.90359426289796E-2</v>
      </c>
      <c r="T208" s="2">
        <f t="shared" si="16"/>
        <v>0</v>
      </c>
      <c r="U208" s="2">
        <f t="shared" si="17"/>
        <v>0</v>
      </c>
    </row>
    <row r="209" spans="9:21">
      <c r="I209" s="1">
        <v>20.7</v>
      </c>
      <c r="J209" s="1">
        <v>0.66517871618270896</v>
      </c>
      <c r="K209" s="1">
        <v>-1.57536882907152E-2</v>
      </c>
      <c r="L209" s="1">
        <v>-9.9788049997926002E-3</v>
      </c>
      <c r="M209" s="1">
        <f t="shared" si="15"/>
        <v>-0.57174341107216031</v>
      </c>
      <c r="O209" s="1">
        <f t="shared" si="18"/>
        <v>0.71313219144940398</v>
      </c>
      <c r="P209" s="1">
        <f t="shared" si="19"/>
        <v>-3.01354900002479E-2</v>
      </c>
      <c r="T209" s="2">
        <f t="shared" si="16"/>
        <v>0</v>
      </c>
      <c r="U209" s="2">
        <f t="shared" si="17"/>
        <v>0</v>
      </c>
    </row>
    <row r="210" spans="9:21">
      <c r="I210" s="1">
        <v>20.8</v>
      </c>
      <c r="J210" s="1">
        <v>0.68287146091461204</v>
      </c>
      <c r="K210" s="1">
        <v>-1.6790594905614901E-2</v>
      </c>
      <c r="L210" s="1">
        <v>-1.08007447079141E-2</v>
      </c>
      <c r="M210" s="1">
        <f t="shared" si="15"/>
        <v>-0.61883708736173693</v>
      </c>
      <c r="O210" s="1">
        <f t="shared" si="18"/>
        <v>0.73082493618130706</v>
      </c>
      <c r="P210" s="1">
        <f t="shared" si="19"/>
        <v>-3.1172396615147601E-2</v>
      </c>
      <c r="T210" s="2">
        <f t="shared" si="16"/>
        <v>0</v>
      </c>
      <c r="U210" s="2">
        <f t="shared" si="17"/>
        <v>0</v>
      </c>
    </row>
    <row r="211" spans="9:21">
      <c r="I211" s="1">
        <v>20.9</v>
      </c>
      <c r="J211" s="1">
        <v>0.69655102491378795</v>
      </c>
      <c r="K211" s="1">
        <v>-1.84439346194267E-2</v>
      </c>
      <c r="L211" s="1">
        <v>-1.11802675327934E-2</v>
      </c>
      <c r="M211" s="1">
        <f t="shared" si="15"/>
        <v>-0.64058214345620357</v>
      </c>
      <c r="O211" s="1">
        <f t="shared" si="18"/>
        <v>0.74450450018048298</v>
      </c>
      <c r="P211" s="1">
        <f t="shared" si="19"/>
        <v>-3.2825736328959396E-2</v>
      </c>
      <c r="T211" s="2">
        <f t="shared" si="16"/>
        <v>0</v>
      </c>
      <c r="U211" s="2">
        <f t="shared" si="17"/>
        <v>0</v>
      </c>
    </row>
    <row r="212" spans="9:21">
      <c r="I212" s="1">
        <v>21</v>
      </c>
      <c r="J212" s="1">
        <v>0.68763798475265503</v>
      </c>
      <c r="K212" s="1">
        <v>-1.6563771292567302E-2</v>
      </c>
      <c r="L212" s="1">
        <v>-1.15447858039313E-2</v>
      </c>
      <c r="M212" s="1">
        <f t="shared" si="15"/>
        <v>-0.66146750194781068</v>
      </c>
      <c r="O212" s="1">
        <f t="shared" si="18"/>
        <v>0.73559146001935005</v>
      </c>
      <c r="P212" s="1">
        <f t="shared" si="19"/>
        <v>-3.0945573002100001E-2</v>
      </c>
      <c r="T212" s="2">
        <f t="shared" si="16"/>
        <v>0</v>
      </c>
      <c r="U212" s="2">
        <f t="shared" si="17"/>
        <v>0</v>
      </c>
    </row>
    <row r="213" spans="9:21">
      <c r="I213" s="1">
        <v>21.1</v>
      </c>
      <c r="J213" s="1">
        <v>0.69164282083511397</v>
      </c>
      <c r="K213" s="1">
        <v>-1.7926068976521499E-2</v>
      </c>
      <c r="L213" s="1">
        <v>-1.1742314070047799E-2</v>
      </c>
      <c r="M213" s="1">
        <f t="shared" si="15"/>
        <v>-0.672785037930823</v>
      </c>
      <c r="O213" s="1">
        <f t="shared" si="18"/>
        <v>0.73959629610180899</v>
      </c>
      <c r="P213" s="1">
        <f t="shared" si="19"/>
        <v>-3.2307870686054202E-2</v>
      </c>
      <c r="T213" s="2">
        <f t="shared" si="16"/>
        <v>0</v>
      </c>
      <c r="U213" s="2">
        <f t="shared" si="17"/>
        <v>0</v>
      </c>
    </row>
    <row r="214" spans="9:21">
      <c r="I214" s="1">
        <v>21.2</v>
      </c>
      <c r="J214" s="1">
        <v>0.68976724147796598</v>
      </c>
      <c r="K214" s="1">
        <v>-1.8055541440844501E-2</v>
      </c>
      <c r="L214" s="1">
        <v>-2.26916758590773E-2</v>
      </c>
      <c r="M214" s="1">
        <f t="shared" si="15"/>
        <v>-1.3001372568040257</v>
      </c>
      <c r="O214" s="1">
        <f t="shared" si="18"/>
        <v>0.737720716744661</v>
      </c>
      <c r="P214" s="1">
        <f t="shared" si="19"/>
        <v>-3.2437343150377204E-2</v>
      </c>
      <c r="T214" s="2">
        <f t="shared" si="16"/>
        <v>0</v>
      </c>
      <c r="U214" s="2">
        <f t="shared" si="17"/>
        <v>0</v>
      </c>
    </row>
    <row r="215" spans="9:21">
      <c r="I215" s="1">
        <v>21.3</v>
      </c>
      <c r="J215" s="1">
        <v>0.69028121232986495</v>
      </c>
      <c r="K215" s="1">
        <v>-2.2899067029357002E-2</v>
      </c>
      <c r="L215" s="1">
        <v>-4.7705542292908597E-2</v>
      </c>
      <c r="M215" s="1">
        <f t="shared" si="15"/>
        <v>-2.7333262327665144</v>
      </c>
      <c r="O215" s="1">
        <f t="shared" si="18"/>
        <v>0.73823468759655997</v>
      </c>
      <c r="P215" s="1">
        <f t="shared" si="19"/>
        <v>-3.7280868738889701E-2</v>
      </c>
      <c r="T215" s="2">
        <f t="shared" si="16"/>
        <v>0</v>
      </c>
      <c r="U215" s="2">
        <f t="shared" si="17"/>
        <v>0</v>
      </c>
    </row>
    <row r="216" spans="9:21">
      <c r="I216" s="1">
        <v>21.4</v>
      </c>
      <c r="J216" s="1">
        <v>0.68994569778442405</v>
      </c>
      <c r="K216" s="1">
        <v>-2.5998506695032099E-2</v>
      </c>
      <c r="L216" s="1">
        <v>-8.7041017225755996E-2</v>
      </c>
      <c r="M216" s="1">
        <f t="shared" si="15"/>
        <v>-4.9870829315613161</v>
      </c>
      <c r="O216" s="1">
        <f t="shared" si="18"/>
        <v>0.73789917305111907</v>
      </c>
      <c r="P216" s="1">
        <f t="shared" si="19"/>
        <v>-4.0380308404564802E-2</v>
      </c>
      <c r="T216" s="2">
        <f t="shared" si="16"/>
        <v>0</v>
      </c>
      <c r="U216" s="2">
        <f t="shared" si="17"/>
        <v>0</v>
      </c>
    </row>
    <row r="217" spans="9:21">
      <c r="I217" s="1">
        <v>21.5</v>
      </c>
      <c r="J217" s="1">
        <v>0.68861031532287598</v>
      </c>
      <c r="K217" s="1">
        <v>-2.94680502265692E-2</v>
      </c>
      <c r="L217" s="1">
        <v>-0.140901325044545</v>
      </c>
      <c r="M217" s="1">
        <f t="shared" si="15"/>
        <v>-8.0730512528533946</v>
      </c>
      <c r="O217" s="1">
        <f t="shared" si="18"/>
        <v>0.736563790589571</v>
      </c>
      <c r="P217" s="1">
        <f t="shared" si="19"/>
        <v>-4.38498519361019E-2</v>
      </c>
      <c r="T217" s="2">
        <f t="shared" si="16"/>
        <v>0</v>
      </c>
      <c r="U217" s="2">
        <f t="shared" si="17"/>
        <v>0</v>
      </c>
    </row>
    <row r="218" spans="9:21">
      <c r="I218" s="1">
        <v>21.6</v>
      </c>
      <c r="J218" s="1">
        <v>0.68714970350265503</v>
      </c>
      <c r="K218" s="1">
        <v>-3.3179730176925701E-2</v>
      </c>
      <c r="L218" s="1">
        <v>-0.20892361229563</v>
      </c>
      <c r="M218" s="1">
        <f t="shared" si="15"/>
        <v>-11.970441225167111</v>
      </c>
      <c r="O218" s="1">
        <f t="shared" si="18"/>
        <v>0.73510317876935005</v>
      </c>
      <c r="P218" s="1">
        <f t="shared" si="19"/>
        <v>-4.7561531886458397E-2</v>
      </c>
      <c r="T218" s="2">
        <f t="shared" si="16"/>
        <v>0</v>
      </c>
      <c r="U218" s="2">
        <f t="shared" si="17"/>
        <v>0</v>
      </c>
    </row>
    <row r="219" spans="9:21">
      <c r="I219" s="1">
        <v>21.7</v>
      </c>
      <c r="J219" s="1">
        <v>0.68523156642913796</v>
      </c>
      <c r="K219" s="1">
        <v>-3.5460803657770198E-2</v>
      </c>
      <c r="L219" s="1">
        <v>-0.29157118558846801</v>
      </c>
      <c r="M219" s="1">
        <f t="shared" si="15"/>
        <v>-16.70579836184487</v>
      </c>
      <c r="O219" s="1">
        <f t="shared" si="18"/>
        <v>0.73318504169583298</v>
      </c>
      <c r="P219" s="1">
        <f t="shared" si="19"/>
        <v>-4.9842605367302895E-2</v>
      </c>
      <c r="T219" s="2">
        <f t="shared" si="16"/>
        <v>0</v>
      </c>
      <c r="U219" s="2">
        <f t="shared" si="17"/>
        <v>0</v>
      </c>
    </row>
    <row r="220" spans="9:21">
      <c r="I220" s="1">
        <v>21.8</v>
      </c>
      <c r="J220" s="1">
        <v>0.68329155445098899</v>
      </c>
      <c r="K220" s="1">
        <v>-3.8612067699432401E-2</v>
      </c>
      <c r="L220" s="1">
        <v>-0.38836660908831</v>
      </c>
      <c r="M220" s="1">
        <f t="shared" si="15"/>
        <v>-22.251767604567242</v>
      </c>
      <c r="O220" s="1">
        <f t="shared" si="18"/>
        <v>0.73124502971768401</v>
      </c>
      <c r="P220" s="1">
        <f t="shared" si="19"/>
        <v>-5.2993869408965097E-2</v>
      </c>
      <c r="T220" s="2">
        <f t="shared" si="16"/>
        <v>0</v>
      </c>
      <c r="U220" s="2">
        <f t="shared" si="17"/>
        <v>0</v>
      </c>
    </row>
    <row r="221" spans="9:21">
      <c r="I221" s="1">
        <v>21.9</v>
      </c>
      <c r="J221" s="1">
        <v>0.68131411075591997</v>
      </c>
      <c r="K221" s="1">
        <v>-4.02340516448021E-2</v>
      </c>
      <c r="L221" s="1">
        <v>-0.49029623460170002</v>
      </c>
      <c r="M221" s="1">
        <f t="shared" si="15"/>
        <v>-28.091904953833488</v>
      </c>
      <c r="O221" s="1">
        <f t="shared" si="18"/>
        <v>0.72926758602261499</v>
      </c>
      <c r="P221" s="1">
        <f t="shared" si="19"/>
        <v>-5.4615853354334803E-2</v>
      </c>
      <c r="T221" s="2">
        <f t="shared" si="16"/>
        <v>0</v>
      </c>
      <c r="U221" s="2">
        <f t="shared" si="17"/>
        <v>0</v>
      </c>
    </row>
    <row r="222" spans="9:21">
      <c r="I222" s="1">
        <v>22</v>
      </c>
      <c r="J222" s="1">
        <v>0.68285334110259999</v>
      </c>
      <c r="K222" s="1">
        <v>-3.97379212081432E-2</v>
      </c>
      <c r="L222" s="1">
        <v>-0.59222119785522498</v>
      </c>
      <c r="M222" s="1">
        <f t="shared" si="15"/>
        <v>-33.931775175286468</v>
      </c>
      <c r="O222" s="1">
        <f t="shared" si="18"/>
        <v>0.73080681636929501</v>
      </c>
      <c r="P222" s="1">
        <f t="shared" si="19"/>
        <v>-5.4119722917675903E-2</v>
      </c>
      <c r="T222" s="2">
        <f t="shared" si="16"/>
        <v>0</v>
      </c>
      <c r="U222" s="2">
        <f t="shared" si="17"/>
        <v>0</v>
      </c>
    </row>
    <row r="223" spans="9:21">
      <c r="I223" s="1">
        <v>22.1</v>
      </c>
      <c r="J223" s="1">
        <v>0.68194448947906505</v>
      </c>
      <c r="K223" s="1">
        <v>-4.0396694093942601E-2</v>
      </c>
      <c r="L223" s="1">
        <v>-0.69416437331851</v>
      </c>
      <c r="M223" s="1">
        <f t="shared" si="15"/>
        <v>-39.772688879494311</v>
      </c>
      <c r="O223" s="1">
        <f t="shared" si="18"/>
        <v>0.72989796474576008</v>
      </c>
      <c r="P223" s="1">
        <f t="shared" si="19"/>
        <v>-5.4778495803475297E-2</v>
      </c>
      <c r="T223" s="2">
        <f t="shared" si="16"/>
        <v>0</v>
      </c>
      <c r="U223" s="2">
        <f t="shared" si="17"/>
        <v>0</v>
      </c>
    </row>
    <row r="224" spans="9:21">
      <c r="I224" s="1">
        <v>22.2</v>
      </c>
      <c r="J224" s="1">
        <v>0.68220615386962902</v>
      </c>
      <c r="K224" s="1">
        <v>-4.0023062378168099E-2</v>
      </c>
      <c r="L224" s="1">
        <v>-0.78536493640368099</v>
      </c>
      <c r="M224" s="1">
        <f t="shared" si="15"/>
        <v>-44.998096233491232</v>
      </c>
      <c r="O224" s="1">
        <f t="shared" si="18"/>
        <v>0.73015962913632404</v>
      </c>
      <c r="P224" s="1">
        <f t="shared" si="19"/>
        <v>-5.4404864087700802E-2</v>
      </c>
      <c r="T224" s="2">
        <f t="shared" si="16"/>
        <v>0</v>
      </c>
      <c r="U224" s="2">
        <f t="shared" si="17"/>
        <v>0</v>
      </c>
    </row>
    <row r="225" spans="9:21">
      <c r="I225" s="1">
        <v>22.3</v>
      </c>
      <c r="J225" s="1">
        <v>0.68232882022857699</v>
      </c>
      <c r="K225" s="1">
        <v>-4.0018141269683803E-2</v>
      </c>
      <c r="L225" s="1">
        <v>-0.862420852864618</v>
      </c>
      <c r="M225" s="1">
        <f t="shared" si="15"/>
        <v>-49.413075033215563</v>
      </c>
      <c r="O225" s="1">
        <f t="shared" si="18"/>
        <v>0.73028229549527202</v>
      </c>
      <c r="P225" s="1">
        <f t="shared" si="19"/>
        <v>-5.4399942979216506E-2</v>
      </c>
      <c r="T225" s="2">
        <f t="shared" si="16"/>
        <v>0</v>
      </c>
      <c r="U225" s="2">
        <f t="shared" si="17"/>
        <v>0</v>
      </c>
    </row>
    <row r="226" spans="9:21">
      <c r="I226" s="1">
        <v>22.4</v>
      </c>
      <c r="J226" s="1">
        <v>0.682023465633392</v>
      </c>
      <c r="K226" s="1">
        <v>-4.0182203054428101E-2</v>
      </c>
      <c r="L226" s="1">
        <v>-0.92504382701347498</v>
      </c>
      <c r="M226" s="1">
        <f t="shared" si="15"/>
        <v>-53.001107152501923</v>
      </c>
      <c r="O226" s="1">
        <f t="shared" si="18"/>
        <v>0.72997694090008702</v>
      </c>
      <c r="P226" s="1">
        <f t="shared" si="19"/>
        <v>-5.4564004763960797E-2</v>
      </c>
      <c r="T226" s="2">
        <f t="shared" si="16"/>
        <v>0</v>
      </c>
      <c r="U226" s="2">
        <f t="shared" si="17"/>
        <v>0</v>
      </c>
    </row>
    <row r="227" spans="9:21">
      <c r="I227" s="1">
        <v>22.5</v>
      </c>
      <c r="J227" s="1">
        <v>0.68239343166351296</v>
      </c>
      <c r="K227" s="1">
        <v>-4.01079654693604E-2</v>
      </c>
      <c r="L227" s="1">
        <v>-0.97306727109327895</v>
      </c>
      <c r="M227" s="1">
        <f t="shared" si="15"/>
        <v>-55.752647815957211</v>
      </c>
      <c r="O227" s="1">
        <f t="shared" si="18"/>
        <v>0.73034690693020798</v>
      </c>
      <c r="P227" s="1">
        <f t="shared" si="19"/>
        <v>-5.4489767178893103E-2</v>
      </c>
      <c r="T227" s="2">
        <f t="shared" si="16"/>
        <v>0</v>
      </c>
      <c r="U227" s="2">
        <f t="shared" si="17"/>
        <v>0</v>
      </c>
    </row>
    <row r="228" spans="9:21">
      <c r="I228" s="1">
        <v>22.6</v>
      </c>
      <c r="J228" s="1">
        <v>0.683824002742767</v>
      </c>
      <c r="K228" s="1">
        <v>-4.2970739305019399E-2</v>
      </c>
      <c r="L228" s="1">
        <v>-1.0071025658858499</v>
      </c>
      <c r="M228" s="1">
        <f t="shared" si="15"/>
        <v>-57.702726562055119</v>
      </c>
      <c r="O228" s="1">
        <f t="shared" si="18"/>
        <v>0.73177747800946202</v>
      </c>
      <c r="P228" s="1">
        <f t="shared" si="19"/>
        <v>-5.7352541014552103E-2</v>
      </c>
      <c r="T228" s="2">
        <f t="shared" si="16"/>
        <v>0</v>
      </c>
      <c r="U228" s="2">
        <f t="shared" si="17"/>
        <v>0</v>
      </c>
    </row>
    <row r="229" spans="9:21">
      <c r="I229" s="1">
        <v>22.7</v>
      </c>
      <c r="J229" s="1">
        <v>0.69601672887802102</v>
      </c>
      <c r="K229" s="1">
        <v>-6.69877454638481E-2</v>
      </c>
      <c r="L229" s="1">
        <v>-1.02679444979512</v>
      </c>
      <c r="M229" s="1">
        <f t="shared" si="15"/>
        <v>-58.830988400717878</v>
      </c>
      <c r="O229" s="1">
        <f t="shared" si="18"/>
        <v>0.74397020414471604</v>
      </c>
      <c r="P229" s="1">
        <f t="shared" si="19"/>
        <v>-8.1369547173380796E-2</v>
      </c>
      <c r="T229" s="2">
        <f t="shared" si="16"/>
        <v>0</v>
      </c>
      <c r="U229" s="2">
        <f t="shared" si="17"/>
        <v>0</v>
      </c>
    </row>
    <row r="230" spans="9:21">
      <c r="I230" s="1">
        <v>22.8</v>
      </c>
      <c r="J230" s="1">
        <v>0.70325839519500699</v>
      </c>
      <c r="K230" s="1">
        <v>-8.0718494951725006E-2</v>
      </c>
      <c r="L230" s="1">
        <v>-1.03273007041947</v>
      </c>
      <c r="M230" s="1">
        <f t="shared" si="15"/>
        <v>-59.171074411283932</v>
      </c>
      <c r="O230" s="1">
        <f t="shared" si="18"/>
        <v>0.75121187046170201</v>
      </c>
      <c r="P230" s="1">
        <f t="shared" si="19"/>
        <v>-9.5100296661257702E-2</v>
      </c>
      <c r="T230" s="2">
        <f t="shared" si="16"/>
        <v>0</v>
      </c>
      <c r="U230" s="2">
        <f t="shared" si="17"/>
        <v>0</v>
      </c>
    </row>
    <row r="231" spans="9:21">
      <c r="I231" s="1">
        <v>22.9</v>
      </c>
      <c r="J231" s="1">
        <v>0.71194821596145597</v>
      </c>
      <c r="K231" s="1">
        <v>-9.7739748656749698E-2</v>
      </c>
      <c r="L231" s="1">
        <v>-1.0342520612024899</v>
      </c>
      <c r="M231" s="1">
        <f t="shared" si="15"/>
        <v>-59.258278059608784</v>
      </c>
      <c r="O231" s="1">
        <f t="shared" si="18"/>
        <v>0.75990169122815099</v>
      </c>
      <c r="P231" s="1">
        <f t="shared" si="19"/>
        <v>-0.11212155036628239</v>
      </c>
      <c r="T231" s="2">
        <f t="shared" si="16"/>
        <v>0</v>
      </c>
      <c r="U231" s="2">
        <f t="shared" si="17"/>
        <v>0</v>
      </c>
    </row>
    <row r="232" spans="9:21">
      <c r="I232" s="1">
        <v>23</v>
      </c>
      <c r="J232" s="1">
        <v>0.7212775349617</v>
      </c>
      <c r="K232" s="1">
        <v>-0.114974409341812</v>
      </c>
      <c r="L232" s="1">
        <v>-1.0357861400003401</v>
      </c>
      <c r="M232" s="1">
        <f t="shared" si="15"/>
        <v>-59.346174300166105</v>
      </c>
      <c r="O232" s="1">
        <f t="shared" si="18"/>
        <v>0.76923101022839502</v>
      </c>
      <c r="P232" s="1">
        <f t="shared" si="19"/>
        <v>-0.1293562110513447</v>
      </c>
      <c r="T232" s="2">
        <f t="shared" si="16"/>
        <v>0</v>
      </c>
      <c r="U232" s="2">
        <f t="shared" si="17"/>
        <v>0</v>
      </c>
    </row>
    <row r="233" spans="9:21">
      <c r="I233" s="1">
        <v>23.1</v>
      </c>
      <c r="J233" s="1">
        <v>0.72892570495605502</v>
      </c>
      <c r="K233" s="1">
        <v>-0.13038034737110099</v>
      </c>
      <c r="L233" s="1">
        <v>-1.03773592684656</v>
      </c>
      <c r="M233" s="1">
        <f t="shared" si="15"/>
        <v>-59.457888857404626</v>
      </c>
      <c r="O233" s="1">
        <f t="shared" si="18"/>
        <v>0.77687918022275004</v>
      </c>
      <c r="P233" s="1">
        <f t="shared" si="19"/>
        <v>-0.1447621490806337</v>
      </c>
      <c r="T233" s="2">
        <f t="shared" si="16"/>
        <v>0</v>
      </c>
      <c r="U233" s="2">
        <f t="shared" si="17"/>
        <v>0</v>
      </c>
    </row>
    <row r="234" spans="9:21">
      <c r="I234" s="1">
        <v>23.2</v>
      </c>
      <c r="J234" s="1">
        <v>0.73797702789306596</v>
      </c>
      <c r="K234" s="1">
        <v>-0.14815653860569</v>
      </c>
      <c r="L234" s="1">
        <v>-1.0397007247676899</v>
      </c>
      <c r="M234" s="1">
        <f t="shared" si="15"/>
        <v>-59.570463485881454</v>
      </c>
      <c r="O234" s="1">
        <f t="shared" si="18"/>
        <v>0.78593050315976098</v>
      </c>
      <c r="P234" s="1">
        <f t="shared" si="19"/>
        <v>-0.16253834031522271</v>
      </c>
      <c r="T234" s="2">
        <f t="shared" si="16"/>
        <v>0</v>
      </c>
      <c r="U234" s="2">
        <f t="shared" si="17"/>
        <v>0</v>
      </c>
    </row>
    <row r="235" spans="9:21">
      <c r="I235" s="1">
        <v>23.3</v>
      </c>
      <c r="J235" s="1">
        <v>0.746290802955627</v>
      </c>
      <c r="K235" s="1">
        <v>-0.16356196999549899</v>
      </c>
      <c r="L235" s="1">
        <v>-1.04179931489994</v>
      </c>
      <c r="M235" s="1">
        <f t="shared" si="15"/>
        <v>-59.690703843387183</v>
      </c>
      <c r="O235" s="1">
        <f t="shared" si="18"/>
        <v>0.79424427822232202</v>
      </c>
      <c r="P235" s="1">
        <f t="shared" si="19"/>
        <v>-0.1779437717050317</v>
      </c>
      <c r="T235" s="2">
        <f t="shared" si="16"/>
        <v>0</v>
      </c>
      <c r="U235" s="2">
        <f t="shared" si="17"/>
        <v>0</v>
      </c>
    </row>
    <row r="236" spans="9:21">
      <c r="I236" s="1">
        <v>23.4</v>
      </c>
      <c r="J236" s="1">
        <v>0.75506222248077404</v>
      </c>
      <c r="K236" s="1">
        <v>-0.180795952677727</v>
      </c>
      <c r="L236" s="1">
        <v>-1.04383870280867</v>
      </c>
      <c r="M236" s="1">
        <f t="shared" si="15"/>
        <v>-59.807552163347417</v>
      </c>
      <c r="O236" s="1">
        <f t="shared" si="18"/>
        <v>0.80301569774746906</v>
      </c>
      <c r="P236" s="1">
        <f t="shared" si="19"/>
        <v>-0.19517775438725971</v>
      </c>
      <c r="T236" s="2">
        <f t="shared" si="16"/>
        <v>0</v>
      </c>
      <c r="U236" s="2">
        <f t="shared" si="17"/>
        <v>0</v>
      </c>
    </row>
    <row r="237" spans="9:21">
      <c r="I237" s="1">
        <v>23.5</v>
      </c>
      <c r="J237" s="1">
        <v>0.763452708721161</v>
      </c>
      <c r="K237" s="1">
        <v>-0.19691833853721599</v>
      </c>
      <c r="L237" s="1">
        <v>-1.0459600199916099</v>
      </c>
      <c r="M237" s="1">
        <f t="shared" si="15"/>
        <v>-59.929094684938462</v>
      </c>
      <c r="O237" s="1">
        <f t="shared" si="18"/>
        <v>0.81140618398785602</v>
      </c>
      <c r="P237" s="1">
        <f t="shared" si="19"/>
        <v>-0.2113001402467487</v>
      </c>
      <c r="T237" s="2">
        <f t="shared" si="16"/>
        <v>0</v>
      </c>
      <c r="U237" s="2">
        <f t="shared" si="17"/>
        <v>0</v>
      </c>
    </row>
    <row r="238" spans="9:21">
      <c r="I238" s="1">
        <v>23.6</v>
      </c>
      <c r="J238" s="1">
        <v>0.77230852842330899</v>
      </c>
      <c r="K238" s="1">
        <v>-0.21374630928039601</v>
      </c>
      <c r="L238" s="1">
        <v>-1.04781132925946</v>
      </c>
      <c r="M238" s="1">
        <f t="shared" si="15"/>
        <v>-60.035166892559722</v>
      </c>
      <c r="O238" s="1">
        <f t="shared" si="18"/>
        <v>0.82026200369000402</v>
      </c>
      <c r="P238" s="1">
        <f t="shared" si="19"/>
        <v>-0.22812811098992872</v>
      </c>
      <c r="T238" s="2">
        <f t="shared" si="16"/>
        <v>0</v>
      </c>
      <c r="U238" s="2">
        <f t="shared" si="17"/>
        <v>0</v>
      </c>
    </row>
    <row r="239" spans="9:21">
      <c r="I239" s="1">
        <v>23.7</v>
      </c>
      <c r="J239" s="1">
        <v>0.78074103593826305</v>
      </c>
      <c r="K239" s="1">
        <v>-0.230641424655914</v>
      </c>
      <c r="L239" s="1">
        <v>-1.0495043480594799</v>
      </c>
      <c r="M239" s="1">
        <f t="shared" si="15"/>
        <v>-60.132169724437169</v>
      </c>
      <c r="O239" s="1">
        <f t="shared" si="18"/>
        <v>0.82869451120495807</v>
      </c>
      <c r="P239" s="1">
        <f t="shared" si="19"/>
        <v>-0.24502322636544671</v>
      </c>
      <c r="T239" s="2">
        <f t="shared" si="16"/>
        <v>0</v>
      </c>
      <c r="U239" s="2">
        <f t="shared" si="17"/>
        <v>0</v>
      </c>
    </row>
    <row r="240" spans="9:21">
      <c r="I240" s="1">
        <v>23.8</v>
      </c>
      <c r="J240" s="1">
        <v>0.78922730684280396</v>
      </c>
      <c r="K240" s="1">
        <v>-0.24720099568366999</v>
      </c>
      <c r="L240" s="1">
        <v>-1.0507154398905201</v>
      </c>
      <c r="M240" s="1">
        <f t="shared" si="15"/>
        <v>-60.201560174958537</v>
      </c>
      <c r="O240" s="1">
        <f t="shared" si="18"/>
        <v>0.83718078210949898</v>
      </c>
      <c r="P240" s="1">
        <f t="shared" si="19"/>
        <v>-0.26158279739320267</v>
      </c>
      <c r="T240" s="2">
        <f t="shared" si="16"/>
        <v>0</v>
      </c>
      <c r="U240" s="2">
        <f t="shared" si="17"/>
        <v>0</v>
      </c>
    </row>
    <row r="241" spans="9:21">
      <c r="I241" s="1">
        <v>23.9</v>
      </c>
      <c r="J241" s="1">
        <v>0.79744958877563499</v>
      </c>
      <c r="K241" s="1">
        <v>-0.26321774721145602</v>
      </c>
      <c r="L241" s="1">
        <v>-1.05168780004983</v>
      </c>
      <c r="M241" s="1">
        <f t="shared" si="15"/>
        <v>-60.257272308253668</v>
      </c>
      <c r="O241" s="1">
        <f t="shared" si="18"/>
        <v>0.84540306404233001</v>
      </c>
      <c r="P241" s="1">
        <f t="shared" si="19"/>
        <v>-0.2775995489209887</v>
      </c>
      <c r="T241" s="2">
        <f t="shared" si="16"/>
        <v>0</v>
      </c>
      <c r="U241" s="2">
        <f t="shared" si="17"/>
        <v>0</v>
      </c>
    </row>
    <row r="242" spans="9:21">
      <c r="I242" s="1">
        <v>24</v>
      </c>
      <c r="J242" s="1">
        <v>0.80596190690994296</v>
      </c>
      <c r="K242" s="1">
        <v>-0.28031682968139598</v>
      </c>
      <c r="L242" s="1">
        <v>-1.0525592997403801</v>
      </c>
      <c r="M242" s="1">
        <f t="shared" si="15"/>
        <v>-60.307205562369141</v>
      </c>
      <c r="O242" s="1">
        <f t="shared" si="18"/>
        <v>0.85391538217663798</v>
      </c>
      <c r="P242" s="1">
        <f t="shared" si="19"/>
        <v>-0.29469863139092867</v>
      </c>
      <c r="T242" s="2">
        <f t="shared" si="16"/>
        <v>0</v>
      </c>
      <c r="U242" s="2">
        <f t="shared" si="17"/>
        <v>0</v>
      </c>
    </row>
    <row r="243" spans="9:21">
      <c r="I243" s="1">
        <v>24.1</v>
      </c>
      <c r="J243" s="1">
        <v>0.81474661827087402</v>
      </c>
      <c r="K243" s="1">
        <v>-0.29672041535377502</v>
      </c>
      <c r="L243" s="1">
        <v>-1.0531441444599201</v>
      </c>
      <c r="M243" s="1">
        <f t="shared" si="15"/>
        <v>-60.340714696469298</v>
      </c>
      <c r="O243" s="1">
        <f t="shared" si="18"/>
        <v>0.86270009353756905</v>
      </c>
      <c r="P243" s="1">
        <f t="shared" si="19"/>
        <v>-0.31110221706330771</v>
      </c>
      <c r="T243" s="2">
        <f t="shared" si="16"/>
        <v>0</v>
      </c>
      <c r="U243" s="2">
        <f t="shared" si="17"/>
        <v>0</v>
      </c>
    </row>
    <row r="244" spans="9:21">
      <c r="I244" s="1">
        <v>24.2</v>
      </c>
      <c r="J244" s="1">
        <v>0.82299333810806297</v>
      </c>
      <c r="K244" s="1">
        <v>-0.31350916624069203</v>
      </c>
      <c r="L244" s="1">
        <v>-1.0538717457155</v>
      </c>
      <c r="M244" s="1">
        <f t="shared" si="15"/>
        <v>-60.382403177582454</v>
      </c>
      <c r="O244" s="1">
        <f t="shared" si="18"/>
        <v>0.87094681337475799</v>
      </c>
      <c r="P244" s="1">
        <f t="shared" si="19"/>
        <v>-0.32789096795022471</v>
      </c>
      <c r="T244" s="2">
        <f t="shared" si="16"/>
        <v>0</v>
      </c>
      <c r="U244" s="2">
        <f t="shared" si="17"/>
        <v>0</v>
      </c>
    </row>
    <row r="245" spans="9:21">
      <c r="I245" s="1">
        <v>24.3</v>
      </c>
      <c r="J245" s="1">
        <v>0.83141142129898105</v>
      </c>
      <c r="K245" s="1">
        <v>-0.32918089628219599</v>
      </c>
      <c r="L245" s="1">
        <v>-1.0544297007665</v>
      </c>
      <c r="M245" s="1">
        <f t="shared" si="15"/>
        <v>-60.41437164716276</v>
      </c>
      <c r="O245" s="1">
        <f t="shared" si="18"/>
        <v>0.87936489656567607</v>
      </c>
      <c r="P245" s="1">
        <f t="shared" si="19"/>
        <v>-0.34356269799172867</v>
      </c>
      <c r="T245" s="2">
        <f t="shared" si="16"/>
        <v>0</v>
      </c>
      <c r="U245" s="2">
        <f t="shared" si="17"/>
        <v>0</v>
      </c>
    </row>
    <row r="246" spans="9:21">
      <c r="I246" s="1">
        <v>24.4</v>
      </c>
      <c r="J246" s="1">
        <v>0.83953732252121005</v>
      </c>
      <c r="K246" s="1">
        <v>-0.34602689743041998</v>
      </c>
      <c r="L246" s="1">
        <v>-1.05525753692432</v>
      </c>
      <c r="M246" s="1">
        <f t="shared" si="15"/>
        <v>-60.461803165134171</v>
      </c>
      <c r="O246" s="1">
        <f t="shared" si="18"/>
        <v>0.88749079778790507</v>
      </c>
      <c r="P246" s="1">
        <f t="shared" si="19"/>
        <v>-0.36040869913995266</v>
      </c>
      <c r="T246" s="2">
        <f t="shared" si="16"/>
        <v>0</v>
      </c>
      <c r="U246" s="2">
        <f t="shared" si="17"/>
        <v>0</v>
      </c>
    </row>
    <row r="247" spans="9:21">
      <c r="I247" s="1">
        <v>24.5</v>
      </c>
      <c r="J247" s="1">
        <v>0.84789973497390703</v>
      </c>
      <c r="K247" s="1">
        <v>-0.362082630395889</v>
      </c>
      <c r="L247" s="1">
        <v>-1.05610682257039</v>
      </c>
      <c r="M247" s="1">
        <f t="shared" si="15"/>
        <v>-60.510463648255019</v>
      </c>
      <c r="O247" s="1">
        <f t="shared" si="18"/>
        <v>0.89585321024060205</v>
      </c>
      <c r="P247" s="1">
        <f t="shared" si="19"/>
        <v>-0.37646443210542169</v>
      </c>
      <c r="T247" s="2">
        <f t="shared" si="16"/>
        <v>0</v>
      </c>
      <c r="U247" s="2">
        <f t="shared" si="17"/>
        <v>0</v>
      </c>
    </row>
    <row r="248" spans="9:21">
      <c r="I248" s="1">
        <v>24.6</v>
      </c>
      <c r="J248" s="1">
        <v>0.85645568370819103</v>
      </c>
      <c r="K248" s="1">
        <v>-0.37889212369918801</v>
      </c>
      <c r="L248" s="1">
        <v>-1.0570398736600199</v>
      </c>
      <c r="M248" s="1">
        <f t="shared" si="15"/>
        <v>-60.5639235377609</v>
      </c>
      <c r="O248" s="1">
        <f t="shared" si="18"/>
        <v>0.90440915897488605</v>
      </c>
      <c r="P248" s="1">
        <f t="shared" si="19"/>
        <v>-0.39327392540872069</v>
      </c>
      <c r="T248" s="2">
        <f t="shared" si="16"/>
        <v>0</v>
      </c>
      <c r="U248" s="2">
        <f t="shared" si="17"/>
        <v>0</v>
      </c>
    </row>
    <row r="249" spans="9:21">
      <c r="I249" s="1">
        <v>24.7</v>
      </c>
      <c r="J249" s="1">
        <v>0.86467748880386397</v>
      </c>
      <c r="K249" s="1">
        <v>-0.394925147294998</v>
      </c>
      <c r="L249" s="1">
        <v>-1.05782346910902</v>
      </c>
      <c r="M249" s="1">
        <f t="shared" si="15"/>
        <v>-60.60882024983426</v>
      </c>
      <c r="O249" s="1">
        <f t="shared" si="18"/>
        <v>0.91263096407055899</v>
      </c>
      <c r="P249" s="1">
        <f t="shared" si="19"/>
        <v>-0.40930694900453068</v>
      </c>
      <c r="T249" s="2">
        <f t="shared" si="16"/>
        <v>0</v>
      </c>
      <c r="U249" s="2">
        <f t="shared" si="17"/>
        <v>0</v>
      </c>
    </row>
    <row r="250" spans="9:21">
      <c r="I250" s="1">
        <v>24.8</v>
      </c>
      <c r="J250" s="1">
        <v>0.87312102317810103</v>
      </c>
      <c r="K250" s="1">
        <v>-0.41145682334899902</v>
      </c>
      <c r="L250" s="1">
        <v>-1.0587258176977501</v>
      </c>
      <c r="M250" s="1">
        <f t="shared" si="15"/>
        <v>-60.66052101561808</v>
      </c>
      <c r="O250" s="1">
        <f t="shared" si="18"/>
        <v>0.92107449844479605</v>
      </c>
      <c r="P250" s="1">
        <f t="shared" si="19"/>
        <v>-0.42583862505853171</v>
      </c>
      <c r="T250" s="2">
        <f t="shared" si="16"/>
        <v>0</v>
      </c>
      <c r="U250" s="2">
        <f t="shared" si="17"/>
        <v>0</v>
      </c>
    </row>
    <row r="251" spans="9:21">
      <c r="I251" s="1">
        <v>24.9</v>
      </c>
      <c r="J251" s="1">
        <v>0.88145601749420199</v>
      </c>
      <c r="K251" s="1">
        <v>-0.42798078060150102</v>
      </c>
      <c r="L251" s="1">
        <v>-1.0596283087831999</v>
      </c>
      <c r="M251" s="1">
        <f t="shared" si="15"/>
        <v>-60.712229945862539</v>
      </c>
      <c r="O251" s="1">
        <f t="shared" si="18"/>
        <v>0.92940949276089702</v>
      </c>
      <c r="P251" s="1">
        <f t="shared" si="19"/>
        <v>-0.4423625823110337</v>
      </c>
      <c r="T251" s="2">
        <f t="shared" si="16"/>
        <v>0</v>
      </c>
      <c r="U251" s="2">
        <f t="shared" si="17"/>
        <v>0</v>
      </c>
    </row>
    <row r="252" spans="9:21">
      <c r="I252" s="1">
        <v>25</v>
      </c>
      <c r="J252" s="1">
        <v>0.89008510112762496</v>
      </c>
      <c r="K252" s="1">
        <v>-0.445730030536652</v>
      </c>
      <c r="L252" s="1">
        <v>-1.0606227349777599</v>
      </c>
      <c r="M252" s="1">
        <f t="shared" si="15"/>
        <v>-60.769206369848078</v>
      </c>
      <c r="O252" s="1">
        <f t="shared" si="18"/>
        <v>0.93803857639431998</v>
      </c>
      <c r="P252" s="1">
        <f t="shared" si="19"/>
        <v>-0.46011183224618468</v>
      </c>
      <c r="T252" s="2">
        <f t="shared" si="16"/>
        <v>0</v>
      </c>
      <c r="U252" s="2">
        <f t="shared" si="17"/>
        <v>0</v>
      </c>
    </row>
    <row r="253" spans="9:21">
      <c r="I253" s="1">
        <v>25.1</v>
      </c>
      <c r="J253" s="1">
        <v>0.89821529388427701</v>
      </c>
      <c r="K253" s="1">
        <v>-0.46127805113792397</v>
      </c>
      <c r="L253" s="1">
        <v>-1.06153451040339</v>
      </c>
      <c r="M253" s="1">
        <f t="shared" si="15"/>
        <v>-60.821447253600425</v>
      </c>
      <c r="O253" s="1">
        <f t="shared" si="18"/>
        <v>0.94616876915097203</v>
      </c>
      <c r="P253" s="1">
        <f t="shared" si="19"/>
        <v>-0.47565985284745665</v>
      </c>
      <c r="T253" s="2">
        <f t="shared" si="16"/>
        <v>0</v>
      </c>
      <c r="U253" s="2">
        <f t="shared" si="17"/>
        <v>0</v>
      </c>
    </row>
    <row r="254" spans="9:21">
      <c r="I254" s="1">
        <v>25.2</v>
      </c>
      <c r="J254" s="1">
        <v>0.90619611740112305</v>
      </c>
      <c r="K254" s="1">
        <v>-0.47841799259185802</v>
      </c>
      <c r="L254" s="1">
        <v>-1.06234777950427</v>
      </c>
      <c r="M254" s="1">
        <f t="shared" si="15"/>
        <v>-60.86804414068925</v>
      </c>
      <c r="O254" s="1">
        <f t="shared" si="18"/>
        <v>0.95414959266781807</v>
      </c>
      <c r="P254" s="1">
        <f t="shared" si="19"/>
        <v>-0.4927997943013907</v>
      </c>
      <c r="T254" s="2">
        <f t="shared" si="16"/>
        <v>0</v>
      </c>
      <c r="U254" s="2">
        <f t="shared" si="17"/>
        <v>0</v>
      </c>
    </row>
    <row r="255" spans="9:21">
      <c r="I255" s="1">
        <v>25.3</v>
      </c>
      <c r="J255" s="1">
        <v>0.91436064243316695</v>
      </c>
      <c r="K255" s="1">
        <v>-0.49429941177368197</v>
      </c>
      <c r="L255" s="1">
        <v>-1.0633679127683999</v>
      </c>
      <c r="M255" s="1">
        <f t="shared" si="15"/>
        <v>-60.926493471264806</v>
      </c>
      <c r="O255" s="1">
        <f t="shared" si="18"/>
        <v>0.96231411769986197</v>
      </c>
      <c r="P255" s="1">
        <f t="shared" si="19"/>
        <v>-0.50868121348321471</v>
      </c>
      <c r="T255" s="2">
        <f t="shared" si="16"/>
        <v>0</v>
      </c>
      <c r="U255" s="2">
        <f t="shared" si="17"/>
        <v>0</v>
      </c>
    </row>
    <row r="256" spans="9:21">
      <c r="I256" s="1">
        <v>25.4</v>
      </c>
      <c r="J256" s="1">
        <v>0.92296636104583696</v>
      </c>
      <c r="K256" s="1">
        <v>-0.51239961385726895</v>
      </c>
      <c r="L256" s="1">
        <v>-1.0641112123999299</v>
      </c>
      <c r="M256" s="1">
        <f t="shared" si="15"/>
        <v>-60.969081403065097</v>
      </c>
      <c r="O256" s="1">
        <f t="shared" si="18"/>
        <v>0.97091983631253198</v>
      </c>
      <c r="P256" s="1">
        <f t="shared" si="19"/>
        <v>-0.52678141556680169</v>
      </c>
      <c r="T256" s="2">
        <f t="shared" si="16"/>
        <v>0</v>
      </c>
      <c r="U256" s="2">
        <f t="shared" si="17"/>
        <v>0</v>
      </c>
    </row>
    <row r="257" spans="9:21">
      <c r="I257" s="1">
        <v>25.5</v>
      </c>
      <c r="J257" s="1">
        <v>0.93119072914123502</v>
      </c>
      <c r="K257" s="1">
        <v>-0.52816081047058105</v>
      </c>
      <c r="L257" s="1">
        <v>-1.06490112538944</v>
      </c>
      <c r="M257" s="1">
        <f t="shared" si="15"/>
        <v>-61.014340083546585</v>
      </c>
      <c r="O257" s="1">
        <f t="shared" si="18"/>
        <v>0.97914420440793004</v>
      </c>
      <c r="P257" s="1">
        <f t="shared" si="19"/>
        <v>-0.54254261218011379</v>
      </c>
      <c r="T257" s="2">
        <f t="shared" si="16"/>
        <v>0</v>
      </c>
      <c r="U257" s="2">
        <f t="shared" si="17"/>
        <v>0</v>
      </c>
    </row>
    <row r="258" spans="9:21">
      <c r="I258" s="1">
        <v>25.6</v>
      </c>
      <c r="J258" s="1">
        <v>0.93881952762603804</v>
      </c>
      <c r="K258" s="1">
        <v>-0.54478454589843806</v>
      </c>
      <c r="L258" s="1">
        <v>-1.06565516176394</v>
      </c>
      <c r="M258" s="1">
        <f t="shared" si="15"/>
        <v>-61.057543185404782</v>
      </c>
      <c r="O258" s="1">
        <f t="shared" si="18"/>
        <v>0.98677300289273306</v>
      </c>
      <c r="P258" s="1">
        <f t="shared" si="19"/>
        <v>-0.55916634760797079</v>
      </c>
      <c r="T258" s="2">
        <f t="shared" si="16"/>
        <v>0</v>
      </c>
      <c r="U258" s="2">
        <f t="shared" si="17"/>
        <v>0</v>
      </c>
    </row>
    <row r="259" spans="9:21">
      <c r="I259" s="1">
        <v>25.7</v>
      </c>
      <c r="J259" s="1">
        <v>0.947604119777679</v>
      </c>
      <c r="K259" s="1">
        <v>-0.56178098917007402</v>
      </c>
      <c r="L259" s="1">
        <v>-1.06633905358792</v>
      </c>
      <c r="M259" s="1">
        <f t="shared" ref="M259:M300" si="20">L259*180/PI()</f>
        <v>-61.096727300562343</v>
      </c>
      <c r="O259" s="1">
        <f t="shared" si="18"/>
        <v>0.99555759504437402</v>
      </c>
      <c r="P259" s="1">
        <f t="shared" si="19"/>
        <v>-0.57616279087960676</v>
      </c>
      <c r="T259" s="2">
        <f t="shared" ref="T259:T300" si="21">D259*SIN(L$12)</f>
        <v>0</v>
      </c>
      <c r="U259" s="2">
        <f t="shared" ref="U259:U300" si="22">E259*COS(L$12)</f>
        <v>0</v>
      </c>
    </row>
    <row r="260" spans="9:21">
      <c r="I260" s="1">
        <v>25.8</v>
      </c>
      <c r="J260" s="1">
        <v>0.95536357164382901</v>
      </c>
      <c r="K260" s="1">
        <v>-0.57834458351135298</v>
      </c>
      <c r="L260" s="1">
        <v>-1.0669558298853801</v>
      </c>
      <c r="M260" s="1">
        <f t="shared" si="20"/>
        <v>-61.132065979310511</v>
      </c>
      <c r="O260" s="1">
        <f t="shared" ref="O260:O300" si="23">J260-J$3</f>
        <v>1.0033170469105239</v>
      </c>
      <c r="P260" s="1">
        <f t="shared" ref="P260:P300" si="24">K260-K$3</f>
        <v>-0.59272638522088572</v>
      </c>
      <c r="T260" s="2">
        <f t="shared" si="21"/>
        <v>0</v>
      </c>
      <c r="U260" s="2">
        <f t="shared" si="22"/>
        <v>0</v>
      </c>
    </row>
    <row r="261" spans="9:21">
      <c r="I261" s="1">
        <v>25.9</v>
      </c>
      <c r="J261" s="1">
        <v>0.96376568078994795</v>
      </c>
      <c r="K261" s="1">
        <v>-0.59539866447448697</v>
      </c>
      <c r="L261" s="1">
        <v>-1.06751644818935</v>
      </c>
      <c r="M261" s="1">
        <f t="shared" si="20"/>
        <v>-61.164187042045768</v>
      </c>
      <c r="O261" s="1">
        <f t="shared" si="23"/>
        <v>1.011719156056643</v>
      </c>
      <c r="P261" s="1">
        <f t="shared" si="24"/>
        <v>-0.60978046618401971</v>
      </c>
      <c r="T261" s="2">
        <f t="shared" si="21"/>
        <v>0</v>
      </c>
      <c r="U261" s="2">
        <f t="shared" si="22"/>
        <v>0</v>
      </c>
    </row>
    <row r="262" spans="9:21">
      <c r="I262" s="1">
        <v>26</v>
      </c>
      <c r="J262" s="1">
        <v>0.97185903787612904</v>
      </c>
      <c r="K262" s="1">
        <v>-0.61218309402465798</v>
      </c>
      <c r="L262" s="1">
        <v>-1.06797064520272</v>
      </c>
      <c r="M262" s="1">
        <f t="shared" si="20"/>
        <v>-61.19021061397931</v>
      </c>
      <c r="O262" s="1">
        <f t="shared" si="23"/>
        <v>1.019812513142824</v>
      </c>
      <c r="P262" s="1">
        <f t="shared" si="24"/>
        <v>-0.62656489573419072</v>
      </c>
      <c r="T262" s="2">
        <f t="shared" si="21"/>
        <v>0</v>
      </c>
      <c r="U262" s="2">
        <f t="shared" si="22"/>
        <v>0</v>
      </c>
    </row>
    <row r="263" spans="9:21">
      <c r="I263" s="1">
        <v>26.1</v>
      </c>
      <c r="J263" s="1">
        <v>0.98000216484069802</v>
      </c>
      <c r="K263" s="1">
        <v>-0.62822419404983498</v>
      </c>
      <c r="L263" s="1">
        <v>-1.0687315861090401</v>
      </c>
      <c r="M263" s="1">
        <f t="shared" si="20"/>
        <v>-61.233809316370312</v>
      </c>
      <c r="O263" s="1">
        <f t="shared" si="23"/>
        <v>1.027955640107393</v>
      </c>
      <c r="P263" s="1">
        <f t="shared" si="24"/>
        <v>-0.64260599575936772</v>
      </c>
      <c r="T263" s="2">
        <f t="shared" si="21"/>
        <v>0</v>
      </c>
      <c r="U263" s="2">
        <f t="shared" si="22"/>
        <v>0</v>
      </c>
    </row>
    <row r="264" spans="9:21">
      <c r="I264" s="1">
        <v>26.2</v>
      </c>
      <c r="J264" s="1">
        <v>0.98747253417968806</v>
      </c>
      <c r="K264" s="1">
        <v>-0.64386862516403198</v>
      </c>
      <c r="L264" s="1">
        <v>-1.0689983791808999</v>
      </c>
      <c r="M264" s="1">
        <f t="shared" si="20"/>
        <v>-61.249095433391211</v>
      </c>
      <c r="O264" s="1">
        <f t="shared" si="23"/>
        <v>1.035426009446383</v>
      </c>
      <c r="P264" s="1">
        <f t="shared" si="24"/>
        <v>-0.65825042687356472</v>
      </c>
      <c r="T264" s="2">
        <f t="shared" si="21"/>
        <v>0</v>
      </c>
      <c r="U264" s="2">
        <f t="shared" si="22"/>
        <v>0</v>
      </c>
    </row>
    <row r="265" spans="9:21">
      <c r="I265" s="1">
        <v>26.3</v>
      </c>
      <c r="J265" s="1">
        <v>0.98273557424545299</v>
      </c>
      <c r="K265" s="1">
        <v>-0.633816719055176</v>
      </c>
      <c r="L265" s="1">
        <v>-1.06932105331653</v>
      </c>
      <c r="M265" s="1">
        <f t="shared" si="20"/>
        <v>-61.267583299520851</v>
      </c>
      <c r="O265" s="1">
        <f t="shared" si="23"/>
        <v>1.0306890495121479</v>
      </c>
      <c r="P265" s="1">
        <f t="shared" si="24"/>
        <v>-0.64819852076470874</v>
      </c>
      <c r="T265" s="2">
        <f t="shared" si="21"/>
        <v>0</v>
      </c>
      <c r="U265" s="2">
        <f t="shared" si="22"/>
        <v>0</v>
      </c>
    </row>
    <row r="266" spans="9:21">
      <c r="I266" s="1">
        <v>26.4</v>
      </c>
      <c r="J266" s="1">
        <v>0.984644174575806</v>
      </c>
      <c r="K266" s="1">
        <v>-0.63887590169906605</v>
      </c>
      <c r="L266" s="1">
        <v>-1.06967800981674</v>
      </c>
      <c r="M266" s="1">
        <f t="shared" si="20"/>
        <v>-61.288035400452642</v>
      </c>
      <c r="O266" s="1">
        <f t="shared" si="23"/>
        <v>1.0325976498425009</v>
      </c>
      <c r="P266" s="1">
        <f t="shared" si="24"/>
        <v>-0.65325770340859879</v>
      </c>
      <c r="T266" s="2">
        <f t="shared" si="21"/>
        <v>0</v>
      </c>
      <c r="U266" s="2">
        <f t="shared" si="22"/>
        <v>0</v>
      </c>
    </row>
    <row r="267" spans="9:21">
      <c r="I267" s="1">
        <v>26.5</v>
      </c>
      <c r="J267" s="1">
        <v>0.98416250944137595</v>
      </c>
      <c r="K267" s="1">
        <v>-0.636560618877411</v>
      </c>
      <c r="L267" s="1">
        <v>-1.0699362057531601</v>
      </c>
      <c r="M267" s="1">
        <f t="shared" si="20"/>
        <v>-61.30282893789694</v>
      </c>
      <c r="O267" s="1">
        <f t="shared" si="23"/>
        <v>1.032115984708071</v>
      </c>
      <c r="P267" s="1">
        <f t="shared" si="24"/>
        <v>-0.65094242058694374</v>
      </c>
      <c r="T267" s="2">
        <f t="shared" si="21"/>
        <v>0</v>
      </c>
      <c r="U267" s="2">
        <f t="shared" si="22"/>
        <v>0</v>
      </c>
    </row>
    <row r="268" spans="9:21">
      <c r="I268" s="1">
        <v>26.6</v>
      </c>
      <c r="J268" s="1">
        <v>0.98404538631439198</v>
      </c>
      <c r="K268" s="1">
        <v>-0.63738578557968095</v>
      </c>
      <c r="L268" s="1">
        <v>-1.0700489214009701</v>
      </c>
      <c r="M268" s="1">
        <f t="shared" si="20"/>
        <v>-61.309287068801538</v>
      </c>
      <c r="O268" s="1">
        <f t="shared" si="23"/>
        <v>1.0319988615810869</v>
      </c>
      <c r="P268" s="1">
        <f t="shared" si="24"/>
        <v>-0.65176758728921369</v>
      </c>
      <c r="T268" s="2">
        <f t="shared" si="21"/>
        <v>0</v>
      </c>
      <c r="U268" s="2">
        <f t="shared" si="22"/>
        <v>0</v>
      </c>
    </row>
    <row r="269" spans="9:21">
      <c r="I269" s="1">
        <v>26.7</v>
      </c>
      <c r="J269" s="1">
        <v>0.98405283689498901</v>
      </c>
      <c r="K269" s="1">
        <v>-0.637104332447052</v>
      </c>
      <c r="L269" s="1">
        <v>-1.0702102506481801</v>
      </c>
      <c r="M269" s="1">
        <f t="shared" si="20"/>
        <v>-61.3185305537787</v>
      </c>
      <c r="O269" s="1">
        <f t="shared" si="23"/>
        <v>1.032006312161684</v>
      </c>
      <c r="P269" s="1">
        <f t="shared" si="24"/>
        <v>-0.65148613415658474</v>
      </c>
      <c r="T269" s="2">
        <f t="shared" si="21"/>
        <v>0</v>
      </c>
      <c r="U269" s="2">
        <f t="shared" si="22"/>
        <v>0</v>
      </c>
    </row>
    <row r="270" spans="9:21">
      <c r="I270" s="1">
        <v>26.8</v>
      </c>
      <c r="J270" s="1">
        <v>0.98423457145690896</v>
      </c>
      <c r="K270" s="1">
        <v>-0.63712900876998901</v>
      </c>
      <c r="L270" s="1">
        <v>-1.07032373258098</v>
      </c>
      <c r="M270" s="1">
        <f t="shared" si="20"/>
        <v>-61.325032589579116</v>
      </c>
      <c r="O270" s="1">
        <f t="shared" si="23"/>
        <v>1.032188046723604</v>
      </c>
      <c r="P270" s="1">
        <f t="shared" si="24"/>
        <v>-0.65151081047952175</v>
      </c>
      <c r="T270" s="2">
        <f t="shared" si="21"/>
        <v>0</v>
      </c>
      <c r="U270" s="2">
        <f t="shared" si="22"/>
        <v>0</v>
      </c>
    </row>
    <row r="271" spans="9:21">
      <c r="I271" s="1">
        <v>26.9</v>
      </c>
      <c r="J271" s="1">
        <v>0.98402279615402199</v>
      </c>
      <c r="K271" s="1">
        <v>-0.63718622922897294</v>
      </c>
      <c r="L271" s="1">
        <v>-1.07039619182754</v>
      </c>
      <c r="M271" s="1">
        <f t="shared" si="20"/>
        <v>-61.329184198593701</v>
      </c>
      <c r="O271" s="1">
        <f t="shared" si="23"/>
        <v>1.031976271420717</v>
      </c>
      <c r="P271" s="1">
        <f t="shared" si="24"/>
        <v>-0.65156803093850568</v>
      </c>
      <c r="T271" s="2">
        <f t="shared" si="21"/>
        <v>0</v>
      </c>
      <c r="U271" s="2">
        <f t="shared" si="22"/>
        <v>0</v>
      </c>
    </row>
    <row r="272" spans="9:21">
      <c r="I272" s="1">
        <v>27</v>
      </c>
      <c r="J272" s="1">
        <v>0.98417967557907104</v>
      </c>
      <c r="K272" s="1">
        <v>-0.63707250356674205</v>
      </c>
      <c r="L272" s="1">
        <v>-1.07043818658434</v>
      </c>
      <c r="M272" s="1">
        <f t="shared" si="20"/>
        <v>-61.331590320920021</v>
      </c>
      <c r="O272" s="1">
        <f t="shared" si="23"/>
        <v>1.0321331508457661</v>
      </c>
      <c r="P272" s="1">
        <f t="shared" si="24"/>
        <v>-0.65145430527627479</v>
      </c>
      <c r="T272" s="2">
        <f t="shared" si="21"/>
        <v>0</v>
      </c>
      <c r="U272" s="2">
        <f t="shared" si="22"/>
        <v>0</v>
      </c>
    </row>
    <row r="273" spans="9:21">
      <c r="I273" s="1">
        <v>27.1</v>
      </c>
      <c r="J273" s="1">
        <v>0.98418718576431297</v>
      </c>
      <c r="K273" s="1">
        <v>-0.63716632127761796</v>
      </c>
      <c r="L273" s="1">
        <v>-1.0702497526175201</v>
      </c>
      <c r="M273" s="1">
        <f t="shared" si="20"/>
        <v>-61.320793849904334</v>
      </c>
      <c r="O273" s="1">
        <f t="shared" si="23"/>
        <v>1.032140661031008</v>
      </c>
      <c r="P273" s="1">
        <f t="shared" si="24"/>
        <v>-0.6515481229871507</v>
      </c>
      <c r="T273" s="2">
        <f t="shared" si="21"/>
        <v>0</v>
      </c>
      <c r="U273" s="2">
        <f t="shared" si="22"/>
        <v>0</v>
      </c>
    </row>
    <row r="274" spans="9:21">
      <c r="I274" s="1">
        <v>27.2</v>
      </c>
      <c r="J274" s="1">
        <v>0.98403531312942505</v>
      </c>
      <c r="K274" s="1">
        <v>-0.63711905479431197</v>
      </c>
      <c r="L274" s="1">
        <v>-1.0704636246355299</v>
      </c>
      <c r="M274" s="1">
        <f t="shared" si="20"/>
        <v>-61.333047813892236</v>
      </c>
      <c r="O274" s="1">
        <f t="shared" si="23"/>
        <v>1.0319887883961201</v>
      </c>
      <c r="P274" s="1">
        <f t="shared" si="24"/>
        <v>-0.65150085650384471</v>
      </c>
      <c r="T274" s="2">
        <f t="shared" si="21"/>
        <v>0</v>
      </c>
      <c r="U274" s="2">
        <f t="shared" si="22"/>
        <v>0</v>
      </c>
    </row>
    <row r="275" spans="9:21">
      <c r="I275" s="1">
        <v>27.3</v>
      </c>
      <c r="J275" s="1">
        <v>0.98416316509246804</v>
      </c>
      <c r="K275" s="1">
        <v>-0.637151479721069</v>
      </c>
      <c r="L275" s="1">
        <v>-1.07046625482911</v>
      </c>
      <c r="M275" s="1">
        <f t="shared" si="20"/>
        <v>-61.333198512883683</v>
      </c>
      <c r="O275" s="1">
        <f t="shared" si="23"/>
        <v>1.0321166403591631</v>
      </c>
      <c r="P275" s="1">
        <f t="shared" si="24"/>
        <v>-0.65153328143060174</v>
      </c>
      <c r="T275" s="2">
        <f t="shared" si="21"/>
        <v>0</v>
      </c>
      <c r="U275" s="2">
        <f t="shared" si="22"/>
        <v>0</v>
      </c>
    </row>
    <row r="276" spans="9:21">
      <c r="I276" s="1">
        <v>27.4</v>
      </c>
      <c r="J276" s="1">
        <v>0.98410087823867798</v>
      </c>
      <c r="K276" s="1">
        <v>-0.63710796833038297</v>
      </c>
      <c r="L276" s="1">
        <v>-1.07049158877552</v>
      </c>
      <c r="M276" s="1">
        <f t="shared" si="20"/>
        <v>-61.334650041091386</v>
      </c>
      <c r="O276" s="1">
        <f t="shared" si="23"/>
        <v>1.032054353505373</v>
      </c>
      <c r="P276" s="1">
        <f t="shared" si="24"/>
        <v>-0.65148977003991571</v>
      </c>
      <c r="T276" s="2">
        <f t="shared" si="21"/>
        <v>0</v>
      </c>
      <c r="U276" s="2">
        <f t="shared" si="22"/>
        <v>0</v>
      </c>
    </row>
    <row r="277" spans="9:21">
      <c r="I277" s="1">
        <v>27.5</v>
      </c>
      <c r="J277" s="1">
        <v>0.98416286706924405</v>
      </c>
      <c r="K277" s="1">
        <v>-0.63718676567077603</v>
      </c>
      <c r="L277" s="1">
        <v>-1.0704636496703299</v>
      </c>
      <c r="M277" s="1">
        <f t="shared" si="20"/>
        <v>-61.333049248280624</v>
      </c>
      <c r="O277" s="1">
        <f t="shared" si="23"/>
        <v>1.032116342335939</v>
      </c>
      <c r="P277" s="1">
        <f t="shared" si="24"/>
        <v>-0.65156856738030877</v>
      </c>
      <c r="T277" s="2">
        <f t="shared" si="21"/>
        <v>0</v>
      </c>
      <c r="U277" s="2">
        <f t="shared" si="22"/>
        <v>0</v>
      </c>
    </row>
    <row r="278" spans="9:21">
      <c r="I278" s="1">
        <v>27.6</v>
      </c>
      <c r="J278" s="1">
        <v>0.98417776823043801</v>
      </c>
      <c r="K278" s="1">
        <v>-0.63716644048690796</v>
      </c>
      <c r="L278" s="1">
        <v>-1.0704616583790501</v>
      </c>
      <c r="M278" s="1">
        <f t="shared" si="20"/>
        <v>-61.332935155694507</v>
      </c>
      <c r="O278" s="1">
        <f t="shared" si="23"/>
        <v>1.032131243497133</v>
      </c>
      <c r="P278" s="1">
        <f t="shared" si="24"/>
        <v>-0.6515482421964407</v>
      </c>
      <c r="T278" s="2">
        <f t="shared" si="21"/>
        <v>0</v>
      </c>
      <c r="U278" s="2">
        <f t="shared" si="22"/>
        <v>0</v>
      </c>
    </row>
    <row r="279" spans="9:21">
      <c r="I279" s="1">
        <v>27.7</v>
      </c>
      <c r="J279" s="1">
        <v>0.98405915498733498</v>
      </c>
      <c r="K279" s="1">
        <v>-0.637048780918121</v>
      </c>
      <c r="L279" s="1">
        <v>-1.0704527853256001</v>
      </c>
      <c r="M279" s="1">
        <f t="shared" si="20"/>
        <v>-61.332426767180429</v>
      </c>
      <c r="O279" s="1">
        <f t="shared" si="23"/>
        <v>1.03201263025403</v>
      </c>
      <c r="P279" s="1">
        <f t="shared" si="24"/>
        <v>-0.65143058262765374</v>
      </c>
      <c r="T279" s="2">
        <f t="shared" si="21"/>
        <v>0</v>
      </c>
      <c r="U279" s="2">
        <f t="shared" si="22"/>
        <v>0</v>
      </c>
    </row>
    <row r="280" spans="9:21">
      <c r="I280" s="1">
        <v>27.8</v>
      </c>
      <c r="J280" s="1">
        <v>0.98418539762496904</v>
      </c>
      <c r="K280" s="1">
        <v>-0.63717871904373202</v>
      </c>
      <c r="L280" s="1">
        <v>-1.07043632154625</v>
      </c>
      <c r="M280" s="1">
        <f t="shared" si="20"/>
        <v>-61.331483462108835</v>
      </c>
      <c r="O280" s="1">
        <f t="shared" si="23"/>
        <v>1.0321388728916641</v>
      </c>
      <c r="P280" s="1">
        <f t="shared" si="24"/>
        <v>-0.65156052075326476</v>
      </c>
      <c r="T280" s="2">
        <f t="shared" si="21"/>
        <v>0</v>
      </c>
      <c r="U280" s="2">
        <f t="shared" si="22"/>
        <v>0</v>
      </c>
    </row>
    <row r="281" spans="9:21">
      <c r="I281" s="1">
        <v>27.9</v>
      </c>
      <c r="J281" s="1">
        <v>0.98412072658538796</v>
      </c>
      <c r="K281" s="1">
        <v>-0.637182116508484</v>
      </c>
      <c r="L281" s="1">
        <v>-1.07042521202494</v>
      </c>
      <c r="M281" s="1">
        <f t="shared" si="20"/>
        <v>-61.330846933425363</v>
      </c>
      <c r="O281" s="1">
        <f t="shared" si="23"/>
        <v>1.032074201852083</v>
      </c>
      <c r="P281" s="1">
        <f t="shared" si="24"/>
        <v>-0.65156391821801674</v>
      </c>
      <c r="T281" s="2">
        <f t="shared" si="21"/>
        <v>0</v>
      </c>
      <c r="U281" s="2">
        <f t="shared" si="22"/>
        <v>0</v>
      </c>
    </row>
    <row r="282" spans="9:21">
      <c r="I282" s="1">
        <v>28</v>
      </c>
      <c r="J282" s="1">
        <v>0.98402571678161599</v>
      </c>
      <c r="K282" s="1">
        <v>-0.63704162836074796</v>
      </c>
      <c r="L282" s="1">
        <v>-1.0704289244338401</v>
      </c>
      <c r="M282" s="1">
        <f t="shared" si="20"/>
        <v>-61.33105963878716</v>
      </c>
      <c r="O282" s="1">
        <f t="shared" si="23"/>
        <v>1.031979192048311</v>
      </c>
      <c r="P282" s="1">
        <f t="shared" si="24"/>
        <v>-0.6514234300702807</v>
      </c>
      <c r="T282" s="2">
        <f t="shared" si="21"/>
        <v>0</v>
      </c>
      <c r="U282" s="2">
        <f t="shared" si="22"/>
        <v>0</v>
      </c>
    </row>
    <row r="283" spans="9:21">
      <c r="I283" s="1">
        <v>28.1</v>
      </c>
      <c r="J283" s="1">
        <v>0.98412787914276101</v>
      </c>
      <c r="K283" s="1">
        <v>-0.63715869188308705</v>
      </c>
      <c r="L283" s="1">
        <v>-1.0704238088748701</v>
      </c>
      <c r="M283" s="1">
        <f t="shared" si="20"/>
        <v>-61.33076653884833</v>
      </c>
      <c r="O283" s="1">
        <f t="shared" si="23"/>
        <v>1.032081354409456</v>
      </c>
      <c r="P283" s="1">
        <f t="shared" si="24"/>
        <v>-0.65154049359261978</v>
      </c>
      <c r="T283" s="2">
        <f t="shared" si="21"/>
        <v>0</v>
      </c>
      <c r="U283" s="2">
        <f t="shared" si="22"/>
        <v>0</v>
      </c>
    </row>
    <row r="284" spans="9:21">
      <c r="I284" s="1">
        <v>28.2</v>
      </c>
      <c r="J284" s="1">
        <v>0.98414117097854603</v>
      </c>
      <c r="K284" s="1">
        <v>-0.63721621036529497</v>
      </c>
      <c r="L284" s="1">
        <v>-1.0703879889064001</v>
      </c>
      <c r="M284" s="1">
        <f t="shared" si="20"/>
        <v>-61.328714205832711</v>
      </c>
      <c r="O284" s="1">
        <f t="shared" si="23"/>
        <v>1.0320946462452409</v>
      </c>
      <c r="P284" s="1">
        <f t="shared" si="24"/>
        <v>-0.6515980120748277</v>
      </c>
      <c r="T284" s="2">
        <f t="shared" si="21"/>
        <v>0</v>
      </c>
      <c r="U284" s="2">
        <f t="shared" si="22"/>
        <v>0</v>
      </c>
    </row>
    <row r="285" spans="9:21">
      <c r="I285" s="1">
        <v>28.3</v>
      </c>
      <c r="J285" s="1">
        <v>0.98409509658813499</v>
      </c>
      <c r="K285" s="1">
        <v>-0.63708525896072399</v>
      </c>
      <c r="L285" s="1">
        <v>-1.0703737533390301</v>
      </c>
      <c r="M285" s="1">
        <f t="shared" si="20"/>
        <v>-61.327898567903432</v>
      </c>
      <c r="O285" s="1">
        <f t="shared" si="23"/>
        <v>1.03204857185483</v>
      </c>
      <c r="P285" s="1">
        <f t="shared" si="24"/>
        <v>-0.65146706067025673</v>
      </c>
      <c r="T285" s="2">
        <f t="shared" si="21"/>
        <v>0</v>
      </c>
      <c r="U285" s="2">
        <f t="shared" si="22"/>
        <v>0</v>
      </c>
    </row>
    <row r="286" spans="9:21">
      <c r="I286" s="1">
        <v>28.4</v>
      </c>
      <c r="J286" s="1">
        <v>0.98402178287506104</v>
      </c>
      <c r="K286" s="1">
        <v>-0.63706928491592396</v>
      </c>
      <c r="L286" s="1">
        <v>-1.0703564679951301</v>
      </c>
      <c r="M286" s="1">
        <f t="shared" si="20"/>
        <v>-61.326908190650528</v>
      </c>
      <c r="O286" s="1">
        <f t="shared" si="23"/>
        <v>1.0319752581417561</v>
      </c>
      <c r="P286" s="1">
        <f t="shared" si="24"/>
        <v>-0.6514510866254567</v>
      </c>
      <c r="T286" s="2">
        <f t="shared" si="21"/>
        <v>0</v>
      </c>
      <c r="U286" s="2">
        <f t="shared" si="22"/>
        <v>0</v>
      </c>
    </row>
    <row r="287" spans="9:21">
      <c r="I287" s="1">
        <v>28.5</v>
      </c>
      <c r="J287" s="1">
        <v>0.98418766260147095</v>
      </c>
      <c r="K287" s="1">
        <v>-0.637162685394287</v>
      </c>
      <c r="L287" s="1">
        <v>-1.0703708816185</v>
      </c>
      <c r="M287" s="1">
        <f t="shared" si="20"/>
        <v>-61.327734030437121</v>
      </c>
      <c r="O287" s="1">
        <f t="shared" si="23"/>
        <v>1.032141137868166</v>
      </c>
      <c r="P287" s="1">
        <f t="shared" si="24"/>
        <v>-0.65154448710381974</v>
      </c>
      <c r="T287" s="2">
        <f t="shared" si="21"/>
        <v>0</v>
      </c>
      <c r="U287" s="2">
        <f t="shared" si="22"/>
        <v>0</v>
      </c>
    </row>
    <row r="288" spans="9:21">
      <c r="I288" s="1">
        <v>28.6</v>
      </c>
      <c r="J288" s="1">
        <v>0.98418146371841397</v>
      </c>
      <c r="K288" s="1">
        <v>-0.63711041212081898</v>
      </c>
      <c r="L288" s="1">
        <v>-1.0703665511976199</v>
      </c>
      <c r="M288" s="1">
        <f t="shared" si="20"/>
        <v>-61.327485915597173</v>
      </c>
      <c r="O288" s="1">
        <f t="shared" si="23"/>
        <v>1.0321349389851089</v>
      </c>
      <c r="P288" s="1">
        <f t="shared" si="24"/>
        <v>-0.65149221383035172</v>
      </c>
      <c r="T288" s="2">
        <f t="shared" si="21"/>
        <v>0</v>
      </c>
      <c r="U288" s="2">
        <f t="shared" si="22"/>
        <v>0</v>
      </c>
    </row>
    <row r="289" spans="9:21">
      <c r="I289" s="1">
        <v>28.7</v>
      </c>
      <c r="J289" s="1">
        <v>0.98402190208435103</v>
      </c>
      <c r="K289" s="1">
        <v>-0.63710379600524902</v>
      </c>
      <c r="L289" s="1">
        <v>-1.0703728514073001</v>
      </c>
      <c r="M289" s="1">
        <f t="shared" si="20"/>
        <v>-61.327846891021899</v>
      </c>
      <c r="O289" s="1">
        <f t="shared" si="23"/>
        <v>1.0319753773510461</v>
      </c>
      <c r="P289" s="1">
        <f t="shared" si="24"/>
        <v>-0.65148559771478176</v>
      </c>
      <c r="T289" s="2">
        <f t="shared" si="21"/>
        <v>0</v>
      </c>
      <c r="U289" s="2">
        <f t="shared" si="22"/>
        <v>0</v>
      </c>
    </row>
    <row r="290" spans="9:21">
      <c r="I290" s="1">
        <v>28.8</v>
      </c>
      <c r="J290" s="1">
        <v>0.98415607213973999</v>
      </c>
      <c r="K290" s="1">
        <v>-0.63709449768066395</v>
      </c>
      <c r="L290" s="1">
        <v>-1.0703810216182901</v>
      </c>
      <c r="M290" s="1">
        <f t="shared" si="20"/>
        <v>-61.32831500962935</v>
      </c>
      <c r="O290" s="1">
        <f t="shared" si="23"/>
        <v>1.032109547406435</v>
      </c>
      <c r="P290" s="1">
        <f t="shared" si="24"/>
        <v>-0.65147629939019669</v>
      </c>
      <c r="T290" s="2">
        <f t="shared" si="21"/>
        <v>0</v>
      </c>
      <c r="U290" s="2">
        <f t="shared" si="22"/>
        <v>0</v>
      </c>
    </row>
    <row r="291" spans="9:21">
      <c r="I291" s="1">
        <v>28.9</v>
      </c>
      <c r="J291" s="1">
        <v>0.98413866758346602</v>
      </c>
      <c r="K291" s="1">
        <v>-0.63711082935333296</v>
      </c>
      <c r="L291" s="1">
        <v>-1.07038907728302</v>
      </c>
      <c r="M291" s="1">
        <f t="shared" si="20"/>
        <v>-61.328776565219549</v>
      </c>
      <c r="O291" s="1">
        <f t="shared" si="23"/>
        <v>1.032092142850161</v>
      </c>
      <c r="P291" s="1">
        <f t="shared" si="24"/>
        <v>-0.6514926310628657</v>
      </c>
      <c r="T291" s="2">
        <f t="shared" si="21"/>
        <v>0</v>
      </c>
      <c r="U291" s="2">
        <f t="shared" si="22"/>
        <v>0</v>
      </c>
    </row>
    <row r="292" spans="9:21">
      <c r="I292" s="1">
        <v>29</v>
      </c>
      <c r="J292" s="1">
        <v>0.98404622077941895</v>
      </c>
      <c r="K292" s="1">
        <v>-0.63715445995330799</v>
      </c>
      <c r="L292" s="1">
        <v>-1.0703946755015501</v>
      </c>
      <c r="M292" s="1">
        <f t="shared" si="20"/>
        <v>-61.329097319514112</v>
      </c>
      <c r="O292" s="1">
        <f t="shared" si="23"/>
        <v>1.031999696046114</v>
      </c>
      <c r="P292" s="1">
        <f t="shared" si="24"/>
        <v>-0.65153626166284073</v>
      </c>
      <c r="T292" s="2">
        <f t="shared" si="21"/>
        <v>0</v>
      </c>
      <c r="U292" s="2">
        <f t="shared" si="22"/>
        <v>0</v>
      </c>
    </row>
    <row r="293" spans="9:21">
      <c r="I293" s="1">
        <v>29.1</v>
      </c>
      <c r="J293" s="1">
        <v>0.98414713144302401</v>
      </c>
      <c r="K293" s="1">
        <v>-0.63707166910171498</v>
      </c>
      <c r="L293" s="1">
        <v>-1.07040127861268</v>
      </c>
      <c r="M293" s="1">
        <f t="shared" si="20"/>
        <v>-61.329475649913512</v>
      </c>
      <c r="O293" s="1">
        <f t="shared" si="23"/>
        <v>1.0321006067097189</v>
      </c>
      <c r="P293" s="1">
        <f t="shared" si="24"/>
        <v>-0.65145347081124771</v>
      </c>
      <c r="T293" s="2">
        <f t="shared" si="21"/>
        <v>0</v>
      </c>
      <c r="U293" s="2">
        <f t="shared" si="22"/>
        <v>0</v>
      </c>
    </row>
    <row r="294" spans="9:21">
      <c r="I294" s="1">
        <v>29.2</v>
      </c>
      <c r="J294" s="1">
        <v>0.98410362005233798</v>
      </c>
      <c r="K294" s="1">
        <v>-0.63707786798477195</v>
      </c>
      <c r="L294" s="1">
        <v>-1.0704443639762899</v>
      </c>
      <c r="M294" s="1">
        <f t="shared" si="20"/>
        <v>-61.331944259407152</v>
      </c>
      <c r="O294" s="1">
        <f t="shared" si="23"/>
        <v>1.0320570953190329</v>
      </c>
      <c r="P294" s="1">
        <f t="shared" si="24"/>
        <v>-0.65145966969430469</v>
      </c>
      <c r="T294" s="2">
        <f t="shared" si="21"/>
        <v>0</v>
      </c>
      <c r="U294" s="2">
        <f t="shared" si="22"/>
        <v>0</v>
      </c>
    </row>
    <row r="295" spans="9:21">
      <c r="I295" s="1">
        <v>29.3</v>
      </c>
      <c r="J295" s="1">
        <v>0.98411095142364502</v>
      </c>
      <c r="K295" s="1">
        <v>-0.63711494207382202</v>
      </c>
      <c r="L295" s="1">
        <v>-1.07044759903577</v>
      </c>
      <c r="M295" s="1">
        <f t="shared" si="20"/>
        <v>-61.332129614661838</v>
      </c>
      <c r="O295" s="1">
        <f t="shared" si="23"/>
        <v>1.03206442669034</v>
      </c>
      <c r="P295" s="1">
        <f t="shared" si="24"/>
        <v>-0.65149674378335476</v>
      </c>
      <c r="T295" s="2">
        <f t="shared" si="21"/>
        <v>0</v>
      </c>
      <c r="U295" s="2">
        <f t="shared" si="22"/>
        <v>0</v>
      </c>
    </row>
    <row r="296" spans="9:21">
      <c r="I296" s="1">
        <v>29.4</v>
      </c>
      <c r="J296" s="1">
        <v>0.98413342237472501</v>
      </c>
      <c r="K296" s="1">
        <v>-0.637071013450623</v>
      </c>
      <c r="L296" s="1">
        <v>-1.0704713123738501</v>
      </c>
      <c r="M296" s="1">
        <f t="shared" si="20"/>
        <v>-61.333488288851981</v>
      </c>
      <c r="O296" s="1">
        <f t="shared" si="23"/>
        <v>1.0320868976414199</v>
      </c>
      <c r="P296" s="1">
        <f t="shared" si="24"/>
        <v>-0.65145281516015574</v>
      </c>
      <c r="T296" s="2">
        <f t="shared" si="21"/>
        <v>0</v>
      </c>
      <c r="U296" s="2">
        <f t="shared" si="22"/>
        <v>0</v>
      </c>
    </row>
    <row r="297" spans="9:21">
      <c r="I297" s="1">
        <v>29.5</v>
      </c>
      <c r="J297" s="1">
        <v>0.98409575223922696</v>
      </c>
      <c r="K297" s="1">
        <v>-0.63711458444595304</v>
      </c>
      <c r="L297" s="1">
        <v>-1.07046612844933</v>
      </c>
      <c r="M297" s="1">
        <f t="shared" si="20"/>
        <v>-61.333191271855668</v>
      </c>
      <c r="O297" s="1">
        <f t="shared" si="23"/>
        <v>1.0320492275059219</v>
      </c>
      <c r="P297" s="1">
        <f t="shared" si="24"/>
        <v>-0.65149638615548577</v>
      </c>
      <c r="T297" s="2">
        <f t="shared" si="21"/>
        <v>0</v>
      </c>
      <c r="U297" s="2">
        <f t="shared" si="22"/>
        <v>0</v>
      </c>
    </row>
    <row r="298" spans="9:21">
      <c r="I298" s="1">
        <v>29.6</v>
      </c>
      <c r="J298" s="1">
        <v>0.98412764072418202</v>
      </c>
      <c r="K298" s="1">
        <v>-0.63712567090988204</v>
      </c>
      <c r="L298" s="1">
        <v>-1.07048208489198</v>
      </c>
      <c r="M298" s="1">
        <f t="shared" si="20"/>
        <v>-61.334105508675563</v>
      </c>
      <c r="O298" s="1">
        <f t="shared" si="23"/>
        <v>1.0320811159908769</v>
      </c>
      <c r="P298" s="1">
        <f t="shared" si="24"/>
        <v>-0.65150747261941477</v>
      </c>
      <c r="T298" s="2">
        <f t="shared" si="21"/>
        <v>0</v>
      </c>
      <c r="U298" s="2">
        <f t="shared" si="22"/>
        <v>0</v>
      </c>
    </row>
    <row r="299" spans="9:21">
      <c r="I299" s="1">
        <v>29.7</v>
      </c>
      <c r="J299" s="1">
        <v>0.98418313264846802</v>
      </c>
      <c r="K299" s="1">
        <v>-0.637126684188843</v>
      </c>
      <c r="L299" s="1">
        <v>-1.0704860775365701</v>
      </c>
      <c r="M299" s="1">
        <f t="shared" si="20"/>
        <v>-61.334334270359669</v>
      </c>
      <c r="O299" s="1">
        <f t="shared" si="23"/>
        <v>1.032136607915163</v>
      </c>
      <c r="P299" s="1">
        <f t="shared" si="24"/>
        <v>-0.65150848589837573</v>
      </c>
      <c r="T299" s="2">
        <f t="shared" si="21"/>
        <v>0</v>
      </c>
      <c r="U299" s="2">
        <f t="shared" si="22"/>
        <v>0</v>
      </c>
    </row>
    <row r="300" spans="9:21">
      <c r="I300" s="1">
        <v>29.8</v>
      </c>
      <c r="J300" s="1">
        <v>0.98410564661026001</v>
      </c>
      <c r="K300" s="1">
        <v>-0.63718909025192305</v>
      </c>
      <c r="L300" s="1">
        <v>-1.0704909069175399</v>
      </c>
      <c r="M300" s="1">
        <f t="shared" si="20"/>
        <v>-61.334610973506898</v>
      </c>
      <c r="O300" s="1">
        <f t="shared" si="23"/>
        <v>1.032059121876955</v>
      </c>
      <c r="P300" s="1">
        <f t="shared" si="24"/>
        <v>-0.65157089196145579</v>
      </c>
      <c r="T300" s="2">
        <f t="shared" si="21"/>
        <v>0</v>
      </c>
      <c r="U300" s="2">
        <f t="shared" si="22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FB57-B5D4-432C-8E66-BD301DAA9F4C}">
  <dimension ref="A1:N1189"/>
  <sheetViews>
    <sheetView workbookViewId="0">
      <selection activeCell="K1" sqref="K1:N1189"/>
    </sheetView>
  </sheetViews>
  <sheetFormatPr defaultRowHeight="18"/>
  <cols>
    <col min="1" max="16384" width="8.8867187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K1" s="1">
        <v>0</v>
      </c>
      <c r="L1" s="1">
        <v>0</v>
      </c>
      <c r="M1" s="1">
        <v>0</v>
      </c>
      <c r="N1" s="1" t="s">
        <v>4</v>
      </c>
    </row>
    <row r="2" spans="1:14">
      <c r="A2" s="1">
        <v>0</v>
      </c>
      <c r="B2" s="1">
        <v>0</v>
      </c>
      <c r="C2" s="1">
        <v>0</v>
      </c>
      <c r="D2" s="1">
        <v>0</v>
      </c>
      <c r="K2" s="1">
        <v>0.01</v>
      </c>
      <c r="L2" s="1">
        <v>-6.5103918313980103E-4</v>
      </c>
      <c r="M2" s="1">
        <v>3.04076541215181E-2</v>
      </c>
      <c r="N2" s="1" t="s">
        <v>4</v>
      </c>
    </row>
    <row r="3" spans="1:14">
      <c r="A3" s="1">
        <v>0.06</v>
      </c>
      <c r="B3" s="1">
        <v>0</v>
      </c>
      <c r="C3" s="1">
        <v>0</v>
      </c>
      <c r="D3" s="1">
        <v>0</v>
      </c>
      <c r="K3" s="1">
        <v>0.02</v>
      </c>
      <c r="L3" s="1">
        <v>-6.5103918313980103E-4</v>
      </c>
      <c r="M3" s="1">
        <v>3.04076541215181E-2</v>
      </c>
      <c r="N3" s="1" t="s">
        <v>4</v>
      </c>
    </row>
    <row r="4" spans="1:14">
      <c r="A4" s="1">
        <v>0.1</v>
      </c>
      <c r="B4" s="1">
        <v>-3.0000000000000001E-3</v>
      </c>
      <c r="C4" s="1">
        <v>0</v>
      </c>
      <c r="D4" s="1">
        <v>0.217</v>
      </c>
      <c r="K4" s="1">
        <v>0.03</v>
      </c>
      <c r="L4" s="1">
        <v>-5.8415997773408901E-4</v>
      </c>
      <c r="M4" s="1">
        <v>3.0378933995962101E-2</v>
      </c>
      <c r="N4" s="1" t="s">
        <v>4</v>
      </c>
    </row>
    <row r="5" spans="1:14">
      <c r="A5" s="1">
        <v>0.16</v>
      </c>
      <c r="B5" s="1">
        <v>-4.0000000000000001E-3</v>
      </c>
      <c r="C5" s="1">
        <v>0</v>
      </c>
      <c r="D5" s="1">
        <v>0.65</v>
      </c>
      <c r="K5" s="1">
        <v>0.04</v>
      </c>
      <c r="L5" s="1">
        <v>-6.3005625270307097E-4</v>
      </c>
      <c r="M5" s="1">
        <v>3.0476318672299399E-2</v>
      </c>
      <c r="N5" s="1" t="s">
        <v>4</v>
      </c>
    </row>
    <row r="6" spans="1:14">
      <c r="A6" s="1">
        <v>0.22</v>
      </c>
      <c r="B6" s="1">
        <v>-4.0000000000000001E-3</v>
      </c>
      <c r="C6" s="1">
        <v>0</v>
      </c>
      <c r="D6" s="1">
        <v>0.434</v>
      </c>
      <c r="K6" s="1">
        <v>0.05</v>
      </c>
      <c r="L6" s="1">
        <v>-6.8895122967660405E-4</v>
      </c>
      <c r="M6" s="1">
        <v>3.04525811225176E-2</v>
      </c>
      <c r="N6" s="1" t="s">
        <v>4</v>
      </c>
    </row>
    <row r="7" spans="1:14">
      <c r="A7" s="1">
        <v>0.28000000000000003</v>
      </c>
      <c r="B7" s="1">
        <v>-4.0000000000000001E-3</v>
      </c>
      <c r="C7" s="1">
        <v>0</v>
      </c>
      <c r="D7" s="1">
        <v>0.434</v>
      </c>
      <c r="K7" s="1">
        <v>0.06</v>
      </c>
      <c r="L7" s="1">
        <v>-6.2609015731141004E-4</v>
      </c>
      <c r="M7" s="1">
        <v>3.0381670221686401E-2</v>
      </c>
      <c r="N7" s="1" t="s">
        <v>4</v>
      </c>
    </row>
    <row r="8" spans="1:14">
      <c r="A8" s="1">
        <v>0.33</v>
      </c>
      <c r="B8" s="1">
        <v>-4.0000000000000001E-3</v>
      </c>
      <c r="C8" s="1">
        <v>0</v>
      </c>
      <c r="D8" s="1">
        <v>0.434</v>
      </c>
      <c r="K8" s="1">
        <v>7.0000000000000007E-2</v>
      </c>
      <c r="L8" s="1">
        <v>-5.87857561185956E-4</v>
      </c>
      <c r="M8" s="1">
        <v>3.03632356226444E-2</v>
      </c>
      <c r="N8" s="1" t="s">
        <v>4</v>
      </c>
    </row>
    <row r="9" spans="1:14">
      <c r="A9" s="1">
        <v>0.37</v>
      </c>
      <c r="B9" s="1">
        <v>-4.0000000000000001E-3</v>
      </c>
      <c r="C9" s="1">
        <v>0</v>
      </c>
      <c r="D9" s="1">
        <v>0.434</v>
      </c>
      <c r="K9" s="1">
        <v>0.08</v>
      </c>
      <c r="L9" s="1">
        <v>-6.0949579346924999E-4</v>
      </c>
      <c r="M9" s="1">
        <v>3.04303169250488E-2</v>
      </c>
      <c r="N9" s="1" t="s">
        <v>4</v>
      </c>
    </row>
    <row r="10" spans="1:14">
      <c r="A10" s="1">
        <v>0.42</v>
      </c>
      <c r="B10" s="1">
        <v>-4.0000000000000001E-3</v>
      </c>
      <c r="C10" s="1">
        <v>0</v>
      </c>
      <c r="D10" s="1">
        <v>0.434</v>
      </c>
      <c r="K10" s="1">
        <v>0.09</v>
      </c>
      <c r="L10" s="1">
        <v>-6.7459704587236003E-4</v>
      </c>
      <c r="M10" s="1">
        <v>3.04813105612993E-2</v>
      </c>
      <c r="N10" s="1" t="s">
        <v>4</v>
      </c>
    </row>
    <row r="11" spans="1:14">
      <c r="A11" s="1">
        <v>0.48</v>
      </c>
      <c r="B11" s="1">
        <v>-4.0000000000000001E-3</v>
      </c>
      <c r="C11" s="1">
        <v>0</v>
      </c>
      <c r="D11" s="1">
        <v>0.434</v>
      </c>
      <c r="K11" s="1">
        <v>0.1</v>
      </c>
      <c r="L11" s="1">
        <v>-6.1871716752648397E-4</v>
      </c>
      <c r="M11" s="1">
        <v>3.0402552336454398E-2</v>
      </c>
      <c r="N11" s="1">
        <v>-5.2821815613962597E-2</v>
      </c>
    </row>
    <row r="12" spans="1:14">
      <c r="A12" s="1">
        <v>0.53</v>
      </c>
      <c r="B12" s="1">
        <v>-4.0000000000000001E-3</v>
      </c>
      <c r="C12" s="1">
        <v>0</v>
      </c>
      <c r="D12" s="1">
        <v>0.434</v>
      </c>
      <c r="K12" s="1">
        <v>0.11</v>
      </c>
      <c r="L12" s="1">
        <v>-5.88069669902325E-4</v>
      </c>
      <c r="M12" s="1">
        <v>3.0396930873393999E-2</v>
      </c>
      <c r="N12" s="1">
        <v>-5.2826786364474999E-2</v>
      </c>
    </row>
    <row r="13" spans="1:14">
      <c r="A13" s="1">
        <v>0.59</v>
      </c>
      <c r="B13" s="1">
        <v>-4.0000000000000001E-3</v>
      </c>
      <c r="C13" s="1">
        <v>0</v>
      </c>
      <c r="D13" s="1">
        <v>0.434</v>
      </c>
      <c r="K13" s="1">
        <v>0.12</v>
      </c>
      <c r="L13" s="1">
        <v>-5.9796695131808498E-4</v>
      </c>
      <c r="M13" s="1">
        <v>3.0441651120781898E-2</v>
      </c>
      <c r="N13" s="1">
        <v>-5.28220257251939E-2</v>
      </c>
    </row>
    <row r="14" spans="1:14">
      <c r="A14" s="1">
        <v>0.65</v>
      </c>
      <c r="B14" s="1">
        <v>-4.0000000000000001E-3</v>
      </c>
      <c r="C14" s="1">
        <v>0</v>
      </c>
      <c r="D14" s="1">
        <v>0.434</v>
      </c>
      <c r="K14" s="1">
        <v>0.13</v>
      </c>
      <c r="L14" s="1">
        <v>-6.0638866852968899E-4</v>
      </c>
      <c r="M14" s="1">
        <v>3.0481023713946301E-2</v>
      </c>
      <c r="N14" s="1">
        <v>-5.2807117546872499E-2</v>
      </c>
    </row>
    <row r="15" spans="1:14">
      <c r="A15" s="1">
        <v>0.7</v>
      </c>
      <c r="B15" s="1">
        <v>-4.0000000000000001E-3</v>
      </c>
      <c r="C15" s="1">
        <v>0</v>
      </c>
      <c r="D15" s="1">
        <v>0.434</v>
      </c>
      <c r="K15" s="1">
        <v>0.14000000000000001</v>
      </c>
      <c r="L15" s="1">
        <v>-6.2246603192761497E-4</v>
      </c>
      <c r="M15" s="1">
        <v>3.04349102079868E-2</v>
      </c>
      <c r="N15" s="1">
        <v>-5.2812881182932203E-2</v>
      </c>
    </row>
    <row r="16" spans="1:14">
      <c r="A16" s="1">
        <v>0.76</v>
      </c>
      <c r="B16" s="1">
        <v>-4.0000000000000001E-3</v>
      </c>
      <c r="C16" s="1">
        <v>0</v>
      </c>
      <c r="D16" s="1">
        <v>0.434</v>
      </c>
      <c r="K16" s="1">
        <v>0.15</v>
      </c>
      <c r="L16" s="1">
        <v>-6.1835197266191201E-4</v>
      </c>
      <c r="M16" s="1">
        <v>3.0377106741070699E-2</v>
      </c>
      <c r="N16" s="1">
        <v>-5.2814804724404599E-2</v>
      </c>
    </row>
    <row r="17" spans="1:14">
      <c r="A17" s="1">
        <v>0.79</v>
      </c>
      <c r="B17" s="1">
        <v>-5.0000000000000001E-3</v>
      </c>
      <c r="C17" s="1">
        <v>0</v>
      </c>
      <c r="D17" s="1">
        <v>-0.65</v>
      </c>
      <c r="K17" s="1">
        <v>0.16</v>
      </c>
      <c r="L17" s="1">
        <v>-6.1948632355779399E-4</v>
      </c>
      <c r="M17" s="1">
        <v>3.0357800424099E-2</v>
      </c>
      <c r="N17" s="1">
        <v>-5.2821729644383801E-2</v>
      </c>
    </row>
    <row r="18" spans="1:14">
      <c r="A18" s="1">
        <v>0.83</v>
      </c>
      <c r="B18" s="1">
        <v>-6.0000000000000001E-3</v>
      </c>
      <c r="C18" s="1">
        <v>0</v>
      </c>
      <c r="D18" s="1">
        <v>-4.2270000000000003</v>
      </c>
      <c r="K18" s="1">
        <v>0.17</v>
      </c>
      <c r="L18" s="1">
        <v>-6.70956505928189E-4</v>
      </c>
      <c r="M18" s="1">
        <v>3.0372638255357701E-2</v>
      </c>
      <c r="N18" s="1">
        <v>-5.28346379364883E-2</v>
      </c>
    </row>
    <row r="19" spans="1:14">
      <c r="A19" s="1">
        <v>0.89</v>
      </c>
      <c r="B19" s="1">
        <v>-6.0000000000000001E-3</v>
      </c>
      <c r="C19" s="1">
        <v>0</v>
      </c>
      <c r="D19" s="1">
        <v>-8.8879999999999999</v>
      </c>
      <c r="K19" s="1">
        <v>0.18</v>
      </c>
      <c r="L19" s="1">
        <v>-6.2346120830625296E-4</v>
      </c>
      <c r="M19" s="1">
        <v>3.0414231121540101E-2</v>
      </c>
      <c r="N19" s="1">
        <v>-5.28428727426326E-2</v>
      </c>
    </row>
    <row r="20" spans="1:14">
      <c r="A20" s="1">
        <v>0.94</v>
      </c>
      <c r="B20" s="1">
        <v>-7.0000000000000001E-3</v>
      </c>
      <c r="C20" s="1">
        <v>0</v>
      </c>
      <c r="D20" s="1">
        <v>-15.5</v>
      </c>
      <c r="K20" s="1">
        <v>0.19</v>
      </c>
      <c r="L20" s="1">
        <v>-6.1188091058284001E-4</v>
      </c>
      <c r="M20" s="1">
        <v>3.04243713617325E-2</v>
      </c>
      <c r="N20" s="1">
        <v>-5.2827552005912499E-2</v>
      </c>
    </row>
    <row r="21" spans="1:14">
      <c r="A21" s="1">
        <v>1.01</v>
      </c>
      <c r="B21" s="1">
        <v>-7.0000000000000001E-3</v>
      </c>
      <c r="C21" s="1">
        <v>0</v>
      </c>
      <c r="D21" s="1">
        <v>-22.437000000000001</v>
      </c>
      <c r="K21" s="1">
        <v>0.2</v>
      </c>
      <c r="L21" s="1">
        <v>-6.7561271134763999E-4</v>
      </c>
      <c r="M21" s="1">
        <v>3.0387241393327699E-2</v>
      </c>
      <c r="N21" s="1">
        <v>-5.2813905222347003E-2</v>
      </c>
    </row>
    <row r="22" spans="1:14">
      <c r="A22" s="1">
        <v>1.07</v>
      </c>
      <c r="B22" s="1">
        <v>-8.0000000000000002E-3</v>
      </c>
      <c r="C22" s="1">
        <v>1E-3</v>
      </c>
      <c r="D22" s="1">
        <v>-29.373999999999999</v>
      </c>
      <c r="K22" s="1">
        <v>0.21</v>
      </c>
      <c r="L22" s="1">
        <v>-6.5669638570398103E-4</v>
      </c>
      <c r="M22" s="1">
        <v>3.0400412157177901E-2</v>
      </c>
      <c r="N22" s="1">
        <v>-5.2814394509791501E-2</v>
      </c>
    </row>
    <row r="23" spans="1:14">
      <c r="A23" s="1">
        <v>1.1200000000000001</v>
      </c>
      <c r="B23" s="1">
        <v>-8.0000000000000002E-3</v>
      </c>
      <c r="C23" s="1">
        <v>1E-3</v>
      </c>
      <c r="D23" s="1">
        <v>-34.468000000000004</v>
      </c>
      <c r="K23" s="1">
        <v>0.22</v>
      </c>
      <c r="L23" s="1">
        <v>-5.8174610603600697E-4</v>
      </c>
      <c r="M23" s="1">
        <v>3.0459325760603E-2</v>
      </c>
      <c r="N23" s="1">
        <v>-5.2829056153197801E-2</v>
      </c>
    </row>
    <row r="24" spans="1:14">
      <c r="A24" s="1">
        <v>1.17</v>
      </c>
      <c r="B24" s="1">
        <v>-8.0000000000000002E-3</v>
      </c>
      <c r="C24" s="1">
        <v>1E-3</v>
      </c>
      <c r="D24" s="1">
        <v>-41.405000000000001</v>
      </c>
      <c r="K24" s="1">
        <v>0.23</v>
      </c>
      <c r="L24" s="1">
        <v>-5.6139822117984295E-4</v>
      </c>
      <c r="M24" s="1">
        <v>3.0508987605571702E-2</v>
      </c>
      <c r="N24" s="1">
        <v>-5.28343482958974E-2</v>
      </c>
    </row>
    <row r="25" spans="1:14">
      <c r="A25" s="1">
        <v>1.24</v>
      </c>
      <c r="B25" s="1">
        <v>-0.01</v>
      </c>
      <c r="C25" s="1">
        <v>3.0000000000000001E-3</v>
      </c>
      <c r="D25" s="1">
        <v>-48.991999999999997</v>
      </c>
      <c r="K25" s="1">
        <v>0.24</v>
      </c>
      <c r="L25" s="1">
        <v>-6.9068471202626803E-4</v>
      </c>
      <c r="M25" s="1">
        <v>3.0349289998412101E-2</v>
      </c>
      <c r="N25" s="1">
        <v>-5.2832767689952501E-2</v>
      </c>
    </row>
    <row r="26" spans="1:14">
      <c r="A26" s="1">
        <v>1.32</v>
      </c>
      <c r="B26" s="1">
        <v>-8.9999999999999993E-3</v>
      </c>
      <c r="C26" s="1">
        <v>2E-3</v>
      </c>
      <c r="D26" s="1">
        <v>-56.688000000000002</v>
      </c>
      <c r="K26" s="1">
        <v>0.25</v>
      </c>
      <c r="L26" s="1">
        <v>-6.5790518419817101E-4</v>
      </c>
      <c r="M26" s="1">
        <v>3.0393518507480601E-2</v>
      </c>
      <c r="N26" s="1">
        <v>-5.2834081852298501E-2</v>
      </c>
    </row>
    <row r="27" spans="1:14">
      <c r="A27" s="1">
        <v>1.37</v>
      </c>
      <c r="B27" s="1">
        <v>-8.9999999999999993E-3</v>
      </c>
      <c r="C27" s="1">
        <v>2E-3</v>
      </c>
      <c r="D27" s="1">
        <v>-61.890999999999998</v>
      </c>
      <c r="K27" s="1">
        <v>0.26</v>
      </c>
      <c r="L27" s="1">
        <v>-6.0807395493611704E-4</v>
      </c>
      <c r="M27" s="1">
        <v>3.0524929985404001E-2</v>
      </c>
      <c r="N27" s="1">
        <v>-5.2818471513611902E-2</v>
      </c>
    </row>
    <row r="28" spans="1:14">
      <c r="A28" s="1">
        <v>1.41</v>
      </c>
      <c r="B28" s="1">
        <v>-8.9999999999999993E-3</v>
      </c>
      <c r="C28" s="1">
        <v>2E-3</v>
      </c>
      <c r="D28" s="1">
        <v>-66.984999999999999</v>
      </c>
      <c r="K28" s="1">
        <v>0.27</v>
      </c>
      <c r="L28" s="1">
        <v>-6.1499117873609099E-4</v>
      </c>
      <c r="M28" s="1">
        <v>3.0541641637682901E-2</v>
      </c>
      <c r="N28" s="1">
        <v>-5.2803231782832603E-2</v>
      </c>
    </row>
    <row r="29" spans="1:14">
      <c r="A29" s="1">
        <v>1.46</v>
      </c>
      <c r="B29" s="1">
        <v>-8.9999999999999993E-3</v>
      </c>
      <c r="C29" s="1">
        <v>2E-3</v>
      </c>
      <c r="D29" s="1">
        <v>-72.078999999999994</v>
      </c>
      <c r="K29" s="1">
        <v>0.28000000000000003</v>
      </c>
      <c r="L29" s="1">
        <v>-6.0140411369502501E-4</v>
      </c>
      <c r="M29" s="1">
        <v>3.0504008755087901E-2</v>
      </c>
      <c r="N29" s="1">
        <v>-5.2798103948157898E-2</v>
      </c>
    </row>
    <row r="30" spans="1:14">
      <c r="A30" s="1">
        <v>1.51</v>
      </c>
      <c r="B30" s="1">
        <v>-8.9999999999999993E-3</v>
      </c>
      <c r="C30" s="1">
        <v>2E-3</v>
      </c>
      <c r="D30" s="1">
        <v>-77.281999999999996</v>
      </c>
      <c r="K30" s="1">
        <v>0.28999999999999998</v>
      </c>
      <c r="L30" s="1">
        <v>-6.3930149190127795E-4</v>
      </c>
      <c r="M30" s="1">
        <v>3.0518686398863799E-2</v>
      </c>
      <c r="N30" s="1">
        <v>-5.2803733399450402E-2</v>
      </c>
    </row>
    <row r="31" spans="1:14">
      <c r="A31" s="1">
        <v>1.54</v>
      </c>
      <c r="B31" s="1">
        <v>-8.9999999999999993E-3</v>
      </c>
      <c r="C31" s="1">
        <v>3.0000000000000001E-3</v>
      </c>
      <c r="D31" s="1">
        <v>-80.641999999999996</v>
      </c>
      <c r="K31" s="1">
        <v>0.3</v>
      </c>
      <c r="L31" s="1">
        <v>-6.2247202731668895E-4</v>
      </c>
      <c r="M31" s="1">
        <v>3.03954873234034E-2</v>
      </c>
      <c r="N31" s="1">
        <v>-5.2818631515149303E-2</v>
      </c>
    </row>
    <row r="32" spans="1:14">
      <c r="A32" s="1">
        <v>1.59</v>
      </c>
      <c r="B32" s="1">
        <v>-8.9999999999999993E-3</v>
      </c>
      <c r="C32" s="1">
        <v>3.0000000000000001E-3</v>
      </c>
      <c r="D32" s="1">
        <v>-85.736999999999995</v>
      </c>
      <c r="K32" s="1">
        <v>0.31</v>
      </c>
      <c r="L32" s="1">
        <v>-5.3376477444544402E-4</v>
      </c>
      <c r="M32" s="1">
        <v>3.0318748205900199E-2</v>
      </c>
      <c r="N32" s="1">
        <v>-5.2829446846328003E-2</v>
      </c>
    </row>
    <row r="33" spans="1:14">
      <c r="A33" s="1">
        <v>1.64</v>
      </c>
      <c r="B33" s="1">
        <v>-8.9999999999999993E-3</v>
      </c>
      <c r="C33" s="1">
        <v>3.0000000000000001E-3</v>
      </c>
      <c r="D33" s="1">
        <v>-91.048000000000002</v>
      </c>
      <c r="K33" s="1">
        <v>0.32</v>
      </c>
      <c r="L33" s="1">
        <v>-5.5554235586896495E-4</v>
      </c>
      <c r="M33" s="1">
        <v>3.03839202970266E-2</v>
      </c>
      <c r="N33" s="1">
        <v>-5.2824446930044698E-2</v>
      </c>
    </row>
    <row r="34" spans="1:14">
      <c r="A34" s="1">
        <v>1.69</v>
      </c>
      <c r="B34" s="1">
        <v>-8.9999999999999993E-3</v>
      </c>
      <c r="C34" s="1">
        <v>3.0000000000000001E-3</v>
      </c>
      <c r="D34" s="1">
        <v>-97.876000000000005</v>
      </c>
      <c r="K34" s="1">
        <v>0.33</v>
      </c>
      <c r="L34" s="1">
        <v>-6.4907950581982699E-4</v>
      </c>
      <c r="M34" s="1">
        <v>3.04756090044975E-2</v>
      </c>
      <c r="N34" s="1">
        <v>-5.2832461857254299E-2</v>
      </c>
    </row>
    <row r="35" spans="1:14">
      <c r="A35" s="1">
        <v>1.75</v>
      </c>
      <c r="B35" s="1">
        <v>-8.9999999999999993E-3</v>
      </c>
      <c r="C35" s="1">
        <v>3.0000000000000001E-3</v>
      </c>
      <c r="D35" s="1">
        <v>-104.705</v>
      </c>
      <c r="K35" s="1">
        <v>0.34</v>
      </c>
      <c r="L35" s="1">
        <v>-7.14076508302242E-4</v>
      </c>
      <c r="M35" s="1">
        <v>3.0463857576250999E-2</v>
      </c>
      <c r="N35" s="1">
        <v>-5.2844056743038201E-2</v>
      </c>
    </row>
    <row r="36" spans="1:14">
      <c r="A36" s="1">
        <v>1.82</v>
      </c>
      <c r="B36" s="1">
        <v>-8.9999999999999993E-3</v>
      </c>
      <c r="C36" s="1">
        <v>4.0000000000000001E-3</v>
      </c>
      <c r="D36" s="1">
        <v>-111.642</v>
      </c>
      <c r="K36" s="1">
        <v>0.35</v>
      </c>
      <c r="L36" s="1">
        <v>-6.4358662348240603E-4</v>
      </c>
      <c r="M36" s="1">
        <v>3.03794015198946E-2</v>
      </c>
      <c r="N36" s="1">
        <v>-5.2846042141587703E-2</v>
      </c>
    </row>
    <row r="37" spans="1:14">
      <c r="A37" s="1">
        <v>1.88</v>
      </c>
      <c r="B37" s="1">
        <v>-8.9999999999999993E-3</v>
      </c>
      <c r="C37" s="1">
        <v>4.0000000000000001E-3</v>
      </c>
      <c r="D37" s="1">
        <v>-118.57899999999999</v>
      </c>
      <c r="K37" s="1">
        <v>0.36</v>
      </c>
      <c r="L37" s="1">
        <v>-5.4540857672691302E-4</v>
      </c>
      <c r="M37" s="1">
        <v>3.0364468693733201E-2</v>
      </c>
      <c r="N37" s="1">
        <v>-5.2851048696702402E-2</v>
      </c>
    </row>
    <row r="38" spans="1:14">
      <c r="A38" s="1">
        <v>1.93</v>
      </c>
      <c r="B38" s="1">
        <v>-8.9999999999999993E-3</v>
      </c>
      <c r="C38" s="1">
        <v>4.0000000000000001E-3</v>
      </c>
      <c r="D38" s="1">
        <v>-123.89</v>
      </c>
      <c r="K38" s="1">
        <v>0.37</v>
      </c>
      <c r="L38" s="1">
        <v>-6.8180484231561401E-4</v>
      </c>
      <c r="M38" s="1">
        <v>3.0487440526485401E-2</v>
      </c>
      <c r="N38" s="1">
        <v>-5.28500326796063E-2</v>
      </c>
    </row>
    <row r="39" spans="1:14">
      <c r="A39" s="1">
        <v>1.99</v>
      </c>
      <c r="B39" s="1">
        <v>-8.0000000000000002E-3</v>
      </c>
      <c r="C39" s="1">
        <v>5.0000000000000001E-3</v>
      </c>
      <c r="D39" s="1">
        <v>-131.69399999999999</v>
      </c>
      <c r="K39" s="1">
        <v>0.38</v>
      </c>
      <c r="L39" s="1">
        <v>-7.1662082336843003E-4</v>
      </c>
      <c r="M39" s="1">
        <v>3.0495598912239099E-2</v>
      </c>
      <c r="N39" s="1">
        <v>-5.2846417129586001E-2</v>
      </c>
    </row>
    <row r="40" spans="1:14">
      <c r="A40" s="1">
        <v>2.06</v>
      </c>
      <c r="B40" s="1">
        <v>-8.9999999999999993E-3</v>
      </c>
      <c r="C40" s="1">
        <v>4.0000000000000001E-3</v>
      </c>
      <c r="D40" s="1">
        <v>-137.76400000000001</v>
      </c>
      <c r="K40" s="1">
        <v>0.39</v>
      </c>
      <c r="L40" s="1">
        <v>-6.2905845697969198E-4</v>
      </c>
      <c r="M40" s="1">
        <v>3.0424110591411601E-2</v>
      </c>
      <c r="N40" s="1">
        <v>-5.2849866215082801E-2</v>
      </c>
    </row>
    <row r="41" spans="1:14">
      <c r="A41" s="1">
        <v>2.11</v>
      </c>
      <c r="B41" s="1">
        <v>-8.9999999999999993E-3</v>
      </c>
      <c r="C41" s="1">
        <v>4.0000000000000001E-3</v>
      </c>
      <c r="D41" s="1">
        <v>-142.96700000000001</v>
      </c>
      <c r="K41" s="1">
        <v>0.4</v>
      </c>
      <c r="L41" s="1">
        <v>-5.3671782370656696E-4</v>
      </c>
      <c r="M41" s="1">
        <v>3.0364872887730598E-2</v>
      </c>
      <c r="N41" s="1">
        <v>-5.2837809593629499E-2</v>
      </c>
    </row>
    <row r="42" spans="1:14">
      <c r="A42" s="1">
        <v>2.14</v>
      </c>
      <c r="B42" s="1">
        <v>-8.9999999999999993E-3</v>
      </c>
      <c r="C42" s="1">
        <v>4.0000000000000001E-3</v>
      </c>
      <c r="D42" s="1">
        <v>-148.16900000000001</v>
      </c>
      <c r="K42" s="1">
        <v>0.41</v>
      </c>
      <c r="L42" s="1">
        <v>-5.5415899259969603E-4</v>
      </c>
      <c r="M42" s="1">
        <v>3.03816143423319E-2</v>
      </c>
      <c r="N42" s="1">
        <v>-5.2816684214227701E-2</v>
      </c>
    </row>
    <row r="43" spans="1:14">
      <c r="A43" s="1">
        <v>2.21</v>
      </c>
      <c r="B43" s="1">
        <v>-8.9999999999999993E-3</v>
      </c>
      <c r="C43" s="1">
        <v>4.0000000000000001E-3</v>
      </c>
      <c r="D43" s="1">
        <v>-155.10599999999999</v>
      </c>
      <c r="K43" s="1">
        <v>0.42</v>
      </c>
      <c r="L43" s="1">
        <v>-6.5298925619572401E-4</v>
      </c>
      <c r="M43" s="1">
        <v>3.0453324317932101E-2</v>
      </c>
      <c r="N43" s="1">
        <v>-5.2814552873234097E-2</v>
      </c>
    </row>
    <row r="44" spans="1:14">
      <c r="A44" s="1">
        <v>2.27</v>
      </c>
      <c r="B44" s="1">
        <v>-8.9999999999999993E-3</v>
      </c>
      <c r="C44" s="1">
        <v>4.0000000000000001E-3</v>
      </c>
      <c r="D44" s="1">
        <v>-162.04300000000001</v>
      </c>
      <c r="K44" s="1">
        <v>0.43</v>
      </c>
      <c r="L44" s="1">
        <v>-6.8562594242394003E-4</v>
      </c>
      <c r="M44" s="1">
        <v>3.0490064993500699E-2</v>
      </c>
      <c r="N44" s="1">
        <v>-5.2811804370166103E-2</v>
      </c>
    </row>
    <row r="45" spans="1:14">
      <c r="A45" s="1">
        <v>2.3199999999999998</v>
      </c>
      <c r="B45" s="1">
        <v>-8.9999999999999993E-3</v>
      </c>
      <c r="C45" s="1">
        <v>4.0000000000000001E-3</v>
      </c>
      <c r="D45" s="1">
        <v>-167.24600000000001</v>
      </c>
      <c r="K45" s="1">
        <v>0.44</v>
      </c>
      <c r="L45" s="1">
        <v>-5.68147806916386E-4</v>
      </c>
      <c r="M45" s="1">
        <v>3.0443763360381099E-2</v>
      </c>
      <c r="N45" s="1">
        <v>-5.2796853116846301E-2</v>
      </c>
    </row>
    <row r="46" spans="1:14">
      <c r="A46" s="1">
        <v>2.37</v>
      </c>
      <c r="B46" s="1">
        <v>-8.9999999999999993E-3</v>
      </c>
      <c r="C46" s="1">
        <v>4.0000000000000001E-3</v>
      </c>
      <c r="D46" s="1">
        <v>-172.44900000000001</v>
      </c>
      <c r="K46" s="1">
        <v>0.45</v>
      </c>
      <c r="L46" s="1">
        <v>-5.4675654973834796E-4</v>
      </c>
      <c r="M46" s="1">
        <v>3.03440820425749E-2</v>
      </c>
      <c r="N46" s="1">
        <v>-5.2795009213982301E-2</v>
      </c>
    </row>
    <row r="47" spans="1:14">
      <c r="A47" s="1">
        <v>2.42</v>
      </c>
      <c r="B47" s="1">
        <v>-8.0000000000000002E-3</v>
      </c>
      <c r="C47" s="1">
        <v>4.0000000000000001E-3</v>
      </c>
      <c r="D47" s="1">
        <v>-177.54300000000001</v>
      </c>
      <c r="K47" s="1">
        <v>0.46</v>
      </c>
      <c r="L47" s="1">
        <v>-6.2413752311840697E-4</v>
      </c>
      <c r="M47" s="1">
        <v>3.0353469774127E-2</v>
      </c>
      <c r="N47" s="1">
        <v>-5.2799320104648703E-2</v>
      </c>
    </row>
    <row r="48" spans="1:14">
      <c r="A48" s="1">
        <v>2.4700000000000002</v>
      </c>
      <c r="B48" s="1">
        <v>-8.0000000000000002E-3</v>
      </c>
      <c r="C48" s="1">
        <v>4.0000000000000001E-3</v>
      </c>
      <c r="D48" s="1">
        <v>-184.48</v>
      </c>
      <c r="K48" s="1">
        <v>0.47</v>
      </c>
      <c r="L48" s="1">
        <v>-6.9336965680122397E-4</v>
      </c>
      <c r="M48" s="1">
        <v>3.0449002981185899E-2</v>
      </c>
      <c r="N48" s="1">
        <v>-5.2807203377260199E-2</v>
      </c>
    </row>
    <row r="49" spans="1:14">
      <c r="A49" s="1">
        <v>2.5299999999999998</v>
      </c>
      <c r="B49" s="1">
        <v>-8.9999999999999993E-3</v>
      </c>
      <c r="C49" s="1">
        <v>4.0000000000000001E-3</v>
      </c>
      <c r="D49" s="1">
        <v>-191.52500000000001</v>
      </c>
      <c r="K49" s="1">
        <v>0.48</v>
      </c>
      <c r="L49" s="1">
        <v>-6.35913980659097E-4</v>
      </c>
      <c r="M49" s="1">
        <v>3.0518056824803401E-2</v>
      </c>
      <c r="N49" s="1">
        <v>-5.2815083333311301E-2</v>
      </c>
    </row>
    <row r="50" spans="1:14">
      <c r="A50" s="1">
        <v>2.6</v>
      </c>
      <c r="B50" s="1">
        <v>-8.9999999999999993E-3</v>
      </c>
      <c r="C50" s="1">
        <v>4.0000000000000001E-3</v>
      </c>
      <c r="D50" s="1">
        <v>-198.46199999999999</v>
      </c>
      <c r="K50" s="1">
        <v>0.49</v>
      </c>
      <c r="L50" s="1">
        <v>-5.7134061353281097E-4</v>
      </c>
      <c r="M50" s="1">
        <v>3.0365565791726098E-2</v>
      </c>
      <c r="N50" s="1">
        <v>-5.2807143361323597E-2</v>
      </c>
    </row>
    <row r="51" spans="1:14">
      <c r="A51" s="1">
        <v>2.66</v>
      </c>
      <c r="B51" s="1">
        <v>-7.0000000000000001E-3</v>
      </c>
      <c r="C51" s="1">
        <v>4.0000000000000001E-3</v>
      </c>
      <c r="D51" s="1">
        <v>-206.05</v>
      </c>
      <c r="K51" s="1">
        <v>0.5</v>
      </c>
      <c r="L51" s="1">
        <v>-6.8271113559603702E-4</v>
      </c>
      <c r="M51" s="1">
        <v>3.0397601425647701E-2</v>
      </c>
      <c r="N51" s="1">
        <v>-5.2823670367508298E-2</v>
      </c>
    </row>
    <row r="52" spans="1:14">
      <c r="A52" s="1">
        <v>2.74</v>
      </c>
      <c r="B52" s="1">
        <v>-8.0000000000000002E-3</v>
      </c>
      <c r="C52" s="1">
        <v>5.0000000000000001E-3</v>
      </c>
      <c r="D52" s="1">
        <v>-213.85400000000001</v>
      </c>
      <c r="K52" s="1">
        <v>0.51</v>
      </c>
      <c r="L52" s="1">
        <v>-6.9196912227198503E-4</v>
      </c>
      <c r="M52" s="1">
        <v>3.0489129945635799E-2</v>
      </c>
      <c r="N52" s="1">
        <v>-5.28572204353445E-2</v>
      </c>
    </row>
    <row r="53" spans="1:14">
      <c r="A53" s="1">
        <v>2.79</v>
      </c>
      <c r="B53" s="1">
        <v>-8.0000000000000002E-3</v>
      </c>
      <c r="C53" s="1">
        <v>5.0000000000000001E-3</v>
      </c>
      <c r="D53" s="1">
        <v>-219.05699999999999</v>
      </c>
      <c r="K53" s="1">
        <v>0.52</v>
      </c>
      <c r="L53" s="1">
        <v>-5.4518150864169002E-4</v>
      </c>
      <c r="M53" s="1">
        <v>3.0507566407322901E-2</v>
      </c>
      <c r="N53" s="1">
        <v>-5.2867951665505002E-2</v>
      </c>
    </row>
    <row r="54" spans="1:14">
      <c r="A54" s="1">
        <v>2.84</v>
      </c>
      <c r="B54" s="1">
        <v>-8.0000000000000002E-3</v>
      </c>
      <c r="C54" s="1">
        <v>5.0000000000000001E-3</v>
      </c>
      <c r="D54" s="1">
        <v>-224.25899999999999</v>
      </c>
      <c r="K54" s="1">
        <v>0.53</v>
      </c>
      <c r="L54" s="1">
        <v>-5.1483616698533297E-4</v>
      </c>
      <c r="M54" s="1">
        <v>3.0457129701972001E-2</v>
      </c>
      <c r="N54" s="1">
        <v>-5.2872007951443797E-2</v>
      </c>
    </row>
    <row r="55" spans="1:14">
      <c r="A55" s="1">
        <v>2.88</v>
      </c>
      <c r="B55" s="1">
        <v>-8.0000000000000002E-3</v>
      </c>
      <c r="C55" s="1">
        <v>5.0000000000000001E-3</v>
      </c>
      <c r="D55" s="1">
        <v>-229.46199999999999</v>
      </c>
      <c r="K55" s="1">
        <v>0.54</v>
      </c>
      <c r="L55" s="1">
        <v>-7.20222829841077E-4</v>
      </c>
      <c r="M55" s="1">
        <v>3.03565915673971E-2</v>
      </c>
      <c r="N55" s="1">
        <v>-5.2873324553929603E-2</v>
      </c>
    </row>
    <row r="56" spans="1:14">
      <c r="A56" s="1">
        <v>2.94</v>
      </c>
      <c r="B56" s="1">
        <v>-8.0000000000000002E-3</v>
      </c>
      <c r="C56" s="1">
        <v>5.0000000000000001E-3</v>
      </c>
      <c r="D56" s="1">
        <v>-234.44800000000001</v>
      </c>
      <c r="K56" s="1">
        <v>0.55000000000000004</v>
      </c>
      <c r="L56" s="1">
        <v>-6.6134257940575502E-4</v>
      </c>
      <c r="M56" s="1">
        <v>3.0406545847654301E-2</v>
      </c>
      <c r="N56" s="1">
        <v>-5.2862947079359797E-2</v>
      </c>
    </row>
    <row r="57" spans="1:14">
      <c r="A57" s="1">
        <v>2.99</v>
      </c>
      <c r="B57" s="1">
        <v>-8.0000000000000002E-3</v>
      </c>
      <c r="C57" s="1">
        <v>5.0000000000000001E-3</v>
      </c>
      <c r="D57" s="1">
        <v>-241.38499999999999</v>
      </c>
      <c r="K57" s="1">
        <v>0.56000000000000005</v>
      </c>
      <c r="L57" s="1">
        <v>-5.80556283239275E-4</v>
      </c>
      <c r="M57" s="1">
        <v>3.0472027137875599E-2</v>
      </c>
      <c r="N57" s="1">
        <v>-5.28493295749266E-2</v>
      </c>
    </row>
    <row r="58" spans="1:14">
      <c r="A58" s="1">
        <v>3.05</v>
      </c>
      <c r="B58" s="1">
        <v>-8.9999999999999993E-3</v>
      </c>
      <c r="C58" s="1">
        <v>5.0000000000000001E-3</v>
      </c>
      <c r="D58" s="1">
        <v>-248.214</v>
      </c>
      <c r="K58" s="1">
        <v>0.56999999999999995</v>
      </c>
      <c r="L58" s="1">
        <v>-5.8356299996376005E-4</v>
      </c>
      <c r="M58" s="1">
        <v>3.04620638489723E-2</v>
      </c>
      <c r="N58" s="1">
        <v>-5.28507389698867E-2</v>
      </c>
    </row>
    <row r="59" spans="1:14">
      <c r="A59" s="1">
        <v>3.11</v>
      </c>
      <c r="B59" s="1">
        <v>-8.9999999999999993E-3</v>
      </c>
      <c r="C59" s="1">
        <v>5.0000000000000001E-3</v>
      </c>
      <c r="D59" s="1">
        <v>-253.416</v>
      </c>
      <c r="K59" s="1">
        <v>0.57999999999999996</v>
      </c>
      <c r="L59" s="1">
        <v>-6.6749553661793503E-4</v>
      </c>
      <c r="M59" s="1">
        <v>3.0398618429899198E-2</v>
      </c>
      <c r="N59" s="1">
        <v>-5.2853932913860799E-2</v>
      </c>
    </row>
    <row r="60" spans="1:14">
      <c r="A60" s="1">
        <v>3.16</v>
      </c>
      <c r="B60" s="1">
        <v>-8.9999999999999993E-3</v>
      </c>
      <c r="C60" s="1">
        <v>5.0000000000000001E-3</v>
      </c>
      <c r="D60" s="1">
        <v>-260.245</v>
      </c>
      <c r="K60" s="1">
        <v>0.59</v>
      </c>
      <c r="L60" s="1">
        <v>-6.0489412862807501E-4</v>
      </c>
      <c r="M60" s="1">
        <v>3.0430695042014101E-2</v>
      </c>
      <c r="N60" s="1">
        <v>-5.2863559586379401E-2</v>
      </c>
    </row>
    <row r="61" spans="1:14">
      <c r="A61" s="1">
        <v>3.22</v>
      </c>
      <c r="B61" s="1">
        <v>-8.9999999999999993E-3</v>
      </c>
      <c r="C61" s="1">
        <v>5.0000000000000001E-3</v>
      </c>
      <c r="D61" s="1">
        <v>-267.07299999999998</v>
      </c>
      <c r="K61" s="1">
        <v>0.6</v>
      </c>
      <c r="L61" s="1">
        <v>-5.7772069703787598E-4</v>
      </c>
      <c r="M61" s="1">
        <v>3.0480904504656799E-2</v>
      </c>
      <c r="N61" s="1">
        <v>-5.2854999410797902E-2</v>
      </c>
    </row>
    <row r="62" spans="1:14">
      <c r="A62" s="1">
        <v>3.29</v>
      </c>
      <c r="B62" s="1">
        <v>-8.9999999999999993E-3</v>
      </c>
      <c r="C62" s="1">
        <v>5.0000000000000001E-3</v>
      </c>
      <c r="D62" s="1">
        <v>-273.90199999999999</v>
      </c>
      <c r="K62" s="1">
        <v>0.61</v>
      </c>
      <c r="L62" s="1">
        <v>-6.2130508013069597E-4</v>
      </c>
      <c r="M62" s="1">
        <v>3.0472271144390099E-2</v>
      </c>
      <c r="N62" s="1">
        <v>-5.28360328486965E-2</v>
      </c>
    </row>
    <row r="63" spans="1:14">
      <c r="A63" s="1">
        <v>3.36</v>
      </c>
      <c r="B63" s="1">
        <v>-8.9999999999999993E-3</v>
      </c>
      <c r="C63" s="1">
        <v>5.0000000000000001E-3</v>
      </c>
      <c r="D63" s="1">
        <v>-280.839</v>
      </c>
      <c r="K63" s="1">
        <v>0.62</v>
      </c>
      <c r="L63" s="1">
        <v>-6.4299046061932997E-4</v>
      </c>
      <c r="M63" s="1">
        <v>3.0407203361392E-2</v>
      </c>
      <c r="N63" s="1">
        <v>-5.2830902827914097E-2</v>
      </c>
    </row>
    <row r="64" spans="1:14">
      <c r="A64" s="1">
        <v>3.42</v>
      </c>
      <c r="B64" s="1">
        <v>-8.9999999999999993E-3</v>
      </c>
      <c r="C64" s="1">
        <v>5.0000000000000001E-3</v>
      </c>
      <c r="D64" s="1">
        <v>-287.66800000000001</v>
      </c>
      <c r="K64" s="1">
        <v>0.63</v>
      </c>
      <c r="L64" s="1">
        <v>-5.9686804888769995E-4</v>
      </c>
      <c r="M64" s="1">
        <v>3.0372727662324898E-2</v>
      </c>
      <c r="N64" s="1">
        <v>-5.2828631774621597E-2</v>
      </c>
    </row>
    <row r="65" spans="1:14">
      <c r="A65" s="1">
        <v>3.47</v>
      </c>
      <c r="B65" s="1">
        <v>-8.9999999999999993E-3</v>
      </c>
      <c r="C65" s="1">
        <v>5.0000000000000001E-3</v>
      </c>
      <c r="D65" s="1">
        <v>-294.49599999999998</v>
      </c>
      <c r="K65" s="1">
        <v>0.64</v>
      </c>
      <c r="L65" s="1">
        <v>-6.4769585151225296E-4</v>
      </c>
      <c r="M65" s="1">
        <v>3.0503798276186E-2</v>
      </c>
      <c r="N65" s="1">
        <v>-5.28347144316808E-2</v>
      </c>
    </row>
    <row r="66" spans="1:14">
      <c r="A66" s="1">
        <v>3.52</v>
      </c>
      <c r="B66" s="1">
        <v>-8.9999999999999993E-3</v>
      </c>
      <c r="C66" s="1">
        <v>5.0000000000000001E-3</v>
      </c>
      <c r="D66" s="1">
        <v>-299.69900000000001</v>
      </c>
      <c r="K66" s="1">
        <v>0.65</v>
      </c>
      <c r="L66" s="1">
        <v>-6.9068232551217101E-4</v>
      </c>
      <c r="M66" s="1">
        <v>3.0484637245535899E-2</v>
      </c>
      <c r="N66" s="1">
        <v>-5.2852405799165197E-2</v>
      </c>
    </row>
    <row r="67" spans="1:14">
      <c r="A67" s="1">
        <v>3.57</v>
      </c>
      <c r="B67" s="1">
        <v>-8.9999999999999993E-3</v>
      </c>
      <c r="C67" s="1">
        <v>5.0000000000000001E-3</v>
      </c>
      <c r="D67" s="1">
        <v>-304.90199999999999</v>
      </c>
      <c r="K67" s="1">
        <v>0.66</v>
      </c>
      <c r="L67" s="1">
        <v>-6.39848411083221E-4</v>
      </c>
      <c r="M67" s="1">
        <v>3.0394259840250001E-2</v>
      </c>
      <c r="N67" s="1">
        <v>-5.2863333261233797E-2</v>
      </c>
    </row>
    <row r="68" spans="1:14">
      <c r="A68" s="1">
        <v>3.62</v>
      </c>
      <c r="B68" s="1">
        <v>-8.9999999999999993E-3</v>
      </c>
      <c r="C68" s="1">
        <v>5.0000000000000001E-3</v>
      </c>
      <c r="D68" s="1">
        <v>-310.10399999999998</v>
      </c>
      <c r="K68" s="1">
        <v>0.67</v>
      </c>
      <c r="L68" s="1">
        <v>-5.5274798069149299E-4</v>
      </c>
      <c r="M68" s="1">
        <v>3.03908884525299E-2</v>
      </c>
      <c r="N68" s="1">
        <v>-5.2859159244845702E-2</v>
      </c>
    </row>
    <row r="69" spans="1:14">
      <c r="A69" s="1">
        <v>3.67</v>
      </c>
      <c r="B69" s="1">
        <v>-8.9999999999999993E-3</v>
      </c>
      <c r="C69" s="1">
        <v>5.0000000000000001E-3</v>
      </c>
      <c r="D69" s="1">
        <v>-317.041</v>
      </c>
      <c r="K69" s="1">
        <v>0.68</v>
      </c>
      <c r="L69" s="1">
        <v>-5.5668735876679399E-4</v>
      </c>
      <c r="M69" s="1">
        <v>3.0426507815718699E-2</v>
      </c>
      <c r="N69" s="1">
        <v>-5.2851074197212397E-2</v>
      </c>
    </row>
    <row r="70" spans="1:14">
      <c r="A70" s="1">
        <v>3.72</v>
      </c>
      <c r="B70" s="1">
        <v>-8.9999999999999993E-3</v>
      </c>
      <c r="C70" s="1">
        <v>5.0000000000000001E-3</v>
      </c>
      <c r="D70" s="1">
        <v>-322.24400000000003</v>
      </c>
      <c r="K70" s="1">
        <v>0.69</v>
      </c>
      <c r="L70" s="1">
        <v>-7.0331397000700203E-4</v>
      </c>
      <c r="M70" s="1">
        <v>3.0426064506173099E-2</v>
      </c>
      <c r="N70" s="1">
        <v>-5.2842972576233799E-2</v>
      </c>
    </row>
    <row r="71" spans="1:14">
      <c r="A71" s="1">
        <v>3.78</v>
      </c>
      <c r="B71" s="1">
        <v>-8.0000000000000002E-3</v>
      </c>
      <c r="C71" s="1">
        <v>5.0000000000000001E-3</v>
      </c>
      <c r="D71" s="1">
        <v>-329.28899999999999</v>
      </c>
      <c r="K71" s="1">
        <v>0.7</v>
      </c>
      <c r="L71" s="1">
        <v>-6.2939606141298998E-4</v>
      </c>
      <c r="M71" s="1">
        <v>3.0363222584128401E-2</v>
      </c>
      <c r="N71" s="1">
        <v>-5.2838700564173897E-2</v>
      </c>
    </row>
    <row r="72" spans="1:14">
      <c r="A72" s="1">
        <v>3.86</v>
      </c>
      <c r="B72" s="1">
        <v>-8.0000000000000002E-3</v>
      </c>
      <c r="C72" s="1">
        <v>5.0000000000000001E-3</v>
      </c>
      <c r="D72" s="1">
        <v>-336.226</v>
      </c>
      <c r="K72" s="1">
        <v>0.71</v>
      </c>
      <c r="L72" s="1">
        <v>-4.9951823893934499E-4</v>
      </c>
      <c r="M72" s="1">
        <v>3.0338387936353701E-2</v>
      </c>
      <c r="N72" s="1">
        <v>-5.2829708674142301E-2</v>
      </c>
    </row>
    <row r="73" spans="1:14">
      <c r="A73" s="1">
        <v>3.9</v>
      </c>
      <c r="B73" s="1">
        <v>-8.9999999999999993E-3</v>
      </c>
      <c r="C73" s="1">
        <v>5.0000000000000001E-3</v>
      </c>
      <c r="D73" s="1">
        <v>-343.27199999999999</v>
      </c>
      <c r="K73" s="1">
        <v>0.72</v>
      </c>
      <c r="L73" s="1">
        <v>-5.0504342652857304E-4</v>
      </c>
      <c r="M73" s="1">
        <v>3.03996633738279E-2</v>
      </c>
      <c r="N73" s="1">
        <v>-5.2813308613465101E-2</v>
      </c>
    </row>
    <row r="74" spans="1:14">
      <c r="A74" s="1">
        <v>3.97</v>
      </c>
      <c r="B74" s="1">
        <v>-8.9999999999999993E-3</v>
      </c>
      <c r="C74" s="1">
        <v>5.0000000000000001E-3</v>
      </c>
      <c r="D74" s="1">
        <v>-350.209</v>
      </c>
      <c r="K74" s="1">
        <v>0.73</v>
      </c>
      <c r="L74" s="1">
        <v>-6.7558372393250498E-4</v>
      </c>
      <c r="M74" s="1">
        <v>3.0477687716484101E-2</v>
      </c>
      <c r="N74" s="1">
        <v>-5.2810403836162798E-2</v>
      </c>
    </row>
    <row r="75" spans="1:14">
      <c r="A75" s="1">
        <v>4.04</v>
      </c>
      <c r="B75" s="1">
        <v>-8.9999999999999993E-3</v>
      </c>
      <c r="C75" s="1">
        <v>5.0000000000000001E-3</v>
      </c>
      <c r="D75" s="1">
        <v>-357.14600000000002</v>
      </c>
      <c r="K75" s="1">
        <v>0.74</v>
      </c>
      <c r="L75" s="1">
        <v>-6.0791271971538695E-4</v>
      </c>
      <c r="M75" s="1">
        <v>3.04319486021996E-2</v>
      </c>
      <c r="N75" s="1">
        <v>-5.2810688045565199E-2</v>
      </c>
    </row>
    <row r="76" spans="1:14">
      <c r="A76" s="1">
        <v>4.1100000000000003</v>
      </c>
      <c r="B76" s="1">
        <v>-8.9999999999999993E-3</v>
      </c>
      <c r="C76" s="1">
        <v>5.0000000000000001E-3</v>
      </c>
      <c r="D76" s="1">
        <v>-364.733</v>
      </c>
      <c r="K76" s="1">
        <v>0.75</v>
      </c>
      <c r="L76" s="1">
        <v>-5.4297456517815601E-4</v>
      </c>
      <c r="M76" s="1">
        <v>3.0353670939803099E-2</v>
      </c>
      <c r="N76" s="1">
        <v>-5.27996793242849E-2</v>
      </c>
    </row>
    <row r="77" spans="1:14">
      <c r="A77" s="1">
        <v>4.16</v>
      </c>
      <c r="B77" s="1">
        <v>-4.0000000000000001E-3</v>
      </c>
      <c r="C77" s="1">
        <v>5.0000000000000001E-3</v>
      </c>
      <c r="D77" s="1">
        <v>-365.81700000000001</v>
      </c>
      <c r="K77" s="1">
        <v>0.76</v>
      </c>
      <c r="L77" s="1">
        <v>-6.4142345217987895E-4</v>
      </c>
      <c r="M77" s="1">
        <v>3.0375886708498001E-2</v>
      </c>
      <c r="N77" s="1">
        <v>-5.2796677832589699E-2</v>
      </c>
    </row>
    <row r="78" spans="1:14">
      <c r="A78" s="1">
        <v>4.21</v>
      </c>
      <c r="B78" s="1">
        <v>-3.0000000000000001E-3</v>
      </c>
      <c r="C78" s="1">
        <v>5.0000000000000001E-3</v>
      </c>
      <c r="D78" s="1">
        <v>-366.142</v>
      </c>
      <c r="K78" s="1">
        <v>0.77</v>
      </c>
      <c r="L78" s="1">
        <v>-7.0513715036213398E-4</v>
      </c>
      <c r="M78" s="1">
        <v>3.0461534857749901E-2</v>
      </c>
      <c r="N78" s="1">
        <v>-5.2794235396473002E-2</v>
      </c>
    </row>
    <row r="79" spans="1:14">
      <c r="A79" s="1">
        <v>4.25</v>
      </c>
      <c r="B79" s="1">
        <v>-3.0000000000000001E-3</v>
      </c>
      <c r="C79" s="1">
        <v>5.0000000000000001E-3</v>
      </c>
      <c r="D79" s="1">
        <v>-366.03399999999999</v>
      </c>
      <c r="K79" s="1">
        <v>0.78</v>
      </c>
      <c r="L79" s="1">
        <v>-6.3829525606706695E-4</v>
      </c>
      <c r="M79" s="1">
        <v>3.0500730499625199E-2</v>
      </c>
      <c r="N79" s="1">
        <v>-5.2801510274986099E-2</v>
      </c>
    </row>
    <row r="80" spans="1:14">
      <c r="A80" s="1">
        <v>4.3</v>
      </c>
      <c r="B80" s="1">
        <v>-3.0000000000000001E-3</v>
      </c>
      <c r="C80" s="1">
        <v>5.0000000000000001E-3</v>
      </c>
      <c r="D80" s="1">
        <v>-366.03399999999999</v>
      </c>
      <c r="K80" s="1">
        <v>0.79</v>
      </c>
      <c r="L80" s="1">
        <v>-6.0879811644554095E-4</v>
      </c>
      <c r="M80" s="1">
        <v>3.0332023277878799E-2</v>
      </c>
      <c r="N80" s="1">
        <v>-5.28107067172221E-2</v>
      </c>
    </row>
    <row r="81" spans="1:14">
      <c r="A81" s="1">
        <v>4.3600000000000003</v>
      </c>
      <c r="B81" s="1">
        <v>-3.0000000000000001E-3</v>
      </c>
      <c r="C81" s="1">
        <v>5.0000000000000001E-3</v>
      </c>
      <c r="D81" s="1">
        <v>-366.03399999999999</v>
      </c>
      <c r="K81" s="1">
        <v>0.8</v>
      </c>
      <c r="L81" s="1">
        <v>-7.0374854840338198E-4</v>
      </c>
      <c r="M81" s="1">
        <v>3.03619168698788E-2</v>
      </c>
      <c r="N81" s="1">
        <v>-5.2820996834669703E-2</v>
      </c>
    </row>
    <row r="82" spans="1:14">
      <c r="A82" s="1">
        <v>4.41</v>
      </c>
      <c r="B82" s="1">
        <v>-3.0000000000000001E-3</v>
      </c>
      <c r="C82" s="1">
        <v>5.0000000000000001E-3</v>
      </c>
      <c r="D82" s="1">
        <v>-366.03399999999999</v>
      </c>
      <c r="K82" s="1">
        <v>0.81</v>
      </c>
      <c r="L82" s="1">
        <v>-6.7058263812214104E-4</v>
      </c>
      <c r="M82" s="1">
        <v>3.0482659116387398E-2</v>
      </c>
      <c r="N82" s="1">
        <v>-5.2835677160201197E-2</v>
      </c>
    </row>
    <row r="83" spans="1:14">
      <c r="A83" s="1">
        <v>4.46</v>
      </c>
      <c r="B83" s="1">
        <v>-3.0000000000000001E-3</v>
      </c>
      <c r="C83" s="1">
        <v>5.0000000000000001E-3</v>
      </c>
      <c r="D83" s="1">
        <v>-366.03399999999999</v>
      </c>
      <c r="K83" s="1">
        <v>0.82</v>
      </c>
      <c r="L83" s="1">
        <v>-5.4067547898739598E-4</v>
      </c>
      <c r="M83" s="1">
        <v>3.0509706586599301E-2</v>
      </c>
      <c r="N83" s="1">
        <v>-5.2846870739841498E-2</v>
      </c>
    </row>
    <row r="84" spans="1:14">
      <c r="A84" s="1">
        <v>4.51</v>
      </c>
      <c r="B84" s="1">
        <v>-3.0000000000000001E-3</v>
      </c>
      <c r="C84" s="1">
        <v>5.0000000000000001E-3</v>
      </c>
      <c r="D84" s="1">
        <v>-366.03399999999999</v>
      </c>
      <c r="K84" s="1">
        <v>0.83</v>
      </c>
      <c r="L84" s="1">
        <v>-5.5256584892049399E-4</v>
      </c>
      <c r="M84" s="1">
        <v>3.0433589592575999E-2</v>
      </c>
      <c r="N84" s="1">
        <v>-5.2837977240743801E-2</v>
      </c>
    </row>
    <row r="85" spans="1:14">
      <c r="A85" s="1">
        <v>4.5599999999999996</v>
      </c>
      <c r="B85" s="1">
        <v>-3.0000000000000001E-3</v>
      </c>
      <c r="C85" s="1">
        <v>5.0000000000000001E-3</v>
      </c>
      <c r="D85" s="1">
        <v>-366.03399999999999</v>
      </c>
      <c r="K85" s="1">
        <v>0.84</v>
      </c>
      <c r="L85" s="1">
        <v>-7.0225488161668203E-4</v>
      </c>
      <c r="M85" s="1">
        <v>3.0421582981944102E-2</v>
      </c>
      <c r="N85" s="1">
        <v>-5.2833795731539103E-2</v>
      </c>
    </row>
    <row r="86" spans="1:14">
      <c r="A86" s="1">
        <v>4.62</v>
      </c>
      <c r="B86" s="1">
        <v>-3.0000000000000001E-3</v>
      </c>
      <c r="C86" s="1">
        <v>5.0000000000000001E-3</v>
      </c>
      <c r="D86" s="1">
        <v>-366.03399999999999</v>
      </c>
      <c r="K86" s="1">
        <v>0.85</v>
      </c>
      <c r="L86" s="1">
        <v>-6.0852221213281198E-4</v>
      </c>
      <c r="M86" s="1">
        <v>3.04798781871796E-2</v>
      </c>
      <c r="N86" s="1">
        <v>-5.2834653982058E-2</v>
      </c>
    </row>
    <row r="87" spans="1:14">
      <c r="A87" s="1">
        <v>4.67</v>
      </c>
      <c r="B87" s="1">
        <v>-3.0000000000000001E-3</v>
      </c>
      <c r="C87" s="1">
        <v>5.0000000000000001E-3</v>
      </c>
      <c r="D87" s="1">
        <v>-366.03399999999999</v>
      </c>
      <c r="K87" s="1">
        <v>0.86</v>
      </c>
      <c r="L87" s="1">
        <v>-5.3303886670619195E-4</v>
      </c>
      <c r="M87" s="1">
        <v>3.0480412766337402E-2</v>
      </c>
      <c r="N87" s="1">
        <v>-5.2833182583499901E-2</v>
      </c>
    </row>
    <row r="88" spans="1:14">
      <c r="A88" s="1">
        <v>4.74</v>
      </c>
      <c r="B88" s="1">
        <v>-3.0000000000000001E-3</v>
      </c>
      <c r="C88" s="1">
        <v>5.0000000000000001E-3</v>
      </c>
      <c r="D88" s="1">
        <v>-366.03399999999999</v>
      </c>
      <c r="K88" s="1">
        <v>0.87</v>
      </c>
      <c r="L88" s="1">
        <v>-6.3551997300237396E-4</v>
      </c>
      <c r="M88" s="1">
        <v>3.0444024130702001E-2</v>
      </c>
      <c r="N88" s="1">
        <v>-5.2837814389002598E-2</v>
      </c>
    </row>
    <row r="89" spans="1:14">
      <c r="A89" s="1">
        <v>4.8</v>
      </c>
      <c r="B89" s="1">
        <v>-3.0000000000000001E-3</v>
      </c>
      <c r="C89" s="1">
        <v>5.0000000000000001E-3</v>
      </c>
      <c r="D89" s="1">
        <v>-366.03399999999999</v>
      </c>
      <c r="K89" s="1">
        <v>0.88</v>
      </c>
      <c r="L89" s="1">
        <v>-6.8470550468191504E-4</v>
      </c>
      <c r="M89" s="1">
        <v>3.04083470255136E-2</v>
      </c>
      <c r="N89" s="1">
        <v>-5.28355534902143E-2</v>
      </c>
    </row>
    <row r="90" spans="1:14">
      <c r="A90" s="1">
        <v>4.8600000000000003</v>
      </c>
      <c r="B90" s="1">
        <v>-3.0000000000000001E-3</v>
      </c>
      <c r="C90" s="1">
        <v>5.0000000000000001E-3</v>
      </c>
      <c r="D90" s="1">
        <v>-366.03399999999999</v>
      </c>
      <c r="K90" s="1">
        <v>0.89</v>
      </c>
      <c r="L90" s="1">
        <v>-5.8839539997279601E-4</v>
      </c>
      <c r="M90" s="1">
        <v>3.0448043718934101E-2</v>
      </c>
      <c r="N90" s="1">
        <v>-5.2824364695314201E-2</v>
      </c>
    </row>
    <row r="91" spans="1:14">
      <c r="A91" s="1">
        <v>4.91</v>
      </c>
      <c r="B91" s="1">
        <v>-3.0000000000000001E-3</v>
      </c>
      <c r="C91" s="1">
        <v>5.0000000000000001E-3</v>
      </c>
      <c r="D91" s="1">
        <v>-366.03399999999999</v>
      </c>
      <c r="K91" s="1">
        <v>0.9</v>
      </c>
      <c r="L91" s="1">
        <v>-6.1879202257841804E-4</v>
      </c>
      <c r="M91" s="1">
        <v>3.0427129939198501E-2</v>
      </c>
      <c r="N91" s="1">
        <v>-5.2810447825923597E-2</v>
      </c>
    </row>
    <row r="92" spans="1:14">
      <c r="A92" s="1">
        <v>4.96</v>
      </c>
      <c r="B92" s="1">
        <v>-3.0000000000000001E-3</v>
      </c>
      <c r="C92" s="1">
        <v>5.0000000000000001E-3</v>
      </c>
      <c r="D92" s="1">
        <v>-366.03399999999999</v>
      </c>
      <c r="K92" s="1">
        <v>0.91</v>
      </c>
      <c r="L92" s="1">
        <v>-6.3037872314453103E-4</v>
      </c>
      <c r="M92" s="1">
        <v>3.0424159020185498E-2</v>
      </c>
      <c r="N92" s="1">
        <v>-5.2803813611031598E-2</v>
      </c>
    </row>
    <row r="93" spans="1:14">
      <c r="A93" s="1">
        <v>5.0199999999999996</v>
      </c>
      <c r="B93" s="1">
        <v>-3.0000000000000001E-3</v>
      </c>
      <c r="C93" s="1">
        <v>5.0000000000000001E-3</v>
      </c>
      <c r="D93" s="1">
        <v>-366.03399999999999</v>
      </c>
      <c r="K93" s="1">
        <v>0.92</v>
      </c>
      <c r="L93" s="1">
        <v>-5.8859784621745305E-4</v>
      </c>
      <c r="M93" s="1">
        <v>3.0405830591917E-2</v>
      </c>
      <c r="N93" s="1">
        <v>-5.2817317221574199E-2</v>
      </c>
    </row>
    <row r="94" spans="1:14">
      <c r="A94" s="1">
        <v>5.07</v>
      </c>
      <c r="B94" s="1">
        <v>-3.0000000000000001E-3</v>
      </c>
      <c r="C94" s="1">
        <v>5.0000000000000001E-3</v>
      </c>
      <c r="D94" s="1">
        <v>-366.03399999999999</v>
      </c>
      <c r="K94" s="1">
        <v>0.93</v>
      </c>
      <c r="L94" s="1">
        <v>-5.7599105639383197E-4</v>
      </c>
      <c r="M94" s="1">
        <v>3.0392991378903399E-2</v>
      </c>
      <c r="N94" s="1">
        <v>-5.2823162414812698E-2</v>
      </c>
    </row>
    <row r="95" spans="1:14">
      <c r="A95" s="1">
        <v>5.12</v>
      </c>
      <c r="B95" s="1">
        <v>-3.0000000000000001E-3</v>
      </c>
      <c r="C95" s="1">
        <v>5.0000000000000001E-3</v>
      </c>
      <c r="D95" s="1">
        <v>-366.03399999999999</v>
      </c>
      <c r="K95" s="1">
        <v>0.94</v>
      </c>
      <c r="L95" s="1">
        <v>-6.6852854797616601E-4</v>
      </c>
      <c r="M95" s="1">
        <v>3.0426083132624598E-2</v>
      </c>
      <c r="N95" s="1">
        <v>-5.2826490456825803E-2</v>
      </c>
    </row>
    <row r="96" spans="1:14">
      <c r="A96" s="1">
        <v>5.16</v>
      </c>
      <c r="B96" s="1">
        <v>-3.0000000000000001E-3</v>
      </c>
      <c r="C96" s="1">
        <v>5.0000000000000001E-3</v>
      </c>
      <c r="D96" s="1">
        <v>-366.03399999999999</v>
      </c>
      <c r="K96" s="1">
        <v>0.95</v>
      </c>
      <c r="L96" s="1">
        <v>-6.6286779474466996E-4</v>
      </c>
      <c r="M96" s="1">
        <v>3.04501131176949E-2</v>
      </c>
      <c r="N96" s="1">
        <v>-5.2839473423419103E-2</v>
      </c>
    </row>
    <row r="97" spans="1:14">
      <c r="A97" s="1">
        <v>5.21</v>
      </c>
      <c r="B97" s="1">
        <v>-3.0000000000000001E-3</v>
      </c>
      <c r="C97" s="1">
        <v>5.0000000000000001E-3</v>
      </c>
      <c r="D97" s="1">
        <v>-366.03399999999999</v>
      </c>
      <c r="K97" s="1">
        <v>0.96</v>
      </c>
      <c r="L97" s="1">
        <v>-5.9838907327502998E-4</v>
      </c>
      <c r="M97" s="1">
        <v>3.0424704775214199E-2</v>
      </c>
      <c r="N97" s="1">
        <v>-5.2850490031531999E-2</v>
      </c>
    </row>
    <row r="98" spans="1:14">
      <c r="A98" s="1">
        <v>5.26</v>
      </c>
      <c r="B98" s="1">
        <v>-3.0000000000000001E-3</v>
      </c>
      <c r="C98" s="1">
        <v>5.0000000000000001E-3</v>
      </c>
      <c r="D98" s="1">
        <v>-366.03399999999999</v>
      </c>
      <c r="K98" s="1">
        <v>0.97</v>
      </c>
      <c r="L98" s="1">
        <v>-5.8851216454058896E-4</v>
      </c>
      <c r="M98" s="1">
        <v>3.0377514660358401E-2</v>
      </c>
      <c r="N98" s="1">
        <v>-5.2849674266485298E-2</v>
      </c>
    </row>
    <row r="99" spans="1:14">
      <c r="A99" s="1">
        <v>5.33</v>
      </c>
      <c r="B99" s="1">
        <v>-3.0000000000000001E-3</v>
      </c>
      <c r="C99" s="1">
        <v>5.0000000000000001E-3</v>
      </c>
      <c r="D99" s="1">
        <v>-366.03399999999999</v>
      </c>
      <c r="K99" s="1">
        <v>0.98</v>
      </c>
      <c r="L99" s="1">
        <v>-6.1904726317152403E-4</v>
      </c>
      <c r="M99" s="1">
        <v>3.0368492007255599E-2</v>
      </c>
      <c r="N99" s="1">
        <v>-5.2831664063533103E-2</v>
      </c>
    </row>
    <row r="100" spans="1:14">
      <c r="A100" s="1">
        <v>5.41</v>
      </c>
      <c r="B100" s="1">
        <v>-3.0000000000000001E-3</v>
      </c>
      <c r="C100" s="1">
        <v>5.0000000000000001E-3</v>
      </c>
      <c r="D100" s="1">
        <v>-366.03399999999999</v>
      </c>
      <c r="K100" s="1">
        <v>0.99</v>
      </c>
      <c r="L100" s="1">
        <v>-6.44317013211548E-4</v>
      </c>
      <c r="M100" s="1">
        <v>3.0459739267826101E-2</v>
      </c>
      <c r="N100" s="1">
        <v>-5.2828873697256203E-2</v>
      </c>
    </row>
    <row r="101" spans="1:14">
      <c r="A101" s="1">
        <v>5.47</v>
      </c>
      <c r="B101" s="1">
        <v>-3.0000000000000001E-3</v>
      </c>
      <c r="C101" s="1">
        <v>5.0000000000000001E-3</v>
      </c>
      <c r="D101" s="1">
        <v>-366.03399999999999</v>
      </c>
      <c r="K101" s="1">
        <v>1</v>
      </c>
      <c r="L101" s="1">
        <v>-6.0316699091345104E-4</v>
      </c>
      <c r="M101" s="1">
        <v>3.0455349013209301E-2</v>
      </c>
      <c r="N101" s="1">
        <v>-5.2838034917678703E-2</v>
      </c>
    </row>
    <row r="102" spans="1:14">
      <c r="A102" s="1">
        <v>5.55</v>
      </c>
      <c r="B102" s="1">
        <v>-3.0000000000000001E-3</v>
      </c>
      <c r="C102" s="1">
        <v>5.0000000000000001E-3</v>
      </c>
      <c r="D102" s="1">
        <v>-366.03399999999999</v>
      </c>
      <c r="K102" s="1">
        <v>1.01</v>
      </c>
      <c r="L102" s="1">
        <v>-5.8200757484883103E-4</v>
      </c>
      <c r="M102" s="1">
        <v>3.04361451417208E-2</v>
      </c>
      <c r="N102" s="1">
        <v>-5.2834545625337098E-2</v>
      </c>
    </row>
    <row r="103" spans="1:14">
      <c r="A103" s="1">
        <v>5.61</v>
      </c>
      <c r="B103" s="1">
        <v>-3.0000000000000001E-3</v>
      </c>
      <c r="C103" s="1">
        <v>5.0000000000000001E-3</v>
      </c>
      <c r="D103" s="1">
        <v>-366.03399999999999</v>
      </c>
      <c r="K103" s="1">
        <v>1.02</v>
      </c>
      <c r="L103" s="1">
        <v>-5.8168167015537598E-4</v>
      </c>
      <c r="M103" s="1">
        <v>3.0469780787825598E-2</v>
      </c>
      <c r="N103" s="1">
        <v>-5.2829361057818297E-2</v>
      </c>
    </row>
    <row r="104" spans="1:14">
      <c r="A104" s="1">
        <v>5.66</v>
      </c>
      <c r="B104" s="1">
        <v>-3.0000000000000001E-3</v>
      </c>
      <c r="C104" s="1">
        <v>5.0000000000000001E-3</v>
      </c>
      <c r="D104" s="1">
        <v>-366.03399999999999</v>
      </c>
      <c r="K104" s="1">
        <v>1.03</v>
      </c>
      <c r="L104" s="1">
        <v>-6.2908761901780995E-4</v>
      </c>
      <c r="M104" s="1">
        <v>3.0480945482850099E-2</v>
      </c>
      <c r="N104" s="1">
        <v>-5.2837968173468398E-2</v>
      </c>
    </row>
    <row r="105" spans="1:14">
      <c r="A105" s="1">
        <v>5.72</v>
      </c>
      <c r="B105" s="1">
        <v>-3.0000000000000001E-3</v>
      </c>
      <c r="C105" s="1">
        <v>5.0000000000000001E-3</v>
      </c>
      <c r="D105" s="1">
        <v>-366.03399999999999</v>
      </c>
      <c r="K105" s="1">
        <v>1.04</v>
      </c>
      <c r="L105" s="1">
        <v>-6.2945962417870803E-4</v>
      </c>
      <c r="M105" s="1">
        <v>3.0364520847797401E-2</v>
      </c>
      <c r="N105" s="1">
        <v>-5.2828277802895403E-2</v>
      </c>
    </row>
    <row r="106" spans="1:14">
      <c r="A106" s="1">
        <v>5.77</v>
      </c>
      <c r="B106" s="1">
        <v>-3.0000000000000001E-3</v>
      </c>
      <c r="C106" s="1">
        <v>5.0000000000000001E-3</v>
      </c>
      <c r="D106" s="1">
        <v>-366.03399999999999</v>
      </c>
      <c r="K106" s="1">
        <v>1.05</v>
      </c>
      <c r="L106" s="1">
        <v>-5.62306668143719E-4</v>
      </c>
      <c r="M106" s="1">
        <v>3.0359815806150402E-2</v>
      </c>
      <c r="N106" s="1">
        <v>-5.2819300539552597E-2</v>
      </c>
    </row>
    <row r="107" spans="1:14">
      <c r="A107" s="1">
        <v>5.82</v>
      </c>
      <c r="B107" s="1">
        <v>-3.0000000000000001E-3</v>
      </c>
      <c r="C107" s="1">
        <v>5.0000000000000001E-3</v>
      </c>
      <c r="D107" s="1">
        <v>-366.03399999999999</v>
      </c>
      <c r="K107" s="1">
        <v>1.06</v>
      </c>
      <c r="L107" s="1">
        <v>-6.4966850914061102E-4</v>
      </c>
      <c r="M107" s="1">
        <v>3.0417051166295998E-2</v>
      </c>
      <c r="N107" s="1">
        <v>-5.2833374206684297E-2</v>
      </c>
    </row>
    <row r="108" spans="1:14">
      <c r="A108" s="1">
        <v>5.87</v>
      </c>
      <c r="B108" s="1">
        <v>-3.0000000000000001E-3</v>
      </c>
      <c r="C108" s="1">
        <v>5.0000000000000001E-3</v>
      </c>
      <c r="D108" s="1">
        <v>-366.03399999999999</v>
      </c>
      <c r="K108" s="1">
        <v>1.07</v>
      </c>
      <c r="L108" s="1">
        <v>-6.7559583112597498E-4</v>
      </c>
      <c r="M108" s="1">
        <v>3.0444080010056499E-2</v>
      </c>
      <c r="N108" s="1">
        <v>-5.2853259938717097E-2</v>
      </c>
    </row>
    <row r="109" spans="1:14">
      <c r="A109" s="1">
        <v>5.92</v>
      </c>
      <c r="B109" s="1">
        <v>-3.0000000000000001E-3</v>
      </c>
      <c r="C109" s="1">
        <v>5.0000000000000001E-3</v>
      </c>
      <c r="D109" s="1">
        <v>-366.03399999999999</v>
      </c>
      <c r="K109" s="1">
        <v>1.08</v>
      </c>
      <c r="L109" s="1">
        <v>-6.3418212812393904E-4</v>
      </c>
      <c r="M109" s="1">
        <v>3.043850697577E-2</v>
      </c>
      <c r="N109" s="1">
        <v>-5.2872186162868103E-2</v>
      </c>
    </row>
    <row r="110" spans="1:14">
      <c r="A110" s="1">
        <v>5.98</v>
      </c>
      <c r="B110" s="1">
        <v>-3.0000000000000001E-3</v>
      </c>
      <c r="C110" s="1">
        <v>5.0000000000000001E-3</v>
      </c>
      <c r="D110" s="1">
        <v>-366.03399999999999</v>
      </c>
      <c r="K110" s="1">
        <v>1.0900000000000001</v>
      </c>
      <c r="L110" s="1">
        <v>-6.0136633692309304E-4</v>
      </c>
      <c r="M110" s="1">
        <v>3.0395157635211899E-2</v>
      </c>
      <c r="N110" s="1">
        <v>-5.28789644103944E-2</v>
      </c>
    </row>
    <row r="111" spans="1:14">
      <c r="A111" s="1">
        <v>6.03</v>
      </c>
      <c r="B111" s="1">
        <v>-3.0000000000000001E-3</v>
      </c>
      <c r="C111" s="1">
        <v>5.0000000000000001E-3</v>
      </c>
      <c r="D111" s="1">
        <v>-366.03399999999999</v>
      </c>
      <c r="K111" s="1">
        <v>1.1000000000000001</v>
      </c>
      <c r="L111" s="1">
        <v>-6.0572207439690796E-4</v>
      </c>
      <c r="M111" s="1">
        <v>3.0384751036763202E-2</v>
      </c>
      <c r="N111" s="1">
        <v>-5.28750265931359E-2</v>
      </c>
    </row>
    <row r="112" spans="1:14">
      <c r="A112" s="1">
        <v>6.1</v>
      </c>
      <c r="B112" s="1">
        <v>-3.0000000000000001E-3</v>
      </c>
      <c r="C112" s="1">
        <v>5.0000000000000001E-3</v>
      </c>
      <c r="D112" s="1">
        <v>-366.03399999999999</v>
      </c>
      <c r="K112" s="1">
        <v>1.1100000000000001</v>
      </c>
      <c r="L112" s="1">
        <v>-5.8489572256803502E-4</v>
      </c>
      <c r="M112" s="1">
        <v>3.0423667281866101E-2</v>
      </c>
      <c r="N112" s="1">
        <v>-5.28653529331536E-2</v>
      </c>
    </row>
    <row r="113" spans="1:14">
      <c r="A113" s="1">
        <v>6.16</v>
      </c>
      <c r="B113" s="1">
        <v>-3.0000000000000001E-3</v>
      </c>
      <c r="C113" s="1">
        <v>5.0000000000000001E-3</v>
      </c>
      <c r="D113" s="1">
        <v>-366.03399999999999</v>
      </c>
      <c r="K113" s="1">
        <v>1.1200000000000001</v>
      </c>
      <c r="L113" s="1">
        <v>-6.2741263536736402E-4</v>
      </c>
      <c r="M113" s="1">
        <v>3.0443083494901699E-2</v>
      </c>
      <c r="N113" s="1">
        <v>-5.2858701596889199E-2</v>
      </c>
    </row>
    <row r="114" spans="1:14">
      <c r="A114" s="1">
        <v>6.22</v>
      </c>
      <c r="B114" s="1">
        <v>-3.0000000000000001E-3</v>
      </c>
      <c r="C114" s="1">
        <v>5.0000000000000001E-3</v>
      </c>
      <c r="D114" s="1">
        <v>-366.03399999999999</v>
      </c>
      <c r="K114" s="1">
        <v>1.1299999999999999</v>
      </c>
      <c r="L114" s="1">
        <v>-6.1410665512085004E-4</v>
      </c>
      <c r="M114" s="1">
        <v>3.0434267595410298E-2</v>
      </c>
      <c r="N114" s="1">
        <v>-5.2850405819616197E-2</v>
      </c>
    </row>
    <row r="115" spans="1:14">
      <c r="A115" s="1">
        <v>6.26</v>
      </c>
      <c r="B115" s="1">
        <v>-3.0000000000000001E-3</v>
      </c>
      <c r="C115" s="1">
        <v>5.0000000000000001E-3</v>
      </c>
      <c r="D115" s="1">
        <v>-366.03399999999999</v>
      </c>
      <c r="K115" s="1">
        <v>1.1399999999999999</v>
      </c>
      <c r="L115" s="1">
        <v>-6.1445770552381895E-4</v>
      </c>
      <c r="M115" s="1">
        <v>3.03913187235594E-2</v>
      </c>
      <c r="N115" s="1">
        <v>-5.2862005660037098E-2</v>
      </c>
    </row>
    <row r="116" spans="1:14">
      <c r="A116" s="1">
        <v>6.3</v>
      </c>
      <c r="B116" s="1">
        <v>-3.0000000000000001E-3</v>
      </c>
      <c r="C116" s="1">
        <v>5.0000000000000001E-3</v>
      </c>
      <c r="D116" s="1">
        <v>-366.03399999999999</v>
      </c>
      <c r="K116" s="1">
        <v>1.1499999999999999</v>
      </c>
      <c r="L116" s="1">
        <v>-6.2225159490480997E-4</v>
      </c>
      <c r="M116" s="1">
        <v>3.0437294393777799E-2</v>
      </c>
      <c r="N116" s="1">
        <v>-5.2869351026682797E-2</v>
      </c>
    </row>
    <row r="117" spans="1:14">
      <c r="A117" s="1">
        <v>6.36</v>
      </c>
      <c r="B117" s="1">
        <v>-3.0000000000000001E-3</v>
      </c>
      <c r="C117" s="1">
        <v>5.0000000000000001E-3</v>
      </c>
      <c r="D117" s="1">
        <v>-366.03399999999999</v>
      </c>
      <c r="K117" s="1">
        <v>1.1599999999999999</v>
      </c>
      <c r="L117" s="1">
        <v>-6.3331093406304695E-4</v>
      </c>
      <c r="M117" s="1">
        <v>3.04563622921705E-2</v>
      </c>
      <c r="N117" s="1">
        <v>-5.2872101025127197E-2</v>
      </c>
    </row>
    <row r="118" spans="1:14">
      <c r="A118" s="1">
        <v>6.41</v>
      </c>
      <c r="B118" s="1">
        <v>-3.0000000000000001E-3</v>
      </c>
      <c r="C118" s="1">
        <v>5.0000000000000001E-3</v>
      </c>
      <c r="D118" s="1">
        <v>-366.03399999999999</v>
      </c>
      <c r="K118" s="1">
        <v>1.17</v>
      </c>
      <c r="L118" s="1">
        <v>-5.9308798518031803E-4</v>
      </c>
      <c r="M118" s="1">
        <v>3.0449703335762E-2</v>
      </c>
      <c r="N118" s="1">
        <v>-5.2859685343746202E-2</v>
      </c>
    </row>
    <row r="119" spans="1:14">
      <c r="A119" s="1">
        <v>6.47</v>
      </c>
      <c r="B119" s="1">
        <v>-3.0000000000000001E-3</v>
      </c>
      <c r="C119" s="1">
        <v>5.0000000000000001E-3</v>
      </c>
      <c r="D119" s="1">
        <v>-366.03399999999999</v>
      </c>
      <c r="K119" s="1">
        <v>1.18</v>
      </c>
      <c r="L119" s="1">
        <v>-6.1897590057924401E-4</v>
      </c>
      <c r="M119" s="1">
        <v>3.0410889536142301E-2</v>
      </c>
      <c r="N119" s="1">
        <v>-5.2854145933149903E-2</v>
      </c>
    </row>
    <row r="120" spans="1:14">
      <c r="A120" s="1">
        <v>6.53</v>
      </c>
      <c r="B120" s="1">
        <v>-3.0000000000000001E-3</v>
      </c>
      <c r="C120" s="1">
        <v>5.0000000000000001E-3</v>
      </c>
      <c r="D120" s="1">
        <v>-366.03399999999999</v>
      </c>
      <c r="K120" s="1">
        <v>1.19</v>
      </c>
      <c r="L120" s="1">
        <v>-6.9768272805958997E-4</v>
      </c>
      <c r="M120" s="1">
        <v>3.0442442744970301E-2</v>
      </c>
      <c r="N120" s="1">
        <v>-5.2858723967463397E-2</v>
      </c>
    </row>
    <row r="121" spans="1:14">
      <c r="A121" s="1">
        <v>6.56</v>
      </c>
      <c r="B121" s="1">
        <v>-3.0000000000000001E-3</v>
      </c>
      <c r="C121" s="1">
        <v>5.0000000000000001E-3</v>
      </c>
      <c r="D121" s="1">
        <v>-366.03399999999999</v>
      </c>
      <c r="K121" s="1">
        <v>1.2</v>
      </c>
      <c r="L121" s="1">
        <v>-5.6972733000293396E-4</v>
      </c>
      <c r="M121" s="1">
        <v>3.0474020168185199E-2</v>
      </c>
      <c r="N121" s="1">
        <v>-5.2859785184514799E-2</v>
      </c>
    </row>
    <row r="122" spans="1:14">
      <c r="A122" s="1">
        <v>6.62</v>
      </c>
      <c r="B122" s="1">
        <v>-3.0000000000000001E-3</v>
      </c>
      <c r="C122" s="1">
        <v>5.0000000000000001E-3</v>
      </c>
      <c r="D122" s="1">
        <v>-366.03399999999999</v>
      </c>
      <c r="K122" s="1">
        <v>1.21</v>
      </c>
      <c r="L122" s="1">
        <v>-5.4901209659874396E-4</v>
      </c>
      <c r="M122" s="1">
        <v>3.0439518392086001E-2</v>
      </c>
      <c r="N122" s="1">
        <v>-5.2876621768603797E-2</v>
      </c>
    </row>
    <row r="123" spans="1:14">
      <c r="A123" s="1">
        <v>6.69</v>
      </c>
      <c r="B123" s="1">
        <v>-3.0000000000000001E-3</v>
      </c>
      <c r="C123" s="1">
        <v>5.0000000000000001E-3</v>
      </c>
      <c r="D123" s="1">
        <v>-366.03399999999999</v>
      </c>
      <c r="K123" s="1">
        <v>1.22</v>
      </c>
      <c r="L123" s="1">
        <v>-6.2411895487457503E-4</v>
      </c>
      <c r="M123" s="1">
        <v>3.0409691855311401E-2</v>
      </c>
      <c r="N123" s="1">
        <v>-5.2885077871158301E-2</v>
      </c>
    </row>
    <row r="124" spans="1:14">
      <c r="A124" s="1">
        <v>6.75</v>
      </c>
      <c r="B124" s="1">
        <v>-3.0000000000000001E-3</v>
      </c>
      <c r="C124" s="1">
        <v>5.0000000000000001E-3</v>
      </c>
      <c r="D124" s="1">
        <v>-366.03399999999999</v>
      </c>
      <c r="K124" s="1">
        <v>1.23</v>
      </c>
      <c r="L124" s="1">
        <v>-6.7768624285236001E-4</v>
      </c>
      <c r="M124" s="1">
        <v>3.0430715531110802E-2</v>
      </c>
      <c r="N124" s="1">
        <v>-5.28872136030746E-2</v>
      </c>
    </row>
    <row r="125" spans="1:14">
      <c r="A125" s="1">
        <v>6.81</v>
      </c>
      <c r="B125" s="1">
        <v>-3.0000000000000001E-3</v>
      </c>
      <c r="C125" s="1">
        <v>5.0000000000000001E-3</v>
      </c>
      <c r="D125" s="1">
        <v>-366.03399999999999</v>
      </c>
      <c r="K125" s="1">
        <v>1.24</v>
      </c>
      <c r="L125" s="1">
        <v>-5.76167949475348E-4</v>
      </c>
      <c r="M125" s="1">
        <v>3.04004047065973E-2</v>
      </c>
      <c r="N125" s="1">
        <v>-5.2877203314452101E-2</v>
      </c>
    </row>
    <row r="126" spans="1:14">
      <c r="A126" s="1">
        <v>6.89</v>
      </c>
      <c r="B126" s="1">
        <v>-3.0000000000000001E-3</v>
      </c>
      <c r="C126" s="1">
        <v>5.0000000000000001E-3</v>
      </c>
      <c r="D126" s="1">
        <v>-366.03399999999999</v>
      </c>
      <c r="K126" s="1">
        <v>1.25</v>
      </c>
      <c r="L126" s="1">
        <v>-6.1901507433503899E-4</v>
      </c>
      <c r="M126" s="1">
        <v>3.03577277809381E-2</v>
      </c>
      <c r="N126" s="1">
        <v>-5.2866417768491901E-2</v>
      </c>
    </row>
    <row r="127" spans="1:14">
      <c r="A127" s="1">
        <v>6.94</v>
      </c>
      <c r="B127" s="1">
        <v>-3.0000000000000001E-3</v>
      </c>
      <c r="C127" s="1">
        <v>5.0000000000000001E-3</v>
      </c>
      <c r="D127" s="1">
        <v>-366.03399999999999</v>
      </c>
      <c r="K127" s="1">
        <v>1.26</v>
      </c>
      <c r="L127" s="1">
        <v>-6.2099273782223496E-4</v>
      </c>
      <c r="M127" s="1">
        <v>3.0386941507458701E-2</v>
      </c>
      <c r="N127" s="1">
        <v>-5.28378870019603E-2</v>
      </c>
    </row>
    <row r="128" spans="1:14">
      <c r="A128" s="1">
        <v>6.99</v>
      </c>
      <c r="B128" s="1">
        <v>-3.0000000000000001E-3</v>
      </c>
      <c r="C128" s="1">
        <v>5.0000000000000001E-3</v>
      </c>
      <c r="D128" s="1">
        <v>-366.03399999999999</v>
      </c>
      <c r="K128" s="1">
        <v>1.27</v>
      </c>
      <c r="L128" s="1">
        <v>-6.38725876342505E-4</v>
      </c>
      <c r="M128" s="1">
        <v>3.04377134889364E-2</v>
      </c>
      <c r="N128" s="1">
        <v>-5.2829958982713497E-2</v>
      </c>
    </row>
    <row r="129" spans="1:14">
      <c r="A129" s="1">
        <v>7.04</v>
      </c>
      <c r="B129" s="1">
        <v>-3.0000000000000001E-3</v>
      </c>
      <c r="C129" s="1">
        <v>5.0000000000000001E-3</v>
      </c>
      <c r="D129" s="1">
        <v>-366.03399999999999</v>
      </c>
      <c r="K129" s="1">
        <v>1.28</v>
      </c>
      <c r="L129" s="1">
        <v>-5.6981446687132098E-4</v>
      </c>
      <c r="M129" s="1">
        <v>3.04266232997179E-2</v>
      </c>
      <c r="N129" s="1">
        <v>-5.28266993998361E-2</v>
      </c>
    </row>
    <row r="130" spans="1:14">
      <c r="A130" s="1">
        <v>7.09</v>
      </c>
      <c r="B130" s="1">
        <v>-3.0000000000000001E-3</v>
      </c>
      <c r="C130" s="1">
        <v>5.0000000000000001E-3</v>
      </c>
      <c r="D130" s="1">
        <v>-366.03399999999999</v>
      </c>
      <c r="K130" s="1">
        <v>1.29</v>
      </c>
      <c r="L130" s="1">
        <v>-6.6378834890201699E-4</v>
      </c>
      <c r="M130" s="1">
        <v>3.04326973855495E-2</v>
      </c>
      <c r="N130" s="1">
        <v>-5.2819783774258201E-2</v>
      </c>
    </row>
    <row r="131" spans="1:14">
      <c r="K131" s="1">
        <v>1.3</v>
      </c>
      <c r="L131" s="1">
        <v>-6.2702933792024905E-4</v>
      </c>
      <c r="M131" s="1">
        <v>3.0475147068500501E-2</v>
      </c>
      <c r="N131" s="1">
        <v>-5.28159760800661E-2</v>
      </c>
    </row>
    <row r="132" spans="1:14">
      <c r="K132" s="1">
        <v>1.31</v>
      </c>
      <c r="L132" s="1">
        <v>-5.7479523820802602E-4</v>
      </c>
      <c r="M132" s="1">
        <v>3.0455673113465299E-2</v>
      </c>
      <c r="N132" s="1">
        <v>-5.2808902573020698E-2</v>
      </c>
    </row>
    <row r="133" spans="1:14">
      <c r="K133" s="1">
        <v>1.32</v>
      </c>
      <c r="L133" s="1">
        <v>-5.8745231945067601E-4</v>
      </c>
      <c r="M133" s="1">
        <v>3.0413191765546799E-2</v>
      </c>
      <c r="N133" s="1">
        <v>-5.2805578668020603E-2</v>
      </c>
    </row>
    <row r="134" spans="1:14">
      <c r="K134" s="1">
        <v>1.33</v>
      </c>
      <c r="L134" s="1">
        <v>-6.69709756039083E-4</v>
      </c>
      <c r="M134" s="1">
        <v>3.038683347404E-2</v>
      </c>
      <c r="N134" s="1">
        <v>-5.2800136379559798E-2</v>
      </c>
    </row>
    <row r="135" spans="1:14">
      <c r="K135" s="1">
        <v>1.34</v>
      </c>
      <c r="L135" s="1">
        <v>-5.6160334497690201E-4</v>
      </c>
      <c r="M135" s="1">
        <v>3.0428199097514201E-2</v>
      </c>
      <c r="N135" s="1">
        <v>-5.2808323615381597E-2</v>
      </c>
    </row>
    <row r="136" spans="1:14">
      <c r="K136" s="1">
        <v>1.35</v>
      </c>
      <c r="L136" s="1">
        <v>-6.1058864230290099E-4</v>
      </c>
      <c r="M136" s="1">
        <v>3.04183848202229E-2</v>
      </c>
      <c r="N136" s="1">
        <v>-5.2805787859327602E-2</v>
      </c>
    </row>
    <row r="137" spans="1:14">
      <c r="K137" s="1">
        <v>1.36</v>
      </c>
      <c r="L137" s="1">
        <v>-6.5301777794957204E-4</v>
      </c>
      <c r="M137" s="1">
        <v>3.0434615910053298E-2</v>
      </c>
      <c r="N137" s="1">
        <v>-5.2812317010654003E-2</v>
      </c>
    </row>
    <row r="138" spans="1:14">
      <c r="K138" s="1">
        <v>1.37</v>
      </c>
      <c r="L138" s="1">
        <v>-6.3510367181152105E-4</v>
      </c>
      <c r="M138" s="1">
        <v>3.04481443017721E-2</v>
      </c>
      <c r="N138" s="1">
        <v>-5.2809567464629899E-2</v>
      </c>
    </row>
    <row r="139" spans="1:14">
      <c r="K139" s="1">
        <v>1.38</v>
      </c>
      <c r="L139" s="1">
        <v>-6.2248203903436704E-4</v>
      </c>
      <c r="M139" s="1">
        <v>3.0417850241065001E-2</v>
      </c>
      <c r="N139" s="1">
        <v>-5.2813459001151003E-2</v>
      </c>
    </row>
    <row r="140" spans="1:14">
      <c r="K140" s="1">
        <v>1.39</v>
      </c>
      <c r="L140" s="1">
        <v>-6.1543588526546998E-4</v>
      </c>
      <c r="M140" s="1">
        <v>3.0401233583688701E-2</v>
      </c>
      <c r="N140" s="1">
        <v>-5.2809827400256998E-2</v>
      </c>
    </row>
    <row r="141" spans="1:14">
      <c r="K141" s="1">
        <v>1.4</v>
      </c>
      <c r="L141" s="1">
        <v>-6.4213183941319596E-4</v>
      </c>
      <c r="M141" s="1">
        <v>3.0444217845797501E-2</v>
      </c>
      <c r="N141" s="1">
        <v>-5.2818941687475397E-2</v>
      </c>
    </row>
    <row r="142" spans="1:14">
      <c r="K142" s="1">
        <v>1.41</v>
      </c>
      <c r="L142" s="1">
        <v>-6.2362093012780005E-4</v>
      </c>
      <c r="M142" s="1">
        <v>3.0452089384198199E-2</v>
      </c>
      <c r="N142" s="1">
        <v>-5.2827099502197203E-2</v>
      </c>
    </row>
    <row r="143" spans="1:14">
      <c r="K143" s="1">
        <v>1.42</v>
      </c>
      <c r="L143" s="1">
        <v>-6.4951006788760402E-4</v>
      </c>
      <c r="M143" s="1">
        <v>3.0432101339101798E-2</v>
      </c>
      <c r="N143" s="1">
        <v>-5.2821455343103903E-2</v>
      </c>
    </row>
    <row r="144" spans="1:14">
      <c r="K144" s="1">
        <v>1.43</v>
      </c>
      <c r="L144" s="1">
        <v>-6.4099143492057898E-4</v>
      </c>
      <c r="M144" s="1">
        <v>3.0434612184763E-2</v>
      </c>
      <c r="N144" s="1">
        <v>-5.2828987257504997E-2</v>
      </c>
    </row>
    <row r="145" spans="11:14">
      <c r="K145" s="1">
        <v>1.44</v>
      </c>
      <c r="L145" s="1">
        <v>-6.1851885402575103E-4</v>
      </c>
      <c r="M145" s="1">
        <v>3.0425421893596601E-2</v>
      </c>
      <c r="N145" s="1">
        <v>-5.2834280095495199E-2</v>
      </c>
    </row>
    <row r="146" spans="11:14">
      <c r="K146" s="1">
        <v>1.45</v>
      </c>
      <c r="L146" s="1">
        <v>-6.0057977680116903E-4</v>
      </c>
      <c r="M146" s="1">
        <v>3.0399631708860401E-2</v>
      </c>
      <c r="N146" s="1">
        <v>-5.2838919691946103E-2</v>
      </c>
    </row>
    <row r="147" spans="11:14">
      <c r="K147" s="1">
        <v>1.46</v>
      </c>
      <c r="L147" s="1">
        <v>-6.1626313254237197E-4</v>
      </c>
      <c r="M147" s="1">
        <v>3.03766783326864E-2</v>
      </c>
      <c r="N147" s="1">
        <v>-5.2829521240907798E-2</v>
      </c>
    </row>
    <row r="148" spans="11:14">
      <c r="K148" s="1">
        <v>1.47</v>
      </c>
      <c r="L148" s="1">
        <v>-6.1005708994343899E-4</v>
      </c>
      <c r="M148" s="1">
        <v>3.0404860153794299E-2</v>
      </c>
      <c r="N148" s="1">
        <v>-5.2823332117730097E-2</v>
      </c>
    </row>
    <row r="149" spans="11:14">
      <c r="K149" s="1">
        <v>1.48</v>
      </c>
      <c r="L149" s="1">
        <v>-6.1547826044261499E-4</v>
      </c>
      <c r="M149" s="1">
        <v>3.0428696423769001E-2</v>
      </c>
      <c r="N149" s="1">
        <v>-5.2822670308956397E-2</v>
      </c>
    </row>
    <row r="150" spans="11:14">
      <c r="K150" s="1">
        <v>1.49</v>
      </c>
      <c r="L150" s="1">
        <v>-6.2021671328693596E-4</v>
      </c>
      <c r="M150" s="1">
        <v>3.0382692813873301E-2</v>
      </c>
      <c r="N150" s="1">
        <v>-5.28125047880946E-2</v>
      </c>
    </row>
    <row r="151" spans="11:14">
      <c r="K151" s="1">
        <v>1.5</v>
      </c>
      <c r="L151" s="1">
        <v>-5.9441750636324297E-4</v>
      </c>
      <c r="M151" s="1">
        <v>3.0397610738873499E-2</v>
      </c>
      <c r="N151" s="1">
        <v>-5.2804109814688499E-2</v>
      </c>
    </row>
    <row r="152" spans="11:14">
      <c r="K152" s="1">
        <v>1.51</v>
      </c>
      <c r="L152" s="1">
        <v>-5.9267377946525801E-4</v>
      </c>
      <c r="M152" s="1">
        <v>3.0436735600233099E-2</v>
      </c>
      <c r="N152" s="1">
        <v>-5.2806714717944098E-2</v>
      </c>
    </row>
    <row r="153" spans="11:14">
      <c r="K153" s="1">
        <v>1.52</v>
      </c>
      <c r="L153" s="1">
        <v>-6.1996071599423896E-4</v>
      </c>
      <c r="M153" s="1">
        <v>3.0442321673035601E-2</v>
      </c>
      <c r="N153" s="1">
        <v>-5.2817199290924897E-2</v>
      </c>
    </row>
    <row r="154" spans="11:14">
      <c r="K154" s="1">
        <v>1.53</v>
      </c>
      <c r="L154" s="1">
        <v>-6.5721577266231201E-4</v>
      </c>
      <c r="M154" s="1">
        <v>3.0411601066589401E-2</v>
      </c>
      <c r="N154" s="1">
        <v>-5.2819473633622799E-2</v>
      </c>
    </row>
    <row r="155" spans="11:14">
      <c r="K155" s="1">
        <v>1.54</v>
      </c>
      <c r="L155" s="1">
        <v>-6.2955537578091004E-4</v>
      </c>
      <c r="M155" s="1">
        <v>3.0421234667301199E-2</v>
      </c>
      <c r="N155" s="1">
        <v>-5.28196058764802E-2</v>
      </c>
    </row>
    <row r="156" spans="11:14">
      <c r="K156" s="1">
        <v>1.55</v>
      </c>
      <c r="L156" s="1">
        <v>-5.9387774672359196E-4</v>
      </c>
      <c r="M156" s="1">
        <v>3.04517075419426E-2</v>
      </c>
      <c r="N156" s="1">
        <v>-5.2822449147353102E-2</v>
      </c>
    </row>
    <row r="157" spans="11:14">
      <c r="K157" s="1">
        <v>1.56</v>
      </c>
      <c r="L157" s="1">
        <v>-6.3869211589917497E-4</v>
      </c>
      <c r="M157" s="1">
        <v>3.04593276232481E-2</v>
      </c>
      <c r="N157" s="1">
        <v>-5.2831328296299301E-2</v>
      </c>
    </row>
    <row r="158" spans="11:14">
      <c r="K158" s="1">
        <v>1.57</v>
      </c>
      <c r="L158" s="1">
        <v>-6.4500310691073504E-4</v>
      </c>
      <c r="M158" s="1">
        <v>3.0473552644252801E-2</v>
      </c>
      <c r="N158" s="1">
        <v>-5.2837362928994998E-2</v>
      </c>
    </row>
    <row r="159" spans="11:14">
      <c r="K159" s="1">
        <v>1.58</v>
      </c>
      <c r="L159" s="1">
        <v>-6.2934606103226499E-4</v>
      </c>
      <c r="M159" s="1">
        <v>3.0458362773060799E-2</v>
      </c>
      <c r="N159" s="1">
        <v>-5.2839206469990303E-2</v>
      </c>
    </row>
    <row r="160" spans="11:14">
      <c r="K160" s="1">
        <v>1.59</v>
      </c>
      <c r="L160" s="1">
        <v>-6.16580538917333E-4</v>
      </c>
      <c r="M160" s="1">
        <v>3.0397910624742501E-2</v>
      </c>
      <c r="N160" s="1">
        <v>-5.2844027713733997E-2</v>
      </c>
    </row>
    <row r="161" spans="11:14">
      <c r="K161" s="1">
        <v>1.6</v>
      </c>
      <c r="L161" s="1">
        <v>-6.2199926469474998E-4</v>
      </c>
      <c r="M161" s="1">
        <v>3.0468024313449901E-2</v>
      </c>
      <c r="N161" s="1">
        <v>-5.2832803657002401E-2</v>
      </c>
    </row>
    <row r="162" spans="11:14">
      <c r="K162" s="1">
        <v>1.61</v>
      </c>
      <c r="L162" s="1">
        <v>-6.0788588598370595E-4</v>
      </c>
      <c r="M162" s="1">
        <v>3.0483674257993702E-2</v>
      </c>
      <c r="N162" s="1">
        <v>-5.2826232025343402E-2</v>
      </c>
    </row>
    <row r="163" spans="11:14">
      <c r="K163" s="1">
        <v>1.62</v>
      </c>
      <c r="L163" s="1">
        <v>-6.4170046243816603E-4</v>
      </c>
      <c r="M163" s="1">
        <v>3.04376315325499E-2</v>
      </c>
      <c r="N163" s="1">
        <v>-5.2827163698218202E-2</v>
      </c>
    </row>
    <row r="164" spans="11:14">
      <c r="K164" s="1">
        <v>1.63</v>
      </c>
      <c r="L164" s="1">
        <v>-6.57216762192547E-4</v>
      </c>
      <c r="M164" s="1">
        <v>3.0353643000125899E-2</v>
      </c>
      <c r="N164" s="1">
        <v>-5.2810021745114198E-2</v>
      </c>
    </row>
    <row r="165" spans="11:14">
      <c r="K165" s="1">
        <v>1.64</v>
      </c>
      <c r="L165" s="1">
        <v>-5.9472507564350995E-4</v>
      </c>
      <c r="M165" s="1">
        <v>3.0448034405708299E-2</v>
      </c>
      <c r="N165" s="1">
        <v>-5.2797352890273201E-2</v>
      </c>
    </row>
    <row r="166" spans="11:14">
      <c r="K166" s="1">
        <v>1.65</v>
      </c>
      <c r="L166" s="1">
        <v>-5.7560967979952704E-4</v>
      </c>
      <c r="M166" s="1">
        <v>3.0463786795735401E-2</v>
      </c>
      <c r="N166" s="1">
        <v>-5.2802699991411101E-2</v>
      </c>
    </row>
    <row r="167" spans="11:14">
      <c r="K167" s="1">
        <v>1.66</v>
      </c>
      <c r="L167" s="1">
        <v>-5.9405236970633301E-4</v>
      </c>
      <c r="M167" s="1">
        <v>3.03948745131493E-2</v>
      </c>
      <c r="N167" s="1">
        <v>-5.28133886590312E-2</v>
      </c>
    </row>
    <row r="168" spans="11:14">
      <c r="K168" s="1">
        <v>1.67</v>
      </c>
      <c r="L168" s="1">
        <v>-5.8909686049446496E-4</v>
      </c>
      <c r="M168" s="1">
        <v>3.0376002192497299E-2</v>
      </c>
      <c r="N168" s="1">
        <v>-5.2804751323521797E-2</v>
      </c>
    </row>
    <row r="169" spans="11:14">
      <c r="K169" s="1">
        <v>1.68</v>
      </c>
      <c r="L169" s="1">
        <v>-6.5134081523865505E-4</v>
      </c>
      <c r="M169" s="1">
        <v>3.04210148751736E-2</v>
      </c>
      <c r="N169" s="1">
        <v>-5.2818602442963297E-2</v>
      </c>
    </row>
    <row r="170" spans="11:14">
      <c r="K170" s="1">
        <v>1.69</v>
      </c>
      <c r="L170" s="1">
        <v>-6.2535167671740098E-4</v>
      </c>
      <c r="M170" s="1">
        <v>3.0403608456253998E-2</v>
      </c>
      <c r="N170" s="1">
        <v>-5.2838484026819302E-2</v>
      </c>
    </row>
    <row r="171" spans="11:14">
      <c r="K171" s="1">
        <v>1.7</v>
      </c>
      <c r="L171" s="1">
        <v>-5.8350461767986395E-4</v>
      </c>
      <c r="M171" s="1">
        <v>3.0389290302991898E-2</v>
      </c>
      <c r="N171" s="1">
        <v>-5.2855968421966097E-2</v>
      </c>
    </row>
    <row r="172" spans="11:14">
      <c r="K172" s="1">
        <v>1.71</v>
      </c>
      <c r="L172" s="1">
        <v>-5.9901020722463705E-4</v>
      </c>
      <c r="M172" s="1">
        <v>3.0435105785727501E-2</v>
      </c>
      <c r="N172" s="1">
        <v>-5.2848088043564598E-2</v>
      </c>
    </row>
    <row r="173" spans="11:14">
      <c r="K173" s="1">
        <v>1.72</v>
      </c>
      <c r="L173" s="1">
        <v>-6.4706074772402601E-4</v>
      </c>
      <c r="M173" s="1">
        <v>3.04732136428356E-2</v>
      </c>
      <c r="N173" s="1">
        <v>-5.2833310580285599E-2</v>
      </c>
    </row>
    <row r="174" spans="11:14">
      <c r="K174" s="1">
        <v>1.73</v>
      </c>
      <c r="L174" s="1">
        <v>-6.8089953856542696E-4</v>
      </c>
      <c r="M174" s="1">
        <v>3.0448215082287799E-2</v>
      </c>
      <c r="N174" s="1">
        <v>-5.2844973712613298E-2</v>
      </c>
    </row>
    <row r="175" spans="11:14">
      <c r="K175" s="1">
        <v>1.74</v>
      </c>
      <c r="L175" s="1">
        <v>-6.1424728482961698E-4</v>
      </c>
      <c r="M175" s="1">
        <v>3.04482579231262E-2</v>
      </c>
      <c r="N175" s="1">
        <v>-5.2841243551985301E-2</v>
      </c>
    </row>
    <row r="176" spans="11:14">
      <c r="K176" s="1">
        <v>1.75</v>
      </c>
      <c r="L176" s="1">
        <v>-6.0130952624604095E-4</v>
      </c>
      <c r="M176" s="1">
        <v>3.04433964192867E-2</v>
      </c>
      <c r="N176" s="1">
        <v>-5.28258090595249E-2</v>
      </c>
    </row>
    <row r="177" spans="11:14">
      <c r="K177" s="1">
        <v>1.76</v>
      </c>
      <c r="L177" s="1">
        <v>-6.1902473680674997E-4</v>
      </c>
      <c r="M177" s="1">
        <v>3.0409645289182701E-2</v>
      </c>
      <c r="N177" s="1">
        <v>-5.2814650030293397E-2</v>
      </c>
    </row>
    <row r="178" spans="11:14">
      <c r="K178" s="1">
        <v>1.77</v>
      </c>
      <c r="L178" s="1">
        <v>-6.4671377185732105E-4</v>
      </c>
      <c r="M178" s="1">
        <v>3.03970612585545E-2</v>
      </c>
      <c r="N178" s="1">
        <v>-5.2815153065064201E-2</v>
      </c>
    </row>
    <row r="179" spans="11:14">
      <c r="K179" s="1">
        <v>1.78</v>
      </c>
      <c r="L179" s="1">
        <v>-6.6450051963329304E-4</v>
      </c>
      <c r="M179" s="1">
        <v>3.0437525361776401E-2</v>
      </c>
      <c r="N179" s="1">
        <v>-5.2792178617730903E-2</v>
      </c>
    </row>
    <row r="180" spans="11:14">
      <c r="K180" s="1">
        <v>1.79</v>
      </c>
      <c r="L180" s="1">
        <v>-5.8485043700784401E-4</v>
      </c>
      <c r="M180" s="1">
        <v>3.0425639823079099E-2</v>
      </c>
      <c r="N180" s="1">
        <v>-5.2780435880007401E-2</v>
      </c>
    </row>
    <row r="181" spans="11:14">
      <c r="K181" s="1">
        <v>1.8</v>
      </c>
      <c r="L181" s="1">
        <v>-6.0280261095613198E-4</v>
      </c>
      <c r="M181" s="1">
        <v>3.0358960852026901E-2</v>
      </c>
      <c r="N181" s="1">
        <v>-5.27687775565686E-2</v>
      </c>
    </row>
    <row r="182" spans="11:14">
      <c r="K182" s="1">
        <v>1.81</v>
      </c>
      <c r="L182" s="1">
        <v>-6.2216894002631296E-4</v>
      </c>
      <c r="M182" s="1">
        <v>3.0382322147488601E-2</v>
      </c>
      <c r="N182" s="1">
        <v>-5.2766071709722299E-2</v>
      </c>
    </row>
    <row r="183" spans="11:14">
      <c r="K183" s="1">
        <v>1.82</v>
      </c>
      <c r="L183" s="1">
        <v>-6.5448507666587797E-4</v>
      </c>
      <c r="M183" s="1">
        <v>3.0438046902418098E-2</v>
      </c>
      <c r="N183" s="1">
        <v>-5.27635338694568E-2</v>
      </c>
    </row>
    <row r="184" spans="11:14">
      <c r="K184" s="1">
        <v>1.83</v>
      </c>
      <c r="L184" s="1">
        <v>-6.3607754418626395E-4</v>
      </c>
      <c r="M184" s="1">
        <v>3.04415002465248E-2</v>
      </c>
      <c r="N184" s="1">
        <v>-5.2763536760114797E-2</v>
      </c>
    </row>
    <row r="185" spans="11:14">
      <c r="K185" s="1">
        <v>1.84</v>
      </c>
      <c r="L185" s="1">
        <v>-6.0758733889088002E-4</v>
      </c>
      <c r="M185" s="1">
        <v>3.0365338549017899E-2</v>
      </c>
      <c r="N185" s="1">
        <v>-5.2770146776631097E-2</v>
      </c>
    </row>
    <row r="186" spans="11:14">
      <c r="K186" s="1">
        <v>1.85</v>
      </c>
      <c r="L186" s="1">
        <v>-6.1468261992558804E-4</v>
      </c>
      <c r="M186" s="1">
        <v>3.0413085594773299E-2</v>
      </c>
      <c r="N186" s="1">
        <v>-5.27729714618069E-2</v>
      </c>
    </row>
    <row r="187" spans="11:14">
      <c r="K187" s="1">
        <v>1.86</v>
      </c>
      <c r="L187" s="1">
        <v>-6.2646489823237105E-4</v>
      </c>
      <c r="M187" s="1">
        <v>3.0501609668135601E-2</v>
      </c>
      <c r="N187" s="1">
        <v>-5.2776783158838603E-2</v>
      </c>
    </row>
    <row r="188" spans="11:14">
      <c r="K188" s="1">
        <v>1.87</v>
      </c>
      <c r="L188" s="1">
        <v>-6.3284591306000905E-4</v>
      </c>
      <c r="M188" s="1">
        <v>3.0493270605802501E-2</v>
      </c>
      <c r="N188" s="1">
        <v>-5.2790537416551597E-2</v>
      </c>
    </row>
    <row r="189" spans="11:14">
      <c r="K189" s="1">
        <v>1.88</v>
      </c>
      <c r="L189" s="1">
        <v>-6.3743517966940999E-4</v>
      </c>
      <c r="M189" s="1">
        <v>3.0369745567441001E-2</v>
      </c>
      <c r="N189" s="1">
        <v>-5.2800195580889997E-2</v>
      </c>
    </row>
    <row r="190" spans="11:14">
      <c r="K190" s="1">
        <v>1.89</v>
      </c>
      <c r="L190" s="1">
        <v>-5.7437294162809805E-4</v>
      </c>
      <c r="M190" s="1">
        <v>3.0401999130845101E-2</v>
      </c>
      <c r="N190" s="1">
        <v>-5.2801070153053999E-2</v>
      </c>
    </row>
    <row r="191" spans="11:14">
      <c r="K191" s="1">
        <v>1.9</v>
      </c>
      <c r="L191" s="1">
        <v>-5.90025039855391E-4</v>
      </c>
      <c r="M191" s="1">
        <v>3.0499538406729702E-2</v>
      </c>
      <c r="N191" s="1">
        <v>-5.2804792193152802E-2</v>
      </c>
    </row>
    <row r="192" spans="11:14">
      <c r="K192" s="1">
        <v>1.91</v>
      </c>
      <c r="L192" s="1">
        <v>-6.2004849314689604E-4</v>
      </c>
      <c r="M192" s="1">
        <v>3.05028315633535E-2</v>
      </c>
      <c r="N192" s="1">
        <v>-5.2807449275804497E-2</v>
      </c>
    </row>
    <row r="193" spans="11:14">
      <c r="K193" s="1">
        <v>1.92</v>
      </c>
      <c r="L193" s="1">
        <v>-6.4735626801848401E-4</v>
      </c>
      <c r="M193" s="1">
        <v>3.0414242297411E-2</v>
      </c>
      <c r="N193" s="1">
        <v>-5.2809911976039001E-2</v>
      </c>
    </row>
    <row r="194" spans="11:14">
      <c r="K194" s="1">
        <v>1.93</v>
      </c>
      <c r="L194" s="1">
        <v>-6.33075833320618E-4</v>
      </c>
      <c r="M194" s="1">
        <v>3.03726643323898E-2</v>
      </c>
      <c r="N194" s="1">
        <v>-5.2812097744286003E-2</v>
      </c>
    </row>
    <row r="195" spans="11:14">
      <c r="K195" s="1">
        <v>1.94</v>
      </c>
      <c r="L195" s="1">
        <v>-6.2176387291401603E-4</v>
      </c>
      <c r="M195" s="1">
        <v>3.0501460656523701E-2</v>
      </c>
      <c r="N195" s="1">
        <v>-5.2814831532122103E-2</v>
      </c>
    </row>
    <row r="196" spans="11:14">
      <c r="K196" s="1">
        <v>1.95</v>
      </c>
      <c r="L196" s="1">
        <v>-6.6926074214279695E-4</v>
      </c>
      <c r="M196" s="1">
        <v>3.0480794608593001E-2</v>
      </c>
      <c r="N196" s="1">
        <v>-5.28314428168263E-2</v>
      </c>
    </row>
    <row r="197" spans="11:14">
      <c r="K197" s="1">
        <v>1.96</v>
      </c>
      <c r="L197" s="1">
        <v>-6.2381429597735405E-4</v>
      </c>
      <c r="M197" s="1">
        <v>3.0406633391976402E-2</v>
      </c>
      <c r="N197" s="1">
        <v>-5.2815787417450299E-2</v>
      </c>
    </row>
    <row r="198" spans="11:14">
      <c r="K198" s="1">
        <v>1.97</v>
      </c>
      <c r="L198" s="1">
        <v>-6.0174398822709896E-4</v>
      </c>
      <c r="M198" s="1">
        <v>3.03548295050859E-2</v>
      </c>
      <c r="N198" s="1">
        <v>-5.2797826321030202E-2</v>
      </c>
    </row>
    <row r="199" spans="11:14">
      <c r="K199" s="1">
        <v>1.98</v>
      </c>
      <c r="L199" s="1">
        <v>-6.3325127121061097E-4</v>
      </c>
      <c r="M199" s="1">
        <v>3.0368946492672001E-2</v>
      </c>
      <c r="N199" s="1">
        <v>-5.2789667263627701E-2</v>
      </c>
    </row>
    <row r="200" spans="11:14">
      <c r="K200" s="1">
        <v>1.99</v>
      </c>
      <c r="L200" s="1">
        <v>-6.30126567557454E-4</v>
      </c>
      <c r="M200" s="1">
        <v>3.04685737937689E-2</v>
      </c>
      <c r="N200" s="1">
        <v>-5.2815069931399602E-2</v>
      </c>
    </row>
    <row r="201" spans="11:14">
      <c r="K201" s="1">
        <v>2</v>
      </c>
      <c r="L201" s="1">
        <v>-5.6274596136063305E-4</v>
      </c>
      <c r="M201" s="1">
        <v>3.04555129259825E-2</v>
      </c>
      <c r="N201" s="1">
        <v>-5.2835280270864197E-2</v>
      </c>
    </row>
    <row r="202" spans="11:14">
      <c r="K202" s="1">
        <v>2.0099999999999998</v>
      </c>
      <c r="L202" s="1">
        <v>-6.0794421005994103E-4</v>
      </c>
      <c r="M202" s="1">
        <v>3.03962603211403E-2</v>
      </c>
      <c r="N202" s="1">
        <v>-5.28540057668044E-2</v>
      </c>
    </row>
    <row r="203" spans="11:14">
      <c r="K203" s="1">
        <v>2.02</v>
      </c>
      <c r="L203" s="1">
        <v>-6.6932558547705401E-4</v>
      </c>
      <c r="M203" s="1">
        <v>3.0375491827726399E-2</v>
      </c>
      <c r="N203" s="1">
        <v>-5.2866094443357402E-2</v>
      </c>
    </row>
    <row r="204" spans="11:14">
      <c r="K204" s="1">
        <v>2.0299999999999998</v>
      </c>
      <c r="L204" s="1">
        <v>-6.3716131262481202E-4</v>
      </c>
      <c r="M204" s="1">
        <v>3.0452793464064602E-2</v>
      </c>
      <c r="N204" s="1">
        <v>-5.2858528647297502E-2</v>
      </c>
    </row>
    <row r="205" spans="11:14">
      <c r="K205" s="1">
        <v>2.04</v>
      </c>
      <c r="L205" s="1">
        <v>-6.09885551966727E-4</v>
      </c>
      <c r="M205" s="1">
        <v>3.0426574870943999E-2</v>
      </c>
      <c r="N205" s="1">
        <v>-5.2865576845316203E-2</v>
      </c>
    </row>
    <row r="206" spans="11:14">
      <c r="K206" s="1">
        <v>2.0499999999999998</v>
      </c>
      <c r="L206" s="1">
        <v>-6.5814587287604798E-4</v>
      </c>
      <c r="M206" s="1">
        <v>3.0354017391800901E-2</v>
      </c>
      <c r="N206" s="1">
        <v>-5.2844044179040102E-2</v>
      </c>
    </row>
    <row r="207" spans="11:14">
      <c r="K207" s="1">
        <v>2.06</v>
      </c>
      <c r="L207" s="1">
        <v>-6.0101697454228997E-4</v>
      </c>
      <c r="M207" s="1">
        <v>3.0420964583754501E-2</v>
      </c>
      <c r="N207" s="1">
        <v>-5.28481207253267E-2</v>
      </c>
    </row>
    <row r="208" spans="11:14">
      <c r="K208" s="1">
        <v>2.0699999999999998</v>
      </c>
      <c r="L208" s="1">
        <v>-5.9582130052149296E-4</v>
      </c>
      <c r="M208" s="1">
        <v>3.0470410361886E-2</v>
      </c>
      <c r="N208" s="1">
        <v>-5.2868401405061702E-2</v>
      </c>
    </row>
    <row r="209" spans="11:14">
      <c r="K209" s="1">
        <v>2.08</v>
      </c>
      <c r="L209" s="1">
        <v>-6.5929716220125599E-4</v>
      </c>
      <c r="M209" s="1">
        <v>3.0447801575064701E-2</v>
      </c>
      <c r="N209" s="1">
        <v>-5.2872834365949702E-2</v>
      </c>
    </row>
    <row r="210" spans="11:14">
      <c r="K210" s="1">
        <v>2.09</v>
      </c>
      <c r="L210" s="1">
        <v>-5.6133867474272804E-4</v>
      </c>
      <c r="M210" s="1">
        <v>3.0375646427273799E-2</v>
      </c>
      <c r="N210" s="1">
        <v>-5.2843292171401601E-2</v>
      </c>
    </row>
    <row r="211" spans="11:14">
      <c r="K211" s="1">
        <v>2.1</v>
      </c>
      <c r="L211" s="1">
        <v>-5.4161023581400503E-4</v>
      </c>
      <c r="M211" s="1">
        <v>3.0450716614723199E-2</v>
      </c>
      <c r="N211" s="1">
        <v>-5.2825534039448702E-2</v>
      </c>
    </row>
    <row r="212" spans="11:14">
      <c r="K212" s="1">
        <v>2.11</v>
      </c>
      <c r="L212" s="1">
        <v>-6.5462483325973196E-4</v>
      </c>
      <c r="M212" s="1">
        <v>3.0483840033412E-2</v>
      </c>
      <c r="N212" s="1">
        <v>-5.2815884504017599E-2</v>
      </c>
    </row>
    <row r="213" spans="11:14">
      <c r="K213" s="1">
        <v>2.12</v>
      </c>
      <c r="L213" s="1">
        <v>-7.15760048478842E-4</v>
      </c>
      <c r="M213" s="1">
        <v>3.0408376827835999E-2</v>
      </c>
      <c r="N213" s="1">
        <v>-5.2803188201810097E-2</v>
      </c>
    </row>
    <row r="214" spans="11:14">
      <c r="K214" s="1">
        <v>2.13</v>
      </c>
      <c r="L214" s="1">
        <v>-6.36153446976095E-4</v>
      </c>
      <c r="M214" s="1">
        <v>3.03439609706402E-2</v>
      </c>
      <c r="N214" s="1">
        <v>-5.2797302906551498E-2</v>
      </c>
    </row>
    <row r="215" spans="11:14">
      <c r="K215" s="1">
        <v>2.14</v>
      </c>
      <c r="L215" s="1">
        <v>-6.1039265710860502E-4</v>
      </c>
      <c r="M215" s="1">
        <v>3.0441885814070702E-2</v>
      </c>
      <c r="N215" s="1">
        <v>-5.279480475369E-2</v>
      </c>
    </row>
    <row r="216" spans="11:14">
      <c r="K216" s="1">
        <v>2.15</v>
      </c>
      <c r="L216" s="1">
        <v>-7.0187612436711799E-4</v>
      </c>
      <c r="M216" s="1">
        <v>3.0480673536658301E-2</v>
      </c>
      <c r="N216" s="1">
        <v>-5.2814112621399199E-2</v>
      </c>
    </row>
    <row r="217" spans="11:14">
      <c r="K217" s="1">
        <v>2.16</v>
      </c>
      <c r="L217" s="1">
        <v>-6.7889963975176204E-4</v>
      </c>
      <c r="M217" s="1">
        <v>3.0475206673145301E-2</v>
      </c>
      <c r="N217" s="1">
        <v>-5.2811396695828697E-2</v>
      </c>
    </row>
    <row r="218" spans="11:14">
      <c r="K218" s="1">
        <v>2.17</v>
      </c>
      <c r="L218" s="1">
        <v>-6.0304341604933099E-4</v>
      </c>
      <c r="M218" s="1">
        <v>3.0473047867417301E-2</v>
      </c>
      <c r="N218" s="1">
        <v>-5.2791883423645602E-2</v>
      </c>
    </row>
    <row r="219" spans="11:14">
      <c r="K219" s="1">
        <v>2.1800000000000002</v>
      </c>
      <c r="L219" s="1">
        <v>-5.9122574748471401E-4</v>
      </c>
      <c r="M219" s="1">
        <v>3.04273832589388E-2</v>
      </c>
      <c r="N219" s="1">
        <v>-5.2792845876074398E-2</v>
      </c>
    </row>
    <row r="220" spans="11:14">
      <c r="K220" s="1">
        <v>2.19</v>
      </c>
      <c r="L220" s="1">
        <v>-6.2540831277146903E-4</v>
      </c>
      <c r="M220" s="1">
        <v>3.0383545905351601E-2</v>
      </c>
      <c r="N220" s="1">
        <v>-5.2786683186200598E-2</v>
      </c>
    </row>
    <row r="221" spans="11:14">
      <c r="K221" s="1">
        <v>2.2000000000000002</v>
      </c>
      <c r="L221" s="1">
        <v>-5.5971974506974199E-4</v>
      </c>
      <c r="M221" s="1">
        <v>3.04448958486319E-2</v>
      </c>
      <c r="N221" s="1">
        <v>-5.27843628650706E-2</v>
      </c>
    </row>
    <row r="222" spans="11:14">
      <c r="K222" s="1">
        <v>2.21</v>
      </c>
      <c r="L222" s="1">
        <v>-5.7409150758758198E-4</v>
      </c>
      <c r="M222" s="1">
        <v>3.0436396598815901E-2</v>
      </c>
      <c r="N222" s="1">
        <v>-5.2778802989149699E-2</v>
      </c>
    </row>
    <row r="223" spans="11:14">
      <c r="K223" s="1">
        <v>2.2200000000000002</v>
      </c>
      <c r="L223" s="1">
        <v>-6.6425779368728399E-4</v>
      </c>
      <c r="M223" s="1">
        <v>3.0360026285052299E-2</v>
      </c>
      <c r="N223" s="1">
        <v>-5.2783617685546597E-2</v>
      </c>
    </row>
    <row r="224" spans="11:14">
      <c r="K224" s="1">
        <v>2.23</v>
      </c>
      <c r="L224" s="1">
        <v>-6.7262025550007798E-4</v>
      </c>
      <c r="M224" s="1">
        <v>3.0339028686285002E-2</v>
      </c>
      <c r="N224" s="1">
        <v>-5.2802039684308501E-2</v>
      </c>
    </row>
    <row r="225" spans="11:14">
      <c r="K225" s="1">
        <v>2.2400000000000002</v>
      </c>
      <c r="L225" s="1">
        <v>-5.5735831847414396E-4</v>
      </c>
      <c r="M225" s="1">
        <v>3.0492257326841399E-2</v>
      </c>
      <c r="N225" s="1">
        <v>-5.2810581627519497E-2</v>
      </c>
    </row>
    <row r="226" spans="11:14">
      <c r="K226" s="1">
        <v>2.25</v>
      </c>
      <c r="L226" s="1">
        <v>-6.3184113241732099E-4</v>
      </c>
      <c r="M226" s="1">
        <v>3.0474351719021801E-2</v>
      </c>
      <c r="N226" s="1">
        <v>-5.2817237735462E-2</v>
      </c>
    </row>
    <row r="227" spans="11:14">
      <c r="K227" s="1">
        <v>2.2599999999999998</v>
      </c>
      <c r="L227" s="1">
        <v>-6.8413233384490002E-4</v>
      </c>
      <c r="M227" s="1">
        <v>3.03734969347715E-2</v>
      </c>
      <c r="N227" s="1">
        <v>-5.2827811755410799E-2</v>
      </c>
    </row>
    <row r="228" spans="11:14">
      <c r="K228" s="1">
        <v>2.27</v>
      </c>
      <c r="L228" s="1">
        <v>-6.4807827584445498E-4</v>
      </c>
      <c r="M228" s="1">
        <v>3.0365066602826101E-2</v>
      </c>
      <c r="N228" s="1">
        <v>-5.2831174055411101E-2</v>
      </c>
    </row>
    <row r="229" spans="11:14">
      <c r="K229" s="1">
        <v>2.2799999999999998</v>
      </c>
      <c r="L229" s="1">
        <v>-6.0082727577537298E-4</v>
      </c>
      <c r="M229" s="1">
        <v>3.0445687472820299E-2</v>
      </c>
      <c r="N229" s="1">
        <v>-5.2830218606960098E-2</v>
      </c>
    </row>
    <row r="230" spans="11:14">
      <c r="K230" s="1">
        <v>2.29</v>
      </c>
      <c r="L230" s="1">
        <v>-6.5083359368145498E-4</v>
      </c>
      <c r="M230" s="1">
        <v>3.04909683763981E-2</v>
      </c>
      <c r="N230" s="1">
        <v>-5.2848194998751999E-2</v>
      </c>
    </row>
    <row r="231" spans="11:14">
      <c r="K231" s="1">
        <v>2.2999999999999998</v>
      </c>
      <c r="L231" s="1">
        <v>-6.3678115839138605E-4</v>
      </c>
      <c r="M231" s="1">
        <v>3.0434036627411801E-2</v>
      </c>
      <c r="N231" s="1">
        <v>-5.2860841848296099E-2</v>
      </c>
    </row>
    <row r="232" spans="11:14">
      <c r="K232" s="1">
        <v>2.31</v>
      </c>
      <c r="L232" s="1">
        <v>-6.3039996894076499E-4</v>
      </c>
      <c r="M232" s="1">
        <v>3.03710699081421E-2</v>
      </c>
      <c r="N232" s="1">
        <v>-5.2870317737758098E-2</v>
      </c>
    </row>
    <row r="233" spans="11:14">
      <c r="K233" s="1">
        <v>2.3199999999999998</v>
      </c>
      <c r="L233" s="1">
        <v>-5.9658626560121796E-4</v>
      </c>
      <c r="M233" s="1">
        <v>3.04018557071686E-2</v>
      </c>
      <c r="N233" s="1">
        <v>-5.2876423276184102E-2</v>
      </c>
    </row>
    <row r="234" spans="11:14">
      <c r="K234" s="1">
        <v>2.33</v>
      </c>
      <c r="L234" s="1">
        <v>-6.2836479628458597E-4</v>
      </c>
      <c r="M234" s="1">
        <v>3.0461126938462299E-2</v>
      </c>
      <c r="N234" s="1">
        <v>-5.2869761275183599E-2</v>
      </c>
    </row>
    <row r="235" spans="11:14">
      <c r="K235" s="1">
        <v>2.34</v>
      </c>
      <c r="L235" s="1">
        <v>-6.3912669429555503E-4</v>
      </c>
      <c r="M235" s="1">
        <v>3.0475545674562499E-2</v>
      </c>
      <c r="N235" s="1">
        <v>-5.28756754753009E-2</v>
      </c>
    </row>
    <row r="236" spans="11:14">
      <c r="K236" s="1">
        <v>2.35</v>
      </c>
      <c r="L236" s="1">
        <v>-5.8234611060470299E-4</v>
      </c>
      <c r="M236" s="1">
        <v>3.0402068048715598E-2</v>
      </c>
      <c r="N236" s="1">
        <v>-5.2859546745416798E-2</v>
      </c>
    </row>
    <row r="237" spans="11:14">
      <c r="K237" s="1">
        <v>2.36</v>
      </c>
      <c r="L237" s="1">
        <v>-6.2029529362916903E-4</v>
      </c>
      <c r="M237" s="1">
        <v>3.0399248003959701E-2</v>
      </c>
      <c r="N237" s="1">
        <v>-5.28453169585201E-2</v>
      </c>
    </row>
    <row r="238" spans="11:14">
      <c r="K238" s="1">
        <v>2.37</v>
      </c>
      <c r="L238" s="1">
        <v>-6.4977636793628302E-4</v>
      </c>
      <c r="M238" s="1">
        <v>3.04234847426414E-2</v>
      </c>
      <c r="N238" s="1">
        <v>-5.2838267651757899E-2</v>
      </c>
    </row>
    <row r="239" spans="11:14">
      <c r="K239" s="1">
        <v>2.38</v>
      </c>
      <c r="L239" s="1">
        <v>-6.4994848798960404E-4</v>
      </c>
      <c r="M239" s="1">
        <v>3.0408497899770699E-2</v>
      </c>
      <c r="N239" s="1">
        <v>-5.2828026409291302E-2</v>
      </c>
    </row>
    <row r="240" spans="11:14">
      <c r="K240" s="1">
        <v>2.39</v>
      </c>
      <c r="L240" s="1">
        <v>-5.6527508422732397E-4</v>
      </c>
      <c r="M240" s="1">
        <v>3.03586162626743E-2</v>
      </c>
      <c r="N240" s="1">
        <v>-5.2827913534808202E-2</v>
      </c>
    </row>
    <row r="241" spans="11:14">
      <c r="K241" s="1">
        <v>2.4</v>
      </c>
      <c r="L241" s="1">
        <v>-6.3528510509058801E-4</v>
      </c>
      <c r="M241" s="1">
        <v>3.0409181490540501E-2</v>
      </c>
      <c r="N241" s="1">
        <v>-5.2816084393988001E-2</v>
      </c>
    </row>
    <row r="242" spans="11:14">
      <c r="K242" s="1">
        <v>2.41</v>
      </c>
      <c r="L242" s="1">
        <v>-6.7740690428763595E-4</v>
      </c>
      <c r="M242" s="1">
        <v>3.04632540792227E-2</v>
      </c>
      <c r="N242" s="1">
        <v>-5.2802587375206003E-2</v>
      </c>
    </row>
    <row r="243" spans="11:14">
      <c r="K243" s="1">
        <v>2.42</v>
      </c>
      <c r="L243" s="1">
        <v>-6.37849152553827E-4</v>
      </c>
      <c r="M243" s="1">
        <v>3.0457697808742499E-2</v>
      </c>
      <c r="N243" s="1">
        <v>-5.2796428608837202E-2</v>
      </c>
    </row>
    <row r="244" spans="11:14">
      <c r="K244" s="1">
        <v>2.4300000000000002</v>
      </c>
      <c r="L244" s="1">
        <v>-6.0416234191507101E-4</v>
      </c>
      <c r="M244" s="1">
        <v>3.0373299494385698E-2</v>
      </c>
      <c r="N244" s="1">
        <v>-5.2795439562850099E-2</v>
      </c>
    </row>
    <row r="245" spans="11:14">
      <c r="K245" s="1">
        <v>2.44</v>
      </c>
      <c r="L245" s="1">
        <v>-5.8778485981747497E-4</v>
      </c>
      <c r="M245" s="1">
        <v>3.04379146546125E-2</v>
      </c>
      <c r="N245" s="1">
        <v>-5.2771036519426599E-2</v>
      </c>
    </row>
    <row r="246" spans="11:14">
      <c r="K246" s="1">
        <v>2.4500000000000002</v>
      </c>
      <c r="L246" s="1">
        <v>-6.2906672246754202E-4</v>
      </c>
      <c r="M246" s="1">
        <v>3.0517131090164198E-2</v>
      </c>
      <c r="N246" s="1">
        <v>-5.2766751859552603E-2</v>
      </c>
    </row>
    <row r="247" spans="11:14">
      <c r="K247" s="1">
        <v>2.46</v>
      </c>
      <c r="L247" s="1">
        <v>-6.4330903114751003E-4</v>
      </c>
      <c r="M247" s="1">
        <v>3.0461100861430199E-2</v>
      </c>
      <c r="N247" s="1">
        <v>-5.2785718674369701E-2</v>
      </c>
    </row>
    <row r="248" spans="11:14">
      <c r="K248" s="1">
        <v>2.4700000000000002</v>
      </c>
      <c r="L248" s="1">
        <v>-6.4590066904202104E-4</v>
      </c>
      <c r="M248" s="1">
        <v>3.0385212972760201E-2</v>
      </c>
      <c r="N248" s="1">
        <v>-5.27929054132458E-2</v>
      </c>
    </row>
    <row r="249" spans="11:14">
      <c r="K249" s="1">
        <v>2.48</v>
      </c>
      <c r="L249" s="1">
        <v>-6.2750477809459004E-4</v>
      </c>
      <c r="M249" s="1">
        <v>3.0367661267519001E-2</v>
      </c>
      <c r="N249" s="1">
        <v>-5.2795385664969399E-2</v>
      </c>
    </row>
    <row r="250" spans="11:14">
      <c r="K250" s="1">
        <v>2.4900000000000002</v>
      </c>
      <c r="L250" s="1">
        <v>-6.3742790371179602E-4</v>
      </c>
      <c r="M250" s="1">
        <v>3.04915066808462E-2</v>
      </c>
      <c r="N250" s="1">
        <v>-5.2817979326800601E-2</v>
      </c>
    </row>
    <row r="251" spans="11:14">
      <c r="K251" s="1">
        <v>2.5</v>
      </c>
      <c r="L251" s="1">
        <v>-6.4771494362503301E-4</v>
      </c>
      <c r="M251" s="1">
        <v>3.0423937365412702E-2</v>
      </c>
      <c r="N251" s="1">
        <v>-5.2829971607794603E-2</v>
      </c>
    </row>
    <row r="252" spans="11:14">
      <c r="K252" s="1">
        <v>2.5099999999999998</v>
      </c>
      <c r="L252" s="1">
        <v>-6.7097705323249102E-4</v>
      </c>
      <c r="M252" s="1">
        <v>3.0359238386154199E-2</v>
      </c>
      <c r="N252" s="1">
        <v>-5.2836911284084402E-2</v>
      </c>
    </row>
    <row r="253" spans="11:14">
      <c r="K253" s="1">
        <v>2.52</v>
      </c>
      <c r="L253" s="1">
        <v>-6.0355395544320302E-4</v>
      </c>
      <c r="M253" s="1">
        <v>3.0430763959884598E-2</v>
      </c>
      <c r="N253" s="1">
        <v>-5.2835886962595197E-2</v>
      </c>
    </row>
    <row r="254" spans="11:14">
      <c r="K254" s="1">
        <v>2.5299999999999998</v>
      </c>
      <c r="L254" s="1">
        <v>-6.1095325509086295E-4</v>
      </c>
      <c r="M254" s="1">
        <v>3.0486898496747E-2</v>
      </c>
      <c r="N254" s="1">
        <v>-5.28387167858103E-2</v>
      </c>
    </row>
    <row r="255" spans="11:14">
      <c r="K255" s="1">
        <v>2.54</v>
      </c>
      <c r="L255" s="1">
        <v>-6.3684425549581604E-4</v>
      </c>
      <c r="M255" s="1">
        <v>3.03728710860014E-2</v>
      </c>
      <c r="N255" s="1">
        <v>-5.2846524198022597E-2</v>
      </c>
    </row>
    <row r="256" spans="11:14">
      <c r="K256" s="1">
        <v>2.5499999999999998</v>
      </c>
      <c r="L256" s="1">
        <v>-5.9977732598781597E-4</v>
      </c>
      <c r="M256" s="1">
        <v>3.0387002974748601E-2</v>
      </c>
      <c r="N256" s="1">
        <v>-5.2852480337859102E-2</v>
      </c>
    </row>
    <row r="257" spans="11:14">
      <c r="K257" s="1">
        <v>2.56</v>
      </c>
      <c r="L257" s="1">
        <v>-6.0675345594063401E-4</v>
      </c>
      <c r="M257" s="1">
        <v>3.04639674723148E-2</v>
      </c>
      <c r="N257" s="1">
        <v>-5.28453222558605E-2</v>
      </c>
    </row>
    <row r="258" spans="11:14">
      <c r="K258" s="1">
        <v>2.57</v>
      </c>
      <c r="L258" s="1">
        <v>-6.5957021433860096E-4</v>
      </c>
      <c r="M258" s="1">
        <v>3.0459066852927201E-2</v>
      </c>
      <c r="N258" s="1">
        <v>-5.2852218848227599E-2</v>
      </c>
    </row>
    <row r="259" spans="11:14">
      <c r="K259" s="1">
        <v>2.58</v>
      </c>
      <c r="L259" s="1">
        <v>-6.72090623993427E-4</v>
      </c>
      <c r="M259" s="1">
        <v>3.0400471761822701E-2</v>
      </c>
      <c r="N259" s="1">
        <v>-5.2856186634198402E-2</v>
      </c>
    </row>
    <row r="260" spans="11:14">
      <c r="K260" s="1">
        <v>2.59</v>
      </c>
      <c r="L260" s="1">
        <v>-5.4018484661355604E-4</v>
      </c>
      <c r="M260" s="1">
        <v>3.04388292133808E-2</v>
      </c>
      <c r="N260" s="1">
        <v>-5.2840948398960599E-2</v>
      </c>
    </row>
    <row r="261" spans="11:14">
      <c r="K261" s="1">
        <v>2.6</v>
      </c>
      <c r="L261" s="1">
        <v>-6.34371244814247E-4</v>
      </c>
      <c r="M261" s="1">
        <v>3.04494686424732E-2</v>
      </c>
      <c r="N261" s="1">
        <v>-5.2842829905633902E-2</v>
      </c>
    </row>
    <row r="262" spans="11:14">
      <c r="K262" s="1">
        <v>2.61</v>
      </c>
      <c r="L262" s="1">
        <v>-6.8580149672925505E-4</v>
      </c>
      <c r="M262" s="1">
        <v>3.03847473114729E-2</v>
      </c>
      <c r="N262" s="1">
        <v>-5.2832455763331503E-2</v>
      </c>
    </row>
    <row r="263" spans="11:14">
      <c r="K263" s="1">
        <v>2.62</v>
      </c>
      <c r="L263" s="1">
        <v>-6.3896254869177905E-4</v>
      </c>
      <c r="M263" s="1">
        <v>3.0358916148543399E-2</v>
      </c>
      <c r="N263" s="1">
        <v>-5.2820336128540403E-2</v>
      </c>
    </row>
    <row r="264" spans="11:14">
      <c r="K264" s="1">
        <v>2.63</v>
      </c>
      <c r="L264" s="1">
        <v>-5.7179474970325795E-4</v>
      </c>
      <c r="M264" s="1">
        <v>3.0452290549874299E-2</v>
      </c>
      <c r="N264" s="1">
        <v>-5.2807774552706799E-2</v>
      </c>
    </row>
    <row r="265" spans="11:14">
      <c r="K265" s="1">
        <v>2.64</v>
      </c>
      <c r="L265" s="1">
        <v>-6.3419766956940304E-4</v>
      </c>
      <c r="M265" s="1">
        <v>3.04169543087482E-2</v>
      </c>
      <c r="N265" s="1">
        <v>-5.2815902466916802E-2</v>
      </c>
    </row>
    <row r="266" spans="11:14">
      <c r="K266" s="1">
        <v>2.65</v>
      </c>
      <c r="L266" s="1">
        <v>-6.2367855571210395E-4</v>
      </c>
      <c r="M266" s="1">
        <v>3.036854788661E-2</v>
      </c>
      <c r="N266" s="1">
        <v>-5.2817666566362199E-2</v>
      </c>
    </row>
    <row r="267" spans="11:14">
      <c r="K267" s="1">
        <v>2.66</v>
      </c>
      <c r="L267" s="1">
        <v>-6.1048014322295796E-4</v>
      </c>
      <c r="M267" s="1">
        <v>3.04051768034697E-2</v>
      </c>
      <c r="N267" s="1">
        <v>-5.2815622665502798E-2</v>
      </c>
    </row>
    <row r="268" spans="11:14">
      <c r="K268" s="1">
        <v>2.67</v>
      </c>
      <c r="L268" s="1">
        <v>-6.3168111955746997E-4</v>
      </c>
      <c r="M268" s="1">
        <v>3.0474878847598998E-2</v>
      </c>
      <c r="N268" s="1">
        <v>-5.2802424352928597E-2</v>
      </c>
    </row>
    <row r="269" spans="11:14">
      <c r="K269" s="1">
        <v>2.68</v>
      </c>
      <c r="L269" s="1">
        <v>-6.4800865948200204E-4</v>
      </c>
      <c r="M269" s="1">
        <v>3.0451873317360899E-2</v>
      </c>
      <c r="N269" s="1">
        <v>-5.2806559649239498E-2</v>
      </c>
    </row>
    <row r="270" spans="11:14">
      <c r="K270" s="1">
        <v>2.69</v>
      </c>
      <c r="L270" s="1">
        <v>-6.2464346410706596E-4</v>
      </c>
      <c r="M270" s="1">
        <v>3.03748026490211E-2</v>
      </c>
      <c r="N270" s="1">
        <v>-5.2805954606828499E-2</v>
      </c>
    </row>
    <row r="271" spans="11:14">
      <c r="K271" s="1">
        <v>2.7</v>
      </c>
      <c r="L271" s="1">
        <v>-6.2387820798903704E-4</v>
      </c>
      <c r="M271" s="1">
        <v>3.04384864866734E-2</v>
      </c>
      <c r="N271" s="1">
        <v>-5.2806978974335401E-2</v>
      </c>
    </row>
    <row r="272" spans="11:14">
      <c r="K272" s="1">
        <v>2.71</v>
      </c>
      <c r="L272" s="1">
        <v>-6.7138945451006304E-4</v>
      </c>
      <c r="M272" s="1">
        <v>3.0454643070697798E-2</v>
      </c>
      <c r="N272" s="1">
        <v>-5.2810078070301102E-2</v>
      </c>
    </row>
    <row r="273" spans="11:14">
      <c r="K273" s="1">
        <v>2.72</v>
      </c>
      <c r="L273" s="1">
        <v>-6.3980423146858801E-4</v>
      </c>
      <c r="M273" s="1">
        <v>3.0378604307770701E-2</v>
      </c>
      <c r="N273" s="1">
        <v>-5.28138251308026E-2</v>
      </c>
    </row>
    <row r="274" spans="11:14">
      <c r="K274" s="1">
        <v>2.73</v>
      </c>
      <c r="L274" s="1">
        <v>-6.0420040972530798E-4</v>
      </c>
      <c r="M274" s="1">
        <v>3.0348671600222601E-2</v>
      </c>
      <c r="N274" s="1">
        <v>-5.2812288367102098E-2</v>
      </c>
    </row>
    <row r="275" spans="11:14">
      <c r="K275" s="1">
        <v>2.74</v>
      </c>
      <c r="L275" s="1">
        <v>-6.2688352772965995E-4</v>
      </c>
      <c r="M275" s="1">
        <v>3.0460001900792101E-2</v>
      </c>
      <c r="N275" s="1">
        <v>-5.2804561784948502E-2</v>
      </c>
    </row>
    <row r="276" spans="11:14">
      <c r="K276" s="1">
        <v>2.75</v>
      </c>
      <c r="L276" s="1">
        <v>-6.4831704366952203E-4</v>
      </c>
      <c r="M276" s="1">
        <v>3.0440334230661399E-2</v>
      </c>
      <c r="N276" s="1">
        <v>-5.2803337628760098E-2</v>
      </c>
    </row>
    <row r="277" spans="11:14">
      <c r="K277" s="1">
        <v>2.76</v>
      </c>
      <c r="L277" s="1">
        <v>-5.9481128118932204E-4</v>
      </c>
      <c r="M277" s="1">
        <v>3.0414240434765798E-2</v>
      </c>
      <c r="N277" s="1">
        <v>-5.2802722973152499E-2</v>
      </c>
    </row>
    <row r="278" spans="11:14">
      <c r="K278" s="1">
        <v>2.77</v>
      </c>
      <c r="L278" s="1">
        <v>-6.4159801695495801E-4</v>
      </c>
      <c r="M278" s="1">
        <v>3.0366387218236899E-2</v>
      </c>
      <c r="N278" s="1">
        <v>-5.2802297095151503E-2</v>
      </c>
    </row>
    <row r="279" spans="11:14">
      <c r="K279" s="1">
        <v>2.78</v>
      </c>
      <c r="L279" s="1">
        <v>-6.5169844310730696E-4</v>
      </c>
      <c r="M279" s="1">
        <v>3.03945187479258E-2</v>
      </c>
      <c r="N279" s="1">
        <v>-5.2794033463570901E-2</v>
      </c>
    </row>
    <row r="280" spans="11:14">
      <c r="K280" s="1">
        <v>2.79</v>
      </c>
      <c r="L280" s="1">
        <v>-5.7932105846703096E-4</v>
      </c>
      <c r="M280" s="1">
        <v>3.05107049643993E-2</v>
      </c>
      <c r="N280" s="1">
        <v>-5.2780779672473202E-2</v>
      </c>
    </row>
    <row r="281" spans="11:14">
      <c r="K281" s="1">
        <v>2.8</v>
      </c>
      <c r="L281" s="1">
        <v>-6.6414859611541E-4</v>
      </c>
      <c r="M281" s="1">
        <v>3.0490186065435399E-2</v>
      </c>
      <c r="N281" s="1">
        <v>-5.2773942626512603E-2</v>
      </c>
    </row>
    <row r="282" spans="11:14">
      <c r="K282" s="1">
        <v>2.81</v>
      </c>
      <c r="L282" s="1">
        <v>-6.8133155582472704E-4</v>
      </c>
      <c r="M282" s="1">
        <v>3.04283797740936E-2</v>
      </c>
      <c r="N282" s="1">
        <v>-5.2780273614613703E-2</v>
      </c>
    </row>
    <row r="283" spans="11:14">
      <c r="K283" s="1">
        <v>2.82</v>
      </c>
      <c r="L283" s="1">
        <v>-6.4629444386810097E-4</v>
      </c>
      <c r="M283" s="1">
        <v>3.0410768464207601E-2</v>
      </c>
      <c r="N283" s="1">
        <v>-5.2787436709487302E-2</v>
      </c>
    </row>
    <row r="284" spans="11:14">
      <c r="K284" s="1">
        <v>2.83</v>
      </c>
      <c r="L284" s="1">
        <v>-5.5860844440758196E-4</v>
      </c>
      <c r="M284" s="1">
        <v>3.0441850423812901E-2</v>
      </c>
      <c r="N284" s="1">
        <v>-5.2790304186300901E-2</v>
      </c>
    </row>
    <row r="285" spans="11:14">
      <c r="K285" s="1">
        <v>2.84</v>
      </c>
      <c r="L285" s="1">
        <v>-6.4632738940417799E-4</v>
      </c>
      <c r="M285" s="1">
        <v>3.0414998531341601E-2</v>
      </c>
      <c r="N285" s="1">
        <v>-5.2790228688168302E-2</v>
      </c>
    </row>
    <row r="286" spans="11:14">
      <c r="K286" s="1">
        <v>2.85</v>
      </c>
      <c r="L286" s="1">
        <v>-6.5246195299550902E-4</v>
      </c>
      <c r="M286" s="1">
        <v>3.0385268852114702E-2</v>
      </c>
      <c r="N286" s="1">
        <v>-5.2785982107789703E-2</v>
      </c>
    </row>
    <row r="287" spans="11:14">
      <c r="K287" s="1">
        <v>2.86</v>
      </c>
      <c r="L287" s="1">
        <v>-6.0662464238703305E-4</v>
      </c>
      <c r="M287" s="1">
        <v>3.0406471341848401E-2</v>
      </c>
      <c r="N287" s="1">
        <v>-5.2780103396028497E-2</v>
      </c>
    </row>
    <row r="288" spans="11:14">
      <c r="K288" s="1">
        <v>2.87</v>
      </c>
      <c r="L288" s="1">
        <v>-6.0541852144524498E-4</v>
      </c>
      <c r="M288" s="1">
        <v>3.0437387526035298E-2</v>
      </c>
      <c r="N288" s="1">
        <v>-5.2785651728694503E-2</v>
      </c>
    </row>
    <row r="289" spans="11:14">
      <c r="K289" s="1">
        <v>2.88</v>
      </c>
      <c r="L289" s="1">
        <v>-6.2915147282183203E-4</v>
      </c>
      <c r="M289" s="1">
        <v>3.0424548313021701E-2</v>
      </c>
      <c r="N289" s="1">
        <v>-5.2794652174452499E-2</v>
      </c>
    </row>
    <row r="290" spans="11:14">
      <c r="K290" s="1">
        <v>2.89</v>
      </c>
      <c r="L290" s="1">
        <v>-6.2155153136700403E-4</v>
      </c>
      <c r="M290" s="1">
        <v>3.0349483713507701E-2</v>
      </c>
      <c r="N290" s="1">
        <v>-5.2794551263269499E-2</v>
      </c>
    </row>
    <row r="291" spans="11:14">
      <c r="K291" s="1">
        <v>2.9</v>
      </c>
      <c r="L291" s="1">
        <v>-6.2378519214689699E-4</v>
      </c>
      <c r="M291" s="1">
        <v>3.0440038070082699E-2</v>
      </c>
      <c r="N291" s="1">
        <v>-5.2774947628768699E-2</v>
      </c>
    </row>
    <row r="292" spans="11:14">
      <c r="K292" s="1">
        <v>2.91</v>
      </c>
      <c r="L292" s="1">
        <v>-6.7138636950403495E-4</v>
      </c>
      <c r="M292" s="1">
        <v>3.0499890446662899E-2</v>
      </c>
      <c r="N292" s="1">
        <v>-5.2775255194192197E-2</v>
      </c>
    </row>
    <row r="293" spans="11:14">
      <c r="K293" s="1">
        <v>2.92</v>
      </c>
      <c r="L293" s="1">
        <v>-6.74219103530049E-4</v>
      </c>
      <c r="M293" s="1">
        <v>3.04592065513134E-2</v>
      </c>
      <c r="N293" s="1">
        <v>-5.2780324107012902E-2</v>
      </c>
    </row>
    <row r="294" spans="11:14">
      <c r="K294" s="1">
        <v>2.93</v>
      </c>
      <c r="L294" s="1">
        <v>-6.1303313123062296E-4</v>
      </c>
      <c r="M294" s="1">
        <v>3.0402997508645099E-2</v>
      </c>
      <c r="N294" s="1">
        <v>-5.2789286927715201E-2</v>
      </c>
    </row>
    <row r="295" spans="11:14">
      <c r="K295" s="1">
        <v>2.94</v>
      </c>
      <c r="L295" s="1">
        <v>-5.8565306244418003E-4</v>
      </c>
      <c r="M295" s="1">
        <v>3.0447009950876201E-2</v>
      </c>
      <c r="N295" s="1">
        <v>-5.2783159930026101E-2</v>
      </c>
    </row>
    <row r="296" spans="11:14">
      <c r="K296" s="1">
        <v>2.95</v>
      </c>
      <c r="L296" s="1">
        <v>-6.6832802258431901E-4</v>
      </c>
      <c r="M296" s="1">
        <v>3.0443890020251298E-2</v>
      </c>
      <c r="N296" s="1">
        <v>-5.27847624637219E-2</v>
      </c>
    </row>
    <row r="297" spans="11:14">
      <c r="K297" s="1">
        <v>2.96</v>
      </c>
      <c r="L297" s="1">
        <v>-6.6207331838086204E-4</v>
      </c>
      <c r="M297" s="1">
        <v>3.0377319082617801E-2</v>
      </c>
      <c r="N297" s="1">
        <v>-5.2801455391685702E-2</v>
      </c>
    </row>
    <row r="298" spans="11:14">
      <c r="K298" s="1">
        <v>2.97</v>
      </c>
      <c r="L298" s="1">
        <v>-5.9441226767376098E-4</v>
      </c>
      <c r="M298" s="1">
        <v>3.0360411852598201E-2</v>
      </c>
      <c r="N298" s="1">
        <v>-5.28080900033088E-2</v>
      </c>
    </row>
    <row r="299" spans="11:14">
      <c r="K299" s="1">
        <v>2.98</v>
      </c>
      <c r="L299" s="1">
        <v>-5.4415053455159101E-4</v>
      </c>
      <c r="M299" s="1">
        <v>3.04589103907347E-2</v>
      </c>
      <c r="N299" s="1">
        <v>-5.2801847580649201E-2</v>
      </c>
    </row>
    <row r="300" spans="11:14">
      <c r="K300" s="1">
        <v>2.99</v>
      </c>
      <c r="L300" s="1">
        <v>-6.4471154473722003E-4</v>
      </c>
      <c r="M300" s="1">
        <v>3.04435640573502E-2</v>
      </c>
      <c r="N300" s="1">
        <v>-5.2808698811946102E-2</v>
      </c>
    </row>
    <row r="301" spans="11:14">
      <c r="K301" s="1">
        <v>3</v>
      </c>
      <c r="L301" s="1">
        <v>-6.3264690106734601E-4</v>
      </c>
      <c r="M301" s="1">
        <v>3.0351771041750901E-2</v>
      </c>
      <c r="N301" s="1">
        <v>-5.2831896990149597E-2</v>
      </c>
    </row>
    <row r="302" spans="11:14">
      <c r="K302" s="1">
        <v>3.01</v>
      </c>
      <c r="L302" s="1">
        <v>-6.0892011970281601E-4</v>
      </c>
      <c r="M302" s="1">
        <v>3.0369419604539899E-2</v>
      </c>
      <c r="N302" s="1">
        <v>-5.2833400600309298E-2</v>
      </c>
    </row>
    <row r="303" spans="11:14">
      <c r="K303" s="1">
        <v>3.02</v>
      </c>
      <c r="L303" s="1">
        <v>-6.2798487488180399E-4</v>
      </c>
      <c r="M303" s="1">
        <v>3.0491266399622002E-2</v>
      </c>
      <c r="N303" s="1">
        <v>-5.2844569902717201E-2</v>
      </c>
    </row>
    <row r="304" spans="11:14">
      <c r="K304" s="1">
        <v>3.03</v>
      </c>
      <c r="L304" s="1">
        <v>-6.5936055034399E-4</v>
      </c>
      <c r="M304" s="1">
        <v>3.0489411205053302E-2</v>
      </c>
      <c r="N304" s="1">
        <v>-5.2846218664589599E-2</v>
      </c>
    </row>
    <row r="305" spans="11:14">
      <c r="K305" s="1">
        <v>3.04</v>
      </c>
      <c r="L305" s="1">
        <v>-5.7503639254718997E-4</v>
      </c>
      <c r="M305" s="1">
        <v>3.0339203774929002E-2</v>
      </c>
      <c r="N305" s="1">
        <v>-5.2841837241477202E-2</v>
      </c>
    </row>
    <row r="306" spans="11:14">
      <c r="K306" s="1">
        <v>3.05</v>
      </c>
      <c r="L306" s="1">
        <v>-6.0719059547409404E-4</v>
      </c>
      <c r="M306" s="1">
        <v>3.04624065756798E-2</v>
      </c>
      <c r="N306" s="1">
        <v>-5.2832617783063501E-2</v>
      </c>
    </row>
    <row r="307" spans="11:14">
      <c r="K307" s="1">
        <v>3.06</v>
      </c>
      <c r="L307" s="1">
        <v>-6.8584346445277301E-4</v>
      </c>
      <c r="M307" s="1">
        <v>3.04949432611465E-2</v>
      </c>
      <c r="N307" s="1">
        <v>-5.2828820534865102E-2</v>
      </c>
    </row>
    <row r="308" spans="11:14">
      <c r="K308" s="1">
        <v>3.07</v>
      </c>
      <c r="L308" s="1">
        <v>-6.6127878380939397E-4</v>
      </c>
      <c r="M308" s="1">
        <v>3.0399257317185398E-2</v>
      </c>
      <c r="N308" s="1">
        <v>-5.2826205135165498E-2</v>
      </c>
    </row>
    <row r="309" spans="11:14">
      <c r="K309" s="1">
        <v>3.08</v>
      </c>
      <c r="L309" s="1">
        <v>-5.638831644319E-4</v>
      </c>
      <c r="M309" s="1">
        <v>3.0357973650097798E-2</v>
      </c>
      <c r="N309" s="1">
        <v>-5.2835020656002998E-2</v>
      </c>
    </row>
    <row r="310" spans="11:14">
      <c r="K310" s="1">
        <v>3.09</v>
      </c>
      <c r="L310" s="1">
        <v>-6.38445664662868E-4</v>
      </c>
      <c r="M310" s="1">
        <v>3.0509531497955301E-2</v>
      </c>
      <c r="N310" s="1">
        <v>-5.2834315031822003E-2</v>
      </c>
    </row>
    <row r="311" spans="11:14">
      <c r="K311" s="1">
        <v>3.1</v>
      </c>
      <c r="L311" s="1">
        <v>-6.81592209730297E-4</v>
      </c>
      <c r="M311" s="1">
        <v>3.0432492494583099E-2</v>
      </c>
      <c r="N311" s="1">
        <v>-5.2824083892562199E-2</v>
      </c>
    </row>
    <row r="312" spans="11:14">
      <c r="K312" s="1">
        <v>3.11</v>
      </c>
      <c r="L312" s="1">
        <v>-6.42340048216283E-4</v>
      </c>
      <c r="M312" s="1">
        <v>3.03391925990582E-2</v>
      </c>
      <c r="N312" s="1">
        <v>-5.2814915869435902E-2</v>
      </c>
    </row>
    <row r="313" spans="11:14">
      <c r="K313" s="1">
        <v>3.12</v>
      </c>
      <c r="L313" s="1">
        <v>-6.0072884662076798E-4</v>
      </c>
      <c r="M313" s="1">
        <v>3.0397275462746599E-2</v>
      </c>
      <c r="N313" s="1">
        <v>-5.2789156718700998E-2</v>
      </c>
    </row>
    <row r="314" spans="11:14">
      <c r="K314" s="1">
        <v>3.13</v>
      </c>
      <c r="L314" s="1">
        <v>-6.3518638489767898E-4</v>
      </c>
      <c r="M314" s="1">
        <v>3.0493076890706999E-2</v>
      </c>
      <c r="N314" s="1">
        <v>-5.2777079978351599E-2</v>
      </c>
    </row>
    <row r="315" spans="11:14">
      <c r="K315" s="1">
        <v>3.14</v>
      </c>
      <c r="L315" s="1">
        <v>-6.0798099730163802E-4</v>
      </c>
      <c r="M315" s="1">
        <v>3.0405817553401E-2</v>
      </c>
      <c r="N315" s="1">
        <v>-5.2773669909776298E-2</v>
      </c>
    </row>
    <row r="316" spans="11:14">
      <c r="K316" s="1">
        <v>3.15</v>
      </c>
      <c r="L316" s="1">
        <v>-6.1429914785549001E-4</v>
      </c>
      <c r="M316" s="1">
        <v>3.0351052060723301E-2</v>
      </c>
      <c r="N316" s="1">
        <v>-5.2769915151764699E-2</v>
      </c>
    </row>
    <row r="317" spans="11:14">
      <c r="K317" s="1">
        <v>3.16</v>
      </c>
      <c r="L317" s="1">
        <v>-6.6668761428445599E-4</v>
      </c>
      <c r="M317" s="1">
        <v>3.0382713302969901E-2</v>
      </c>
      <c r="N317" s="1">
        <v>-5.2759659358014799E-2</v>
      </c>
    </row>
    <row r="318" spans="11:14">
      <c r="K318" s="1">
        <v>3.17</v>
      </c>
      <c r="L318" s="1">
        <v>-5.9170939493924401E-4</v>
      </c>
      <c r="M318" s="1">
        <v>3.0469788238406199E-2</v>
      </c>
      <c r="N318" s="1">
        <v>-5.2756262326949598E-2</v>
      </c>
    </row>
    <row r="319" spans="11:14">
      <c r="K319" s="1">
        <v>3.18</v>
      </c>
      <c r="L319" s="1">
        <v>-5.4689712123945399E-4</v>
      </c>
      <c r="M319" s="1">
        <v>3.0456848442554502E-2</v>
      </c>
      <c r="N319" s="1">
        <v>-5.2750082547576502E-2</v>
      </c>
    </row>
    <row r="320" spans="11:14">
      <c r="K320" s="1">
        <v>3.19</v>
      </c>
      <c r="L320" s="1">
        <v>-6.6034449264407201E-4</v>
      </c>
      <c r="M320" s="1">
        <v>3.0405452474951699E-2</v>
      </c>
      <c r="N320" s="1">
        <v>-5.2743126659659897E-2</v>
      </c>
    </row>
    <row r="321" spans="11:14">
      <c r="K321" s="1">
        <v>3.2</v>
      </c>
      <c r="L321" s="1">
        <v>-6.6600542049855005E-4</v>
      </c>
      <c r="M321" s="1">
        <v>3.0455159023404101E-2</v>
      </c>
      <c r="N321" s="1">
        <v>-5.2739709205659999E-2</v>
      </c>
    </row>
    <row r="322" spans="11:14">
      <c r="K322" s="1">
        <v>3.21</v>
      </c>
      <c r="L322" s="1">
        <v>-6.0670875245705204E-4</v>
      </c>
      <c r="M322" s="1">
        <v>3.0471691861748699E-2</v>
      </c>
      <c r="N322" s="1">
        <v>-5.2740621455816102E-2</v>
      </c>
    </row>
    <row r="323" spans="11:14">
      <c r="K323" s="1">
        <v>3.22</v>
      </c>
      <c r="L323" s="1">
        <v>-6.0072762425988902E-4</v>
      </c>
      <c r="M323" s="1">
        <v>3.0448008328676199E-2</v>
      </c>
      <c r="N323" s="1">
        <v>-5.2751617050346797E-2</v>
      </c>
    </row>
    <row r="324" spans="11:14">
      <c r="K324" s="1">
        <v>3.23</v>
      </c>
      <c r="L324" s="1">
        <v>-6.4760615350678596E-4</v>
      </c>
      <c r="M324" s="1">
        <v>3.0408361926674801E-2</v>
      </c>
      <c r="N324" s="1">
        <v>-5.27595093474129E-2</v>
      </c>
    </row>
    <row r="325" spans="11:14">
      <c r="K325" s="1">
        <v>3.24</v>
      </c>
      <c r="L325" s="1">
        <v>-6.0326664242893501E-4</v>
      </c>
      <c r="M325" s="1">
        <v>3.0470646917820001E-2</v>
      </c>
      <c r="N325" s="1">
        <v>-5.2781606156742503E-2</v>
      </c>
    </row>
    <row r="326" spans="11:14">
      <c r="K326" s="1">
        <v>3.25</v>
      </c>
      <c r="L326" s="1">
        <v>-5.7754199951887098E-4</v>
      </c>
      <c r="M326" s="1">
        <v>3.0434973537921899E-2</v>
      </c>
      <c r="N326" s="1">
        <v>-5.2784455053543802E-2</v>
      </c>
    </row>
    <row r="327" spans="11:14">
      <c r="K327" s="1">
        <v>3.26</v>
      </c>
      <c r="L327" s="1">
        <v>-6.6597916884347796E-4</v>
      </c>
      <c r="M327" s="1">
        <v>3.0351955443620699E-2</v>
      </c>
      <c r="N327" s="1">
        <v>-5.2787783368845403E-2</v>
      </c>
    </row>
    <row r="328" spans="11:14">
      <c r="K328" s="1">
        <v>3.27</v>
      </c>
      <c r="L328" s="1">
        <v>-6.6445680567994703E-4</v>
      </c>
      <c r="M328" s="1">
        <v>3.03510967642069E-2</v>
      </c>
      <c r="N328" s="1">
        <v>-5.2784753054821602E-2</v>
      </c>
    </row>
    <row r="329" spans="11:14">
      <c r="K329" s="1">
        <v>3.28</v>
      </c>
      <c r="L329" s="1">
        <v>-5.7821744121611097E-4</v>
      </c>
      <c r="M329" s="1">
        <v>3.04177794605494E-2</v>
      </c>
      <c r="N329" s="1">
        <v>-5.2784492537045799E-2</v>
      </c>
    </row>
    <row r="330" spans="11:14">
      <c r="K330" s="1">
        <v>3.29</v>
      </c>
      <c r="L330" s="1">
        <v>-6.4250861760228905E-4</v>
      </c>
      <c r="M330" s="1">
        <v>3.0450489372014999E-2</v>
      </c>
      <c r="N330" s="1">
        <v>-5.2791443619816698E-2</v>
      </c>
    </row>
    <row r="331" spans="11:14">
      <c r="K331" s="1">
        <v>3.3</v>
      </c>
      <c r="L331" s="1">
        <v>-7.3720485670492096E-4</v>
      </c>
      <c r="M331" s="1">
        <v>3.0358381569385501E-2</v>
      </c>
      <c r="N331" s="1">
        <v>-5.2793189517984597E-2</v>
      </c>
    </row>
    <row r="332" spans="11:14">
      <c r="K332" s="1">
        <v>3.31</v>
      </c>
      <c r="L332" s="1">
        <v>-6.6776783205568801E-4</v>
      </c>
      <c r="M332" s="1">
        <v>3.0379921197891201E-2</v>
      </c>
      <c r="N332" s="1">
        <v>-5.2795745674512999E-2</v>
      </c>
    </row>
    <row r="333" spans="11:14">
      <c r="K333" s="1">
        <v>3.32</v>
      </c>
      <c r="L333" s="1">
        <v>-4.9495871644467105E-4</v>
      </c>
      <c r="M333" s="1">
        <v>3.0490722507238398E-2</v>
      </c>
      <c r="N333" s="1">
        <v>-5.2793731541633401E-2</v>
      </c>
    </row>
    <row r="334" spans="11:14">
      <c r="K334" s="1">
        <v>3.33</v>
      </c>
      <c r="L334" s="1">
        <v>-5.7887408183887601E-4</v>
      </c>
      <c r="M334" s="1">
        <v>3.0523175373673401E-2</v>
      </c>
      <c r="N334" s="1">
        <v>-5.2799777736055702E-2</v>
      </c>
    </row>
    <row r="335" spans="11:14">
      <c r="K335" s="1">
        <v>3.34</v>
      </c>
      <c r="L335" s="1">
        <v>-6.9176842225715496E-4</v>
      </c>
      <c r="M335" s="1">
        <v>3.0396366491913799E-2</v>
      </c>
      <c r="N335" s="1">
        <v>-5.27923009195784E-2</v>
      </c>
    </row>
    <row r="336" spans="11:14">
      <c r="K336" s="1">
        <v>3.35</v>
      </c>
      <c r="L336" s="1">
        <v>-5.7131733046844602E-4</v>
      </c>
      <c r="M336" s="1">
        <v>3.04177198559046E-2</v>
      </c>
      <c r="N336" s="1">
        <v>-5.2809523209827298E-2</v>
      </c>
    </row>
    <row r="337" spans="11:14">
      <c r="K337" s="1">
        <v>3.36</v>
      </c>
      <c r="L337" s="1">
        <v>-5.4759409977123098E-4</v>
      </c>
      <c r="M337" s="1">
        <v>3.04880756884813E-2</v>
      </c>
      <c r="N337" s="1">
        <v>-5.2810935767000397E-2</v>
      </c>
    </row>
    <row r="338" spans="11:14">
      <c r="K338" s="1">
        <v>3.37</v>
      </c>
      <c r="L338" s="1">
        <v>-6.5474392613396005E-4</v>
      </c>
      <c r="M338" s="1">
        <v>3.04904226213694E-2</v>
      </c>
      <c r="N338" s="1">
        <v>-5.2832139720879502E-2</v>
      </c>
    </row>
    <row r="339" spans="11:14">
      <c r="K339" s="1">
        <v>3.38</v>
      </c>
      <c r="L339" s="1">
        <v>-6.8886828375980301E-4</v>
      </c>
      <c r="M339" s="1">
        <v>3.04056629538536E-2</v>
      </c>
      <c r="N339" s="1">
        <v>-5.2859154940218998E-2</v>
      </c>
    </row>
    <row r="340" spans="11:14">
      <c r="K340" s="1">
        <v>3.39</v>
      </c>
      <c r="L340" s="1">
        <v>-5.5773521307855801E-4</v>
      </c>
      <c r="M340" s="1">
        <v>3.0432611703872701E-2</v>
      </c>
      <c r="N340" s="1">
        <v>-5.2842468491161601E-2</v>
      </c>
    </row>
    <row r="341" spans="11:14">
      <c r="K341" s="1">
        <v>3.4</v>
      </c>
      <c r="L341" s="1">
        <v>-6.6757551394403002E-4</v>
      </c>
      <c r="M341" s="1">
        <v>3.0421927571296699E-2</v>
      </c>
      <c r="N341" s="1">
        <v>-5.2834127223352997E-2</v>
      </c>
    </row>
    <row r="342" spans="11:14">
      <c r="K342" s="1">
        <v>3.41</v>
      </c>
      <c r="L342" s="1">
        <v>-6.9770007394254197E-4</v>
      </c>
      <c r="M342" s="1">
        <v>3.0386775732040398E-2</v>
      </c>
      <c r="N342" s="1">
        <v>-5.2820553463153001E-2</v>
      </c>
    </row>
    <row r="343" spans="11:14">
      <c r="K343" s="1">
        <v>3.42</v>
      </c>
      <c r="L343" s="1">
        <v>-6.1326089780777704E-4</v>
      </c>
      <c r="M343" s="1">
        <v>3.0395295470953002E-2</v>
      </c>
      <c r="N343" s="1">
        <v>-5.2819776779524499E-2</v>
      </c>
    </row>
    <row r="344" spans="11:14">
      <c r="K344" s="1">
        <v>3.43</v>
      </c>
      <c r="L344" s="1">
        <v>-5.6613615015521602E-4</v>
      </c>
      <c r="M344" s="1">
        <v>3.04283052682877E-2</v>
      </c>
      <c r="N344" s="1">
        <v>-5.28150205820807E-2</v>
      </c>
    </row>
    <row r="345" spans="11:14">
      <c r="K345" s="1">
        <v>3.44</v>
      </c>
      <c r="L345" s="1">
        <v>-6.7067740019410805E-4</v>
      </c>
      <c r="M345" s="1">
        <v>3.0437722802162202E-2</v>
      </c>
      <c r="N345" s="1">
        <v>-5.2806441859031897E-2</v>
      </c>
    </row>
    <row r="346" spans="11:14">
      <c r="K346" s="1">
        <v>3.45</v>
      </c>
      <c r="L346" s="1">
        <v>-6.7316775675862995E-4</v>
      </c>
      <c r="M346" s="1">
        <v>3.0385315418243401E-2</v>
      </c>
      <c r="N346" s="1">
        <v>-5.2803139396538301E-2</v>
      </c>
    </row>
    <row r="347" spans="11:14">
      <c r="K347" s="1">
        <v>3.46</v>
      </c>
      <c r="L347" s="1">
        <v>-6.3448800938203898E-4</v>
      </c>
      <c r="M347" s="1">
        <v>3.0388247221708301E-2</v>
      </c>
      <c r="N347" s="1">
        <v>-5.2805500826122002E-2</v>
      </c>
    </row>
    <row r="348" spans="11:14">
      <c r="K348" s="1">
        <v>3.47</v>
      </c>
      <c r="L348" s="1">
        <v>-6.2135024927556504E-4</v>
      </c>
      <c r="M348" s="1">
        <v>3.04469000548124E-2</v>
      </c>
      <c r="N348" s="1">
        <v>-5.2806076180228298E-2</v>
      </c>
    </row>
    <row r="349" spans="11:14">
      <c r="K349" s="1">
        <v>3.48</v>
      </c>
      <c r="L349" s="1">
        <v>-6.16234494373202E-4</v>
      </c>
      <c r="M349" s="1">
        <v>3.0480243265628801E-2</v>
      </c>
      <c r="N349" s="1">
        <v>-5.27883546079988E-2</v>
      </c>
    </row>
    <row r="350" spans="11:14">
      <c r="K350" s="1">
        <v>3.49</v>
      </c>
      <c r="L350" s="1">
        <v>-6.2325695762410803E-4</v>
      </c>
      <c r="M350" s="1">
        <v>3.03685013204813E-2</v>
      </c>
      <c r="N350" s="1">
        <v>-5.2793954685033201E-2</v>
      </c>
    </row>
    <row r="351" spans="11:14">
      <c r="K351" s="1">
        <v>3.5</v>
      </c>
      <c r="L351" s="1">
        <v>-6.2173884361982302E-4</v>
      </c>
      <c r="M351" s="1">
        <v>3.0389890074729899E-2</v>
      </c>
      <c r="N351" s="1">
        <v>-5.28016939634917E-2</v>
      </c>
    </row>
    <row r="352" spans="11:14">
      <c r="K352" s="1">
        <v>3.51</v>
      </c>
      <c r="L352" s="1">
        <v>-6.1050313524901899E-4</v>
      </c>
      <c r="M352" s="1">
        <v>3.0474709346890401E-2</v>
      </c>
      <c r="N352" s="1">
        <v>-5.2815092343764601E-2</v>
      </c>
    </row>
    <row r="353" spans="11:14">
      <c r="K353" s="1">
        <v>3.52</v>
      </c>
      <c r="L353" s="1">
        <v>-6.2836590223014398E-4</v>
      </c>
      <c r="M353" s="1">
        <v>3.04668452590704E-2</v>
      </c>
      <c r="N353" s="1">
        <v>-5.2830002912790698E-2</v>
      </c>
    </row>
    <row r="354" spans="11:14">
      <c r="K354" s="1">
        <v>3.53</v>
      </c>
      <c r="L354" s="1">
        <v>-6.0886918799951705E-4</v>
      </c>
      <c r="M354" s="1">
        <v>3.0400898307561899E-2</v>
      </c>
      <c r="N354" s="1">
        <v>-5.2842808564029002E-2</v>
      </c>
    </row>
    <row r="355" spans="11:14">
      <c r="K355" s="1">
        <v>3.54</v>
      </c>
      <c r="L355" s="1">
        <v>-6.3179200515151002E-4</v>
      </c>
      <c r="M355" s="1">
        <v>3.0456678941845901E-2</v>
      </c>
      <c r="N355" s="1">
        <v>-5.2850075550556597E-2</v>
      </c>
    </row>
    <row r="356" spans="11:14">
      <c r="K356" s="1">
        <v>3.55</v>
      </c>
      <c r="L356" s="1">
        <v>-6.1555590946227301E-4</v>
      </c>
      <c r="M356" s="1">
        <v>3.04676312953234E-2</v>
      </c>
      <c r="N356" s="1">
        <v>-5.2852414006112299E-2</v>
      </c>
    </row>
    <row r="357" spans="11:14">
      <c r="K357" s="1">
        <v>3.56</v>
      </c>
      <c r="L357" s="1">
        <v>-6.4009113702923103E-4</v>
      </c>
      <c r="M357" s="1">
        <v>3.0415261164307601E-2</v>
      </c>
      <c r="N357" s="1">
        <v>-5.2864325493158899E-2</v>
      </c>
    </row>
    <row r="358" spans="11:14">
      <c r="K358" s="1">
        <v>3.57</v>
      </c>
      <c r="L358" s="1">
        <v>-6.1923608882352699E-4</v>
      </c>
      <c r="M358" s="1">
        <v>3.03868390619755E-2</v>
      </c>
      <c r="N358" s="1">
        <v>-5.2862730037895801E-2</v>
      </c>
    </row>
    <row r="359" spans="11:14">
      <c r="K359" s="1">
        <v>3.58</v>
      </c>
      <c r="L359" s="1">
        <v>-6.0498155653476704E-4</v>
      </c>
      <c r="M359" s="1">
        <v>3.04355416446924E-2</v>
      </c>
      <c r="N359" s="1">
        <v>-5.2865261234259303E-2</v>
      </c>
    </row>
    <row r="360" spans="11:14">
      <c r="K360" s="1">
        <v>3.59</v>
      </c>
      <c r="L360" s="1">
        <v>-6.4385239966213703E-4</v>
      </c>
      <c r="M360" s="1">
        <v>3.0421610921621298E-2</v>
      </c>
      <c r="N360" s="1">
        <v>-5.2865248879991403E-2</v>
      </c>
    </row>
    <row r="361" spans="11:14">
      <c r="K361" s="1">
        <v>3.6</v>
      </c>
      <c r="L361" s="1">
        <v>-6.6910969326272596E-4</v>
      </c>
      <c r="M361" s="1">
        <v>3.0372530221939101E-2</v>
      </c>
      <c r="N361" s="1">
        <v>-5.2864235657910999E-2</v>
      </c>
    </row>
    <row r="362" spans="11:14">
      <c r="K362" s="1">
        <v>3.61</v>
      </c>
      <c r="L362" s="1">
        <v>-6.3449644949287198E-4</v>
      </c>
      <c r="M362" s="1">
        <v>3.0414016917347901E-2</v>
      </c>
      <c r="N362" s="1">
        <v>-5.28691712846504E-2</v>
      </c>
    </row>
    <row r="363" spans="11:14">
      <c r="K363" s="1">
        <v>3.62</v>
      </c>
      <c r="L363" s="1">
        <v>-5.7697854936122905E-4</v>
      </c>
      <c r="M363" s="1">
        <v>3.04540004581213E-2</v>
      </c>
      <c r="N363" s="1">
        <v>-5.2866916208992698E-2</v>
      </c>
    </row>
    <row r="364" spans="11:14">
      <c r="K364" s="1">
        <v>3.63</v>
      </c>
      <c r="L364" s="1">
        <v>-5.6774477707222104E-4</v>
      </c>
      <c r="M364" s="1">
        <v>3.04403230547905E-2</v>
      </c>
      <c r="N364" s="1">
        <v>-5.2852594204346397E-2</v>
      </c>
    </row>
    <row r="365" spans="11:14">
      <c r="K365" s="1">
        <v>3.64</v>
      </c>
      <c r="L365" s="1">
        <v>-6.7818892421200904E-4</v>
      </c>
      <c r="M365" s="1">
        <v>3.0378745868802098E-2</v>
      </c>
      <c r="N365" s="1">
        <v>-5.2845744691520903E-2</v>
      </c>
    </row>
    <row r="366" spans="11:14">
      <c r="K366" s="1">
        <v>3.65</v>
      </c>
      <c r="L366" s="1">
        <v>-6.6360621713101896E-4</v>
      </c>
      <c r="M366" s="1">
        <v>3.0423305928707099E-2</v>
      </c>
      <c r="N366" s="1">
        <v>-5.2840159799415899E-2</v>
      </c>
    </row>
    <row r="367" spans="11:14">
      <c r="K367" s="1">
        <v>3.66</v>
      </c>
      <c r="L367" s="1">
        <v>-5.7393877068534504E-4</v>
      </c>
      <c r="M367" s="1">
        <v>3.0450223013758701E-2</v>
      </c>
      <c r="N367" s="1">
        <v>-5.2820095970209403E-2</v>
      </c>
    </row>
    <row r="368" spans="11:14">
      <c r="K368" s="1">
        <v>3.67</v>
      </c>
      <c r="L368" s="1">
        <v>-6.25360407866538E-4</v>
      </c>
      <c r="M368" s="1">
        <v>3.0442485585808799E-2</v>
      </c>
      <c r="N368" s="1">
        <v>-5.2818362152932702E-2</v>
      </c>
    </row>
    <row r="369" spans="11:14">
      <c r="K369" s="1">
        <v>3.68</v>
      </c>
      <c r="L369" s="1">
        <v>-6.8389403168111996E-4</v>
      </c>
      <c r="M369" s="1">
        <v>3.0442511662840802E-2</v>
      </c>
      <c r="N369" s="1">
        <v>-5.28295719695333E-2</v>
      </c>
    </row>
    <row r="370" spans="11:14">
      <c r="K370" s="1">
        <v>3.69</v>
      </c>
      <c r="L370" s="1">
        <v>-6.1006669420748895E-4</v>
      </c>
      <c r="M370" s="1">
        <v>3.04152183234692E-2</v>
      </c>
      <c r="N370" s="1">
        <v>-5.2833655670095903E-2</v>
      </c>
    </row>
    <row r="371" spans="11:14">
      <c r="K371" s="1">
        <v>3.7</v>
      </c>
      <c r="L371" s="1">
        <v>-5.91230986174196E-4</v>
      </c>
      <c r="M371" s="1">
        <v>3.0458861961960799E-2</v>
      </c>
      <c r="N371" s="1">
        <v>-5.2843000202959803E-2</v>
      </c>
    </row>
    <row r="372" spans="11:14">
      <c r="K372" s="1">
        <v>3.71</v>
      </c>
      <c r="L372" s="1">
        <v>-6.3019403023645303E-4</v>
      </c>
      <c r="M372" s="1">
        <v>3.0477415770292299E-2</v>
      </c>
      <c r="N372" s="1">
        <v>-5.2845200996544002E-2</v>
      </c>
    </row>
    <row r="373" spans="11:14">
      <c r="K373" s="1">
        <v>3.72</v>
      </c>
      <c r="L373" s="1">
        <v>-6.7794369533657995E-4</v>
      </c>
      <c r="M373" s="1">
        <v>3.04446332156658E-2</v>
      </c>
      <c r="N373" s="1">
        <v>-5.2848278472176997E-2</v>
      </c>
    </row>
    <row r="374" spans="11:14">
      <c r="K374" s="1">
        <v>3.73</v>
      </c>
      <c r="L374" s="1">
        <v>-6.2511628493666595E-4</v>
      </c>
      <c r="M374" s="1">
        <v>3.0435001477599099E-2</v>
      </c>
      <c r="N374" s="1">
        <v>-5.28535881666468E-2</v>
      </c>
    </row>
    <row r="375" spans="11:14">
      <c r="K375" s="1">
        <v>3.74</v>
      </c>
      <c r="L375" s="1">
        <v>-6.7241099895909396E-4</v>
      </c>
      <c r="M375" s="1">
        <v>3.04557234048843E-2</v>
      </c>
      <c r="N375" s="1">
        <v>-5.2859452964785697E-2</v>
      </c>
    </row>
    <row r="376" spans="11:14">
      <c r="K376" s="1">
        <v>3.75</v>
      </c>
      <c r="L376" s="1">
        <v>-6.9507717853412E-4</v>
      </c>
      <c r="M376" s="1">
        <v>3.04338522255421E-2</v>
      </c>
      <c r="N376" s="1">
        <v>-5.2865302481309003E-2</v>
      </c>
    </row>
    <row r="377" spans="11:14">
      <c r="K377" s="1">
        <v>3.76</v>
      </c>
      <c r="L377" s="1">
        <v>-6.2687107129022501E-4</v>
      </c>
      <c r="M377" s="1">
        <v>3.04103828966618E-2</v>
      </c>
      <c r="N377" s="1">
        <v>-5.2877508994208101E-2</v>
      </c>
    </row>
    <row r="378" spans="11:14">
      <c r="K378" s="1">
        <v>3.77</v>
      </c>
      <c r="L378" s="1">
        <v>-5.4388411808758996E-4</v>
      </c>
      <c r="M378" s="1">
        <v>3.04036308079958E-2</v>
      </c>
      <c r="N378" s="1">
        <v>-5.2869029199736101E-2</v>
      </c>
    </row>
    <row r="379" spans="11:14">
      <c r="K379" s="1">
        <v>3.78</v>
      </c>
      <c r="L379" s="1">
        <v>-5.96907339058816E-4</v>
      </c>
      <c r="M379" s="1">
        <v>3.0438888818025599E-2</v>
      </c>
      <c r="N379" s="1">
        <v>-5.2848386514231897E-2</v>
      </c>
    </row>
    <row r="380" spans="11:14">
      <c r="K380" s="1">
        <v>3.79</v>
      </c>
      <c r="L380" s="1">
        <v>-6.8281654966995098E-4</v>
      </c>
      <c r="M380" s="1">
        <v>3.04163824766874E-2</v>
      </c>
      <c r="N380" s="1">
        <v>-5.2839520997939697E-2</v>
      </c>
    </row>
    <row r="381" spans="11:14">
      <c r="K381" s="1">
        <v>3.8</v>
      </c>
      <c r="L381" s="1">
        <v>-6.1054225079715295E-4</v>
      </c>
      <c r="M381" s="1">
        <v>3.0385402962565401E-2</v>
      </c>
      <c r="N381" s="1">
        <v>-5.2824917093990897E-2</v>
      </c>
    </row>
    <row r="382" spans="11:14">
      <c r="K382" s="1">
        <v>3.81</v>
      </c>
      <c r="L382" s="1">
        <v>-5.6822301121428598E-4</v>
      </c>
      <c r="M382" s="1">
        <v>3.04439123719931E-2</v>
      </c>
      <c r="N382" s="1">
        <v>-5.2825006415373403E-2</v>
      </c>
    </row>
    <row r="383" spans="11:14">
      <c r="K383" s="1">
        <v>3.82</v>
      </c>
      <c r="L383" s="1">
        <v>-6.6760106710717104E-4</v>
      </c>
      <c r="M383" s="1">
        <v>3.0481502413749698E-2</v>
      </c>
      <c r="N383" s="1">
        <v>-5.2825914998721801E-2</v>
      </c>
    </row>
    <row r="384" spans="11:14">
      <c r="K384" s="1">
        <v>3.83</v>
      </c>
      <c r="L384" s="1">
        <v>-6.4234505407512199E-4</v>
      </c>
      <c r="M384" s="1">
        <v>3.0462708324194E-2</v>
      </c>
      <c r="N384" s="1">
        <v>-5.2826984719273697E-2</v>
      </c>
    </row>
    <row r="385" spans="11:14">
      <c r="K385" s="1">
        <v>3.84</v>
      </c>
      <c r="L385" s="1">
        <v>-5.9441028861329003E-4</v>
      </c>
      <c r="M385" s="1">
        <v>3.0389484018087401E-2</v>
      </c>
      <c r="N385" s="1">
        <v>-5.2833823481447301E-2</v>
      </c>
    </row>
    <row r="386" spans="11:14">
      <c r="K386" s="1">
        <v>3.85</v>
      </c>
      <c r="L386" s="1">
        <v>-6.6841184161603505E-4</v>
      </c>
      <c r="M386" s="1">
        <v>3.0429013073444401E-2</v>
      </c>
      <c r="N386" s="1">
        <v>-5.2837446403464702E-2</v>
      </c>
    </row>
    <row r="387" spans="11:14">
      <c r="K387" s="1">
        <v>3.86</v>
      </c>
      <c r="L387" s="1">
        <v>-6.5021018963307099E-4</v>
      </c>
      <c r="M387" s="1">
        <v>3.0462116003036499E-2</v>
      </c>
      <c r="N387" s="1">
        <v>-5.2839515403273397E-2</v>
      </c>
    </row>
    <row r="388" spans="11:14">
      <c r="K388" s="1">
        <v>3.87</v>
      </c>
      <c r="L388" s="1">
        <v>-6.0460751410573699E-4</v>
      </c>
      <c r="M388" s="1">
        <v>3.0456436797976501E-2</v>
      </c>
      <c r="N388" s="1">
        <v>-5.2843778764919698E-2</v>
      </c>
    </row>
    <row r="389" spans="11:14">
      <c r="K389" s="1">
        <v>3.88</v>
      </c>
      <c r="L389" s="1">
        <v>-5.8673485182225704E-4</v>
      </c>
      <c r="M389" s="1">
        <v>3.0460178852081299E-2</v>
      </c>
      <c r="N389" s="1">
        <v>-5.2854678303564703E-2</v>
      </c>
    </row>
    <row r="390" spans="11:14">
      <c r="K390" s="1">
        <v>3.89</v>
      </c>
      <c r="L390" s="1">
        <v>-7.1138446219265504E-4</v>
      </c>
      <c r="M390" s="1">
        <v>3.04312705993652E-2</v>
      </c>
      <c r="N390" s="1">
        <v>-5.2864971010489703E-2</v>
      </c>
    </row>
    <row r="391" spans="11:14">
      <c r="K391" s="1">
        <v>3.9</v>
      </c>
      <c r="L391" s="1">
        <v>-6.3647038768976905E-4</v>
      </c>
      <c r="M391" s="1">
        <v>3.0397845432162299E-2</v>
      </c>
      <c r="N391" s="1">
        <v>-5.28684420714126E-2</v>
      </c>
    </row>
    <row r="392" spans="11:14">
      <c r="K392" s="1">
        <v>3.91</v>
      </c>
      <c r="L392" s="1">
        <v>-6.0188665520399798E-4</v>
      </c>
      <c r="M392" s="1">
        <v>3.0376687645912202E-2</v>
      </c>
      <c r="N392" s="1">
        <v>-5.2855953226253999E-2</v>
      </c>
    </row>
    <row r="393" spans="11:14">
      <c r="K393" s="1">
        <v>3.92</v>
      </c>
      <c r="L393" s="1">
        <v>-5.9146527200937304E-4</v>
      </c>
      <c r="M393" s="1">
        <v>3.0425684526562701E-2</v>
      </c>
      <c r="N393" s="1">
        <v>-5.2838718620338003E-2</v>
      </c>
    </row>
    <row r="394" spans="11:14">
      <c r="K394" s="1">
        <v>3.93</v>
      </c>
      <c r="L394" s="1">
        <v>-6.6481687827035796E-4</v>
      </c>
      <c r="M394" s="1">
        <v>3.04694138467312E-2</v>
      </c>
      <c r="N394" s="1">
        <v>-5.2834409853489403E-2</v>
      </c>
    </row>
    <row r="395" spans="11:14">
      <c r="K395" s="1">
        <v>3.94</v>
      </c>
      <c r="L395" s="1">
        <v>-6.0797552578151204E-4</v>
      </c>
      <c r="M395" s="1">
        <v>3.0403226613998399E-2</v>
      </c>
      <c r="N395" s="1">
        <v>-5.2831783198020302E-2</v>
      </c>
    </row>
    <row r="396" spans="11:14">
      <c r="K396" s="1">
        <v>3.95</v>
      </c>
      <c r="L396" s="1">
        <v>-6.1445921892300205E-4</v>
      </c>
      <c r="M396" s="1">
        <v>3.03766708821058E-2</v>
      </c>
      <c r="N396" s="1">
        <v>-5.2818722430944397E-2</v>
      </c>
    </row>
    <row r="397" spans="11:14">
      <c r="K397" s="1">
        <v>3.96</v>
      </c>
      <c r="L397" s="1">
        <v>-6.0565449530258796E-4</v>
      </c>
      <c r="M397" s="1">
        <v>3.0424078926444099E-2</v>
      </c>
      <c r="N397" s="1">
        <v>-5.2812226863771398E-2</v>
      </c>
    </row>
    <row r="398" spans="11:14">
      <c r="K398" s="1">
        <v>3.97</v>
      </c>
      <c r="L398" s="1">
        <v>-5.9234467335045305E-4</v>
      </c>
      <c r="M398" s="1">
        <v>3.0450057238340399E-2</v>
      </c>
      <c r="N398" s="1">
        <v>-5.2808199140341697E-2</v>
      </c>
    </row>
    <row r="399" spans="11:14">
      <c r="K399" s="1">
        <v>3.98</v>
      </c>
      <c r="L399" s="1">
        <v>-6.0877442592755003E-4</v>
      </c>
      <c r="M399" s="1">
        <v>3.04275918751955E-2</v>
      </c>
      <c r="N399" s="1">
        <v>-5.2802679340108599E-2</v>
      </c>
    </row>
    <row r="400" spans="11:14">
      <c r="K400" s="1">
        <v>3.99</v>
      </c>
      <c r="L400" s="1">
        <v>-6.6371640423312805E-4</v>
      </c>
      <c r="M400" s="1">
        <v>3.0430266633629799E-2</v>
      </c>
      <c r="N400" s="1">
        <v>-5.2800382701658502E-2</v>
      </c>
    </row>
    <row r="401" spans="11:14">
      <c r="K401" s="1">
        <v>4</v>
      </c>
      <c r="L401" s="1">
        <v>-6.1453296802937995E-4</v>
      </c>
      <c r="M401" s="1">
        <v>3.0493460595607799E-2</v>
      </c>
      <c r="N401" s="1">
        <v>-5.28116053221118E-2</v>
      </c>
    </row>
    <row r="402" spans="11:14">
      <c r="K402" s="1">
        <v>4.01</v>
      </c>
      <c r="L402" s="1">
        <v>-5.7016022037714698E-4</v>
      </c>
      <c r="M402" s="1">
        <v>3.0476743355393399E-2</v>
      </c>
      <c r="N402" s="1">
        <v>-5.2835618838201502E-2</v>
      </c>
    </row>
    <row r="403" spans="11:14">
      <c r="K403" s="1">
        <v>4.0199999999999996</v>
      </c>
      <c r="L403" s="1">
        <v>-6.3333439175039497E-4</v>
      </c>
      <c r="M403" s="1">
        <v>3.04031949490309E-2</v>
      </c>
      <c r="N403" s="1">
        <v>-5.2852413664925102E-2</v>
      </c>
    </row>
    <row r="404" spans="11:14">
      <c r="K404" s="1">
        <v>4.03</v>
      </c>
      <c r="L404" s="1">
        <v>-7.2241539601236603E-4</v>
      </c>
      <c r="M404" s="1">
        <v>3.0374361202120798E-2</v>
      </c>
      <c r="N404" s="1">
        <v>-5.2855261149817298E-2</v>
      </c>
    </row>
    <row r="405" spans="11:14">
      <c r="K405" s="1">
        <v>4.04</v>
      </c>
      <c r="L405" s="1">
        <v>-5.9218629030510805E-4</v>
      </c>
      <c r="M405" s="1">
        <v>3.0469324439763999E-2</v>
      </c>
      <c r="N405" s="1">
        <v>-5.2846994989155703E-2</v>
      </c>
    </row>
    <row r="406" spans="11:14">
      <c r="K406" s="1">
        <v>4.05</v>
      </c>
      <c r="L406" s="1">
        <v>-6.3537608366459597E-4</v>
      </c>
      <c r="M406" s="1">
        <v>3.0457543209195099E-2</v>
      </c>
      <c r="N406" s="1">
        <v>-5.2858709510585099E-2</v>
      </c>
    </row>
    <row r="407" spans="11:14">
      <c r="K407" s="1">
        <v>4.0599999999999996</v>
      </c>
      <c r="L407" s="1">
        <v>-6.6388625418767301E-4</v>
      </c>
      <c r="M407" s="1">
        <v>3.04005444049835E-2</v>
      </c>
      <c r="N407" s="1">
        <v>-5.28673867802993E-2</v>
      </c>
    </row>
    <row r="408" spans="11:14">
      <c r="K408" s="1">
        <v>4.07</v>
      </c>
      <c r="L408" s="1">
        <v>-6.2050041742622896E-4</v>
      </c>
      <c r="M408" s="1">
        <v>3.0429463833570501E-2</v>
      </c>
      <c r="N408" s="1">
        <v>-5.28845366154495E-2</v>
      </c>
    </row>
    <row r="409" spans="11:14">
      <c r="K409" s="1">
        <v>4.08</v>
      </c>
      <c r="L409" s="1">
        <v>-5.7202117750421199E-4</v>
      </c>
      <c r="M409" s="1">
        <v>3.0483478680253001E-2</v>
      </c>
      <c r="N409" s="1">
        <v>-5.2879378537252802E-2</v>
      </c>
    </row>
    <row r="410" spans="11:14">
      <c r="K410" s="1">
        <v>4.09</v>
      </c>
      <c r="L410" s="1">
        <v>-7.0964987389743296E-4</v>
      </c>
      <c r="M410" s="1">
        <v>3.0436243861913698E-2</v>
      </c>
      <c r="N410" s="1">
        <v>-5.2892173829310801E-2</v>
      </c>
    </row>
    <row r="411" spans="11:14">
      <c r="K411" s="1">
        <v>4.0999999999999996</v>
      </c>
      <c r="L411" s="1">
        <v>-6.6037249052897096E-4</v>
      </c>
      <c r="M411" s="1">
        <v>3.0390117317438101E-2</v>
      </c>
      <c r="N411" s="1">
        <v>-5.2887691524586902E-2</v>
      </c>
    </row>
    <row r="412" spans="11:14">
      <c r="K412" s="1">
        <v>4.1100000000000003</v>
      </c>
      <c r="L412" s="1">
        <v>-5.6977965869009495E-4</v>
      </c>
      <c r="M412" s="1">
        <v>3.04102282971144E-2</v>
      </c>
      <c r="N412" s="1">
        <v>-5.2881742641372298E-2</v>
      </c>
    </row>
    <row r="413" spans="11:14">
      <c r="K413" s="1">
        <v>4.12</v>
      </c>
      <c r="L413" s="1">
        <v>-5.8272841852158297E-4</v>
      </c>
      <c r="M413" s="1">
        <v>3.04467584937811E-2</v>
      </c>
      <c r="N413" s="1">
        <v>-5.2873586600462E-2</v>
      </c>
    </row>
    <row r="414" spans="11:14">
      <c r="K414" s="1">
        <v>4.13</v>
      </c>
      <c r="L414" s="1">
        <v>-6.7655782913789196E-4</v>
      </c>
      <c r="M414" s="1">
        <v>3.04323062300682E-2</v>
      </c>
      <c r="N414" s="1">
        <v>-5.2868242499541203E-2</v>
      </c>
    </row>
    <row r="415" spans="11:14">
      <c r="K415" s="1">
        <v>4.1399999999999997</v>
      </c>
      <c r="L415" s="1">
        <v>-5.7480524992570303E-4</v>
      </c>
      <c r="M415" s="1">
        <v>3.04290316998959E-2</v>
      </c>
      <c r="N415" s="1">
        <v>-5.2867100158126297E-2</v>
      </c>
    </row>
    <row r="416" spans="11:14">
      <c r="K416" s="1">
        <v>4.1500000000000004</v>
      </c>
      <c r="L416" s="1">
        <v>-5.7221448514610496E-4</v>
      </c>
      <c r="M416" s="1">
        <v>3.0403280630707699E-2</v>
      </c>
      <c r="N416" s="1">
        <v>-5.28486535982658E-2</v>
      </c>
    </row>
    <row r="417" spans="11:14">
      <c r="K417" s="1">
        <v>4.16</v>
      </c>
      <c r="L417" s="1">
        <v>-6.3102593412622799E-4</v>
      </c>
      <c r="M417" s="1">
        <v>3.04031949490309E-2</v>
      </c>
      <c r="N417" s="1">
        <v>-5.2833760014182898E-2</v>
      </c>
    </row>
    <row r="418" spans="11:14">
      <c r="K418" s="1">
        <v>4.17</v>
      </c>
      <c r="L418" s="1">
        <v>-6.1390991322696198E-4</v>
      </c>
      <c r="M418" s="1">
        <v>3.04166898131371E-2</v>
      </c>
      <c r="N418" s="1">
        <v>-5.2820222383212802E-2</v>
      </c>
    </row>
    <row r="419" spans="11:14">
      <c r="K419" s="1">
        <v>4.18</v>
      </c>
      <c r="L419" s="1">
        <v>-6.2059186166152401E-4</v>
      </c>
      <c r="M419" s="1">
        <v>3.0443780124187501E-2</v>
      </c>
      <c r="N419" s="1">
        <v>-5.2829741065126501E-2</v>
      </c>
    </row>
    <row r="420" spans="11:14">
      <c r="K420" s="1">
        <v>4.1900000000000004</v>
      </c>
      <c r="L420" s="1">
        <v>-6.6524208523333105E-4</v>
      </c>
      <c r="M420" s="1">
        <v>3.0390307307243299E-2</v>
      </c>
      <c r="N420" s="1">
        <v>-5.2820984568918102E-2</v>
      </c>
    </row>
    <row r="421" spans="11:14">
      <c r="K421" s="1">
        <v>4.2</v>
      </c>
      <c r="L421" s="1">
        <v>-6.1015202663838896E-4</v>
      </c>
      <c r="M421" s="1">
        <v>3.0389972031116499E-2</v>
      </c>
      <c r="N421" s="1">
        <v>-5.28178046317987E-2</v>
      </c>
    </row>
    <row r="422" spans="11:14">
      <c r="K422" s="1">
        <v>4.21</v>
      </c>
      <c r="L422" s="1">
        <v>-5.8857398107647896E-4</v>
      </c>
      <c r="M422" s="1">
        <v>3.0421838164329501E-2</v>
      </c>
      <c r="N422" s="1">
        <v>-5.2805919854637701E-2</v>
      </c>
    </row>
    <row r="423" spans="11:14">
      <c r="K423" s="1">
        <v>4.22</v>
      </c>
      <c r="L423" s="1">
        <v>-6.2175007769837997E-4</v>
      </c>
      <c r="M423" s="1">
        <v>3.0483692884445201E-2</v>
      </c>
      <c r="N423" s="1">
        <v>-5.2807222208262901E-2</v>
      </c>
    </row>
    <row r="424" spans="11:14">
      <c r="K424" s="1">
        <v>4.2300000000000004</v>
      </c>
      <c r="L424" s="1">
        <v>-6.7541754106059703E-4</v>
      </c>
      <c r="M424" s="1">
        <v>3.0474126338958699E-2</v>
      </c>
      <c r="N424" s="1">
        <v>-5.2808547763584603E-2</v>
      </c>
    </row>
    <row r="425" spans="11:14">
      <c r="K425" s="1">
        <v>4.24</v>
      </c>
      <c r="L425" s="1">
        <v>-6.1069219373166604E-4</v>
      </c>
      <c r="M425" s="1">
        <v>3.04026771336794E-2</v>
      </c>
      <c r="N425" s="1">
        <v>-5.2801858111715699E-2</v>
      </c>
    </row>
    <row r="426" spans="11:14">
      <c r="K426" s="1">
        <v>4.25</v>
      </c>
      <c r="L426" s="1">
        <v>-6.0360541101545095E-4</v>
      </c>
      <c r="M426" s="1">
        <v>3.0454521998763098E-2</v>
      </c>
      <c r="N426" s="1">
        <v>-5.2808821007142501E-2</v>
      </c>
    </row>
    <row r="427" spans="11:14">
      <c r="K427" s="1">
        <v>4.26</v>
      </c>
      <c r="L427" s="1">
        <v>-6.3767458777874697E-4</v>
      </c>
      <c r="M427" s="1">
        <v>3.0478473752737E-2</v>
      </c>
      <c r="N427" s="1">
        <v>-5.2830840316149902E-2</v>
      </c>
    </row>
    <row r="428" spans="11:14">
      <c r="K428" s="1">
        <v>4.2699999999999996</v>
      </c>
      <c r="L428" s="1">
        <v>-6.6286721266806104E-4</v>
      </c>
      <c r="M428" s="1">
        <v>3.04218363016844E-2</v>
      </c>
      <c r="N428" s="1">
        <v>-5.2844398391105399E-2</v>
      </c>
    </row>
    <row r="429" spans="11:14">
      <c r="K429" s="1">
        <v>4.28</v>
      </c>
      <c r="L429" s="1">
        <v>-6.3341698842123205E-4</v>
      </c>
      <c r="M429" s="1">
        <v>3.0379310250282301E-2</v>
      </c>
      <c r="N429" s="1">
        <v>-5.2845747617044997E-2</v>
      </c>
    </row>
    <row r="430" spans="11:14">
      <c r="K430" s="1">
        <v>4.29</v>
      </c>
      <c r="L430" s="1">
        <v>-6.1184214428067196E-4</v>
      </c>
      <c r="M430" s="1">
        <v>3.04935704916716E-2</v>
      </c>
      <c r="N430" s="1">
        <v>-5.2839381071823302E-2</v>
      </c>
    </row>
    <row r="431" spans="11:14">
      <c r="K431" s="1">
        <v>4.3</v>
      </c>
      <c r="L431" s="1">
        <v>-6.50623871479183E-4</v>
      </c>
      <c r="M431" s="1">
        <v>3.0510244891047499E-2</v>
      </c>
      <c r="N431" s="1">
        <v>-5.2833763677653203E-2</v>
      </c>
    </row>
    <row r="432" spans="11:14">
      <c r="K432" s="1">
        <v>4.3099999999999996</v>
      </c>
      <c r="L432" s="1">
        <v>-6.4525636844336997E-4</v>
      </c>
      <c r="M432" s="1">
        <v>3.04149687290192E-2</v>
      </c>
      <c r="N432" s="1">
        <v>-5.28296134522298E-2</v>
      </c>
    </row>
    <row r="433" spans="11:14">
      <c r="K433" s="1">
        <v>4.32</v>
      </c>
      <c r="L433" s="1">
        <v>-5.7257298612967101E-4</v>
      </c>
      <c r="M433" s="1">
        <v>3.03253531455994E-2</v>
      </c>
      <c r="N433" s="1">
        <v>-5.28280779929911E-2</v>
      </c>
    </row>
    <row r="434" spans="11:14">
      <c r="K434" s="1">
        <v>4.33</v>
      </c>
      <c r="L434" s="1">
        <v>-6.0132844373583804E-4</v>
      </c>
      <c r="M434" s="1">
        <v>3.0357751995325099E-2</v>
      </c>
      <c r="N434" s="1">
        <v>-5.2819578459674901E-2</v>
      </c>
    </row>
    <row r="435" spans="11:14">
      <c r="K435" s="1">
        <v>4.34</v>
      </c>
      <c r="L435" s="1">
        <v>-6.86640269123018E-4</v>
      </c>
      <c r="M435" s="1">
        <v>3.0481863766908601E-2</v>
      </c>
      <c r="N435" s="1">
        <v>-5.2828967225663097E-2</v>
      </c>
    </row>
    <row r="436" spans="11:14">
      <c r="K436" s="1">
        <v>4.3499999999999996</v>
      </c>
      <c r="L436" s="1">
        <v>-6.15634839050472E-4</v>
      </c>
      <c r="M436" s="1">
        <v>3.0446715652942699E-2</v>
      </c>
      <c r="N436" s="1">
        <v>-5.2841202600504601E-2</v>
      </c>
    </row>
    <row r="437" spans="11:14">
      <c r="K437" s="1">
        <v>4.3600000000000003</v>
      </c>
      <c r="L437" s="1">
        <v>-5.5969151435419895E-4</v>
      </c>
      <c r="M437" s="1">
        <v>3.0405867844819998E-2</v>
      </c>
      <c r="N437" s="1">
        <v>-5.2838972953104503E-2</v>
      </c>
    </row>
    <row r="438" spans="11:14">
      <c r="K438" s="1">
        <v>4.37</v>
      </c>
      <c r="L438" s="1">
        <v>-5.6329905055463303E-4</v>
      </c>
      <c r="M438" s="1">
        <v>3.0425850301981E-2</v>
      </c>
      <c r="N438" s="1">
        <v>-5.2817294287589599E-2</v>
      </c>
    </row>
    <row r="439" spans="11:14">
      <c r="K439" s="1">
        <v>4.38</v>
      </c>
      <c r="L439" s="1">
        <v>-6.8043370265513702E-4</v>
      </c>
      <c r="M439" s="1">
        <v>3.0463719740510001E-2</v>
      </c>
      <c r="N439" s="1">
        <v>-5.2804045413913002E-2</v>
      </c>
    </row>
    <row r="440" spans="11:14">
      <c r="K440" s="1">
        <v>4.3899999999999997</v>
      </c>
      <c r="L440" s="1">
        <v>-6.1212200671434402E-4</v>
      </c>
      <c r="M440" s="1">
        <v>3.0419027432799301E-2</v>
      </c>
      <c r="N440" s="1">
        <v>-5.28162717348864E-2</v>
      </c>
    </row>
    <row r="441" spans="11:14">
      <c r="K441" s="1">
        <v>4.4000000000000004</v>
      </c>
      <c r="L441" s="1">
        <v>-5.5679230717942097E-4</v>
      </c>
      <c r="M441" s="1">
        <v>3.0406976118683801E-2</v>
      </c>
      <c r="N441" s="1">
        <v>-5.2826689894488202E-2</v>
      </c>
    </row>
    <row r="442" spans="11:14">
      <c r="K442" s="1">
        <v>4.41</v>
      </c>
      <c r="L442" s="1">
        <v>-5.8573862770572305E-4</v>
      </c>
      <c r="M442" s="1">
        <v>3.0423872172832499E-2</v>
      </c>
      <c r="N442" s="1">
        <v>-5.2829955360694403E-2</v>
      </c>
    </row>
    <row r="443" spans="11:14">
      <c r="K443" s="1">
        <v>4.42</v>
      </c>
      <c r="L443" s="1">
        <v>-6.7104608751833396E-4</v>
      </c>
      <c r="M443" s="1">
        <v>3.0448267236352002E-2</v>
      </c>
      <c r="N443" s="1">
        <v>-5.2822639529603803E-2</v>
      </c>
    </row>
    <row r="444" spans="11:14">
      <c r="K444" s="1">
        <v>4.43</v>
      </c>
      <c r="L444" s="1">
        <v>-6.5554265165701498E-4</v>
      </c>
      <c r="M444" s="1">
        <v>3.0427547171711901E-2</v>
      </c>
      <c r="N444" s="1">
        <v>-5.28461010683762E-2</v>
      </c>
    </row>
    <row r="445" spans="11:14">
      <c r="K445" s="1">
        <v>4.4400000000000004</v>
      </c>
      <c r="L445" s="1">
        <v>-5.8016728144139095E-4</v>
      </c>
      <c r="M445" s="1">
        <v>3.0438186600804301E-2</v>
      </c>
      <c r="N445" s="1">
        <v>-5.2860811919171101E-2</v>
      </c>
    </row>
    <row r="446" spans="11:14">
      <c r="K446" s="1">
        <v>4.45</v>
      </c>
      <c r="L446" s="1">
        <v>-6.2602153047919295E-4</v>
      </c>
      <c r="M446" s="1">
        <v>3.0423374846577599E-2</v>
      </c>
      <c r="N446" s="1">
        <v>-5.2863296946648E-2</v>
      </c>
    </row>
    <row r="447" spans="11:14">
      <c r="K447" s="1">
        <v>4.46</v>
      </c>
      <c r="L447" s="1">
        <v>-6.2568619614467003E-4</v>
      </c>
      <c r="M447" s="1">
        <v>3.0421931296587001E-2</v>
      </c>
      <c r="N447" s="1">
        <v>-5.28557337051676E-2</v>
      </c>
    </row>
    <row r="448" spans="11:14">
      <c r="K448" s="1">
        <v>4.47</v>
      </c>
      <c r="L448" s="1">
        <v>-6.2529306160286101E-4</v>
      </c>
      <c r="M448" s="1">
        <v>3.04411705583334E-2</v>
      </c>
      <c r="N448" s="1">
        <v>-5.2857735026669801E-2</v>
      </c>
    </row>
    <row r="449" spans="11:14">
      <c r="K449" s="1">
        <v>4.4800000000000004</v>
      </c>
      <c r="L449" s="1">
        <v>-6.1075721168890595E-4</v>
      </c>
      <c r="M449" s="1">
        <v>3.0436014756560301E-2</v>
      </c>
      <c r="N449" s="1">
        <v>-5.28525888617404E-2</v>
      </c>
    </row>
    <row r="450" spans="11:14">
      <c r="K450" s="1">
        <v>4.49</v>
      </c>
      <c r="L450" s="1">
        <v>-6.1850331258028702E-4</v>
      </c>
      <c r="M450" s="1">
        <v>3.04069202393293E-2</v>
      </c>
      <c r="N450" s="1">
        <v>-5.2843160075099101E-2</v>
      </c>
    </row>
    <row r="451" spans="11:14">
      <c r="K451" s="1">
        <v>4.5</v>
      </c>
      <c r="L451" s="1">
        <v>-6.5629964228719505E-4</v>
      </c>
      <c r="M451" s="1">
        <v>3.0440693721175201E-2</v>
      </c>
      <c r="N451" s="1">
        <v>-5.2846219243434397E-2</v>
      </c>
    </row>
    <row r="452" spans="11:14">
      <c r="K452" s="1">
        <v>4.51</v>
      </c>
      <c r="L452" s="1">
        <v>-6.4244831446558205E-4</v>
      </c>
      <c r="M452" s="1">
        <v>3.0514474958181399E-2</v>
      </c>
      <c r="N452" s="1">
        <v>-5.2853446538888203E-2</v>
      </c>
    </row>
    <row r="453" spans="11:14">
      <c r="K453" s="1">
        <v>4.5199999999999996</v>
      </c>
      <c r="L453" s="1">
        <v>-5.9896107995882598E-4</v>
      </c>
      <c r="M453" s="1">
        <v>3.0514689162373501E-2</v>
      </c>
      <c r="N453" s="1">
        <v>-5.2862651277426301E-2</v>
      </c>
    </row>
    <row r="454" spans="11:14">
      <c r="K454" s="1">
        <v>4.53</v>
      </c>
      <c r="L454" s="1">
        <v>-6.1501580057665695E-4</v>
      </c>
      <c r="M454" s="1">
        <v>3.0398033559322399E-2</v>
      </c>
      <c r="N454" s="1">
        <v>-5.2857542798207598E-2</v>
      </c>
    </row>
    <row r="455" spans="11:14">
      <c r="K455" s="1">
        <v>4.54</v>
      </c>
      <c r="L455" s="1">
        <v>-7.1685679722577301E-4</v>
      </c>
      <c r="M455" s="1">
        <v>3.0350130051374401E-2</v>
      </c>
      <c r="N455" s="1">
        <v>-5.2835924513011501E-2</v>
      </c>
    </row>
    <row r="456" spans="11:14">
      <c r="K456" s="1">
        <v>4.55</v>
      </c>
      <c r="L456" s="1">
        <v>-5.9501244686543898E-4</v>
      </c>
      <c r="M456" s="1">
        <v>3.0474051833152799E-2</v>
      </c>
      <c r="N456" s="1">
        <v>-5.2829449446477703E-2</v>
      </c>
    </row>
    <row r="457" spans="11:14">
      <c r="K457" s="1">
        <v>4.5599999999999996</v>
      </c>
      <c r="L457" s="1">
        <v>-5.4814433678984599E-4</v>
      </c>
      <c r="M457" s="1">
        <v>3.04747615009546E-2</v>
      </c>
      <c r="N457" s="1">
        <v>-5.2817904038718597E-2</v>
      </c>
    </row>
    <row r="458" spans="11:14">
      <c r="K458" s="1">
        <v>4.57</v>
      </c>
      <c r="L458" s="1">
        <v>-6.1395094962790598E-4</v>
      </c>
      <c r="M458" s="1">
        <v>3.03962081670761E-2</v>
      </c>
      <c r="N458" s="1">
        <v>-5.2822597111558303E-2</v>
      </c>
    </row>
    <row r="459" spans="11:14">
      <c r="K459" s="1">
        <v>4.58</v>
      </c>
      <c r="L459" s="1">
        <v>-6.9996324600651904E-4</v>
      </c>
      <c r="M459" s="1">
        <v>3.0357258394360501E-2</v>
      </c>
      <c r="N459" s="1">
        <v>-5.2821256748521901E-2</v>
      </c>
    </row>
    <row r="460" spans="11:14">
      <c r="K460" s="1">
        <v>4.59</v>
      </c>
      <c r="L460" s="1">
        <v>-5.5506470380350904E-4</v>
      </c>
      <c r="M460" s="1">
        <v>3.0496472492814099E-2</v>
      </c>
      <c r="N460" s="1">
        <v>-5.2803506480938303E-2</v>
      </c>
    </row>
    <row r="461" spans="11:14">
      <c r="K461" s="1">
        <v>4.5999999999999996</v>
      </c>
      <c r="L461" s="1">
        <v>-5.8587733656167995E-4</v>
      </c>
      <c r="M461" s="1">
        <v>3.04602347314358E-2</v>
      </c>
      <c r="N461" s="1">
        <v>-5.2796122106565903E-2</v>
      </c>
    </row>
    <row r="462" spans="11:14">
      <c r="K462" s="1">
        <v>4.6100000000000003</v>
      </c>
      <c r="L462" s="1">
        <v>-6.6417723428457997E-4</v>
      </c>
      <c r="M462" s="1">
        <v>3.0419221147894901E-2</v>
      </c>
      <c r="N462" s="1">
        <v>-5.2793828134060097E-2</v>
      </c>
    </row>
    <row r="463" spans="11:14">
      <c r="K463" s="1">
        <v>4.62</v>
      </c>
      <c r="L463" s="1">
        <v>-6.7632447462528901E-4</v>
      </c>
      <c r="M463" s="1">
        <v>3.04118487983942E-2</v>
      </c>
      <c r="N463" s="1">
        <v>-5.2766844324249502E-2</v>
      </c>
    </row>
    <row r="464" spans="11:14">
      <c r="K464" s="1">
        <v>4.63</v>
      </c>
      <c r="L464" s="1">
        <v>-5.8847176842391502E-4</v>
      </c>
      <c r="M464" s="1">
        <v>3.04850898683071E-2</v>
      </c>
      <c r="N464" s="1">
        <v>-5.2744767699945801E-2</v>
      </c>
    </row>
    <row r="465" spans="11:14">
      <c r="K465" s="1">
        <v>4.6399999999999997</v>
      </c>
      <c r="L465" s="1">
        <v>-6.8323785671964299E-4</v>
      </c>
      <c r="M465" s="1">
        <v>3.0464641749858901E-2</v>
      </c>
      <c r="N465" s="1">
        <v>-5.2764587884818401E-2</v>
      </c>
    </row>
    <row r="466" spans="11:14">
      <c r="K466" s="1">
        <v>4.6500000000000004</v>
      </c>
      <c r="L466" s="1">
        <v>-6.5531930886209E-4</v>
      </c>
      <c r="M466" s="1">
        <v>3.0409000813961001E-2</v>
      </c>
      <c r="N466" s="1">
        <v>-5.2771795686485198E-2</v>
      </c>
    </row>
    <row r="467" spans="11:14">
      <c r="K467" s="1">
        <v>4.66</v>
      </c>
      <c r="L467" s="1">
        <v>-5.7875737547874505E-4</v>
      </c>
      <c r="M467" s="1">
        <v>3.0429586768150298E-2</v>
      </c>
      <c r="N467" s="1">
        <v>-5.2786460370513599E-2</v>
      </c>
    </row>
    <row r="468" spans="11:14">
      <c r="K468" s="1">
        <v>4.67</v>
      </c>
      <c r="L468" s="1">
        <v>-5.7458423543721405E-4</v>
      </c>
      <c r="M468" s="1">
        <v>3.0464019626378999E-2</v>
      </c>
      <c r="N468" s="1">
        <v>-5.2794332075203197E-2</v>
      </c>
    </row>
    <row r="469" spans="11:14">
      <c r="K469" s="1">
        <v>4.68</v>
      </c>
      <c r="L469" s="1">
        <v>-7.02766585163772E-4</v>
      </c>
      <c r="M469" s="1">
        <v>3.04450299590826E-2</v>
      </c>
      <c r="N469" s="1">
        <v>-5.2826074470352903E-2</v>
      </c>
    </row>
    <row r="470" spans="11:14">
      <c r="K470" s="1">
        <v>4.6900000000000004</v>
      </c>
      <c r="L470" s="1">
        <v>-6.3548423349857298E-4</v>
      </c>
      <c r="M470" s="1">
        <v>3.03930938243866E-2</v>
      </c>
      <c r="N470" s="1">
        <v>-5.2848954019313603E-2</v>
      </c>
    </row>
    <row r="471" spans="11:14">
      <c r="K471" s="1">
        <v>4.7</v>
      </c>
      <c r="L471" s="1">
        <v>-5.7118572294712099E-4</v>
      </c>
      <c r="M471" s="1">
        <v>3.04477121680975E-2</v>
      </c>
      <c r="N471" s="1">
        <v>-5.2852324872863399E-2</v>
      </c>
    </row>
    <row r="472" spans="11:14">
      <c r="K472" s="1">
        <v>4.71</v>
      </c>
      <c r="L472" s="1">
        <v>-5.9753574896603801E-4</v>
      </c>
      <c r="M472" s="1">
        <v>3.0456524342298501E-2</v>
      </c>
      <c r="N472" s="1">
        <v>-5.28480004827196E-2</v>
      </c>
    </row>
    <row r="473" spans="11:14">
      <c r="K473" s="1">
        <v>4.72</v>
      </c>
      <c r="L473" s="1">
        <v>-6.9364038063213197E-4</v>
      </c>
      <c r="M473" s="1">
        <v>3.0390398576855701E-2</v>
      </c>
      <c r="N473" s="1">
        <v>-5.2883520935149503E-2</v>
      </c>
    </row>
    <row r="474" spans="11:14">
      <c r="K474" s="1">
        <v>4.7300000000000004</v>
      </c>
      <c r="L474" s="1">
        <v>-6.5566063858568701E-4</v>
      </c>
      <c r="M474" s="1">
        <v>3.0359497293829901E-2</v>
      </c>
      <c r="N474" s="1">
        <v>-5.2901435509268999E-2</v>
      </c>
    </row>
    <row r="475" spans="11:14">
      <c r="K475" s="1">
        <v>4.74</v>
      </c>
      <c r="L475" s="1">
        <v>-6.1855331296101202E-4</v>
      </c>
      <c r="M475" s="1">
        <v>3.0504018068313599E-2</v>
      </c>
      <c r="N475" s="1">
        <v>-5.2883380686045499E-2</v>
      </c>
    </row>
    <row r="476" spans="11:14">
      <c r="K476" s="1">
        <v>4.75</v>
      </c>
      <c r="L476" s="1">
        <v>-6.5014127176254999E-4</v>
      </c>
      <c r="M476" s="1">
        <v>3.0471857637167001E-2</v>
      </c>
      <c r="N476" s="1">
        <v>-5.2866278031803701E-2</v>
      </c>
    </row>
    <row r="477" spans="11:14">
      <c r="K477" s="1">
        <v>4.76</v>
      </c>
      <c r="L477" s="1">
        <v>-6.2818761216476603E-4</v>
      </c>
      <c r="M477" s="1">
        <v>3.0394345521926901E-2</v>
      </c>
      <c r="N477" s="1">
        <v>-5.2858106407773803E-2</v>
      </c>
    </row>
    <row r="478" spans="11:14">
      <c r="K478" s="1">
        <v>4.7699999999999996</v>
      </c>
      <c r="L478" s="1">
        <v>-6.1249802820384502E-4</v>
      </c>
      <c r="M478" s="1">
        <v>3.04133296012878E-2</v>
      </c>
      <c r="N478" s="1">
        <v>-5.2847307090526E-2</v>
      </c>
    </row>
    <row r="479" spans="11:14">
      <c r="K479" s="1">
        <v>4.78</v>
      </c>
      <c r="L479" s="1">
        <v>-6.1332760378718398E-4</v>
      </c>
      <c r="M479" s="1">
        <v>3.0469704419374501E-2</v>
      </c>
      <c r="N479" s="1">
        <v>-5.2827174189608202E-2</v>
      </c>
    </row>
    <row r="480" spans="11:14">
      <c r="K480" s="1">
        <v>4.79</v>
      </c>
      <c r="L480" s="1">
        <v>-6.3440843950957103E-4</v>
      </c>
      <c r="M480" s="1">
        <v>3.04444525390863E-2</v>
      </c>
      <c r="N480" s="1">
        <v>-5.2825757249417002E-2</v>
      </c>
    </row>
    <row r="481" spans="11:14">
      <c r="K481" s="1">
        <v>4.8</v>
      </c>
      <c r="L481" s="1">
        <v>-6.0794397722929705E-4</v>
      </c>
      <c r="M481" s="1">
        <v>3.0414259061217301E-2</v>
      </c>
      <c r="N481" s="1">
        <v>-5.2824970823638899E-2</v>
      </c>
    </row>
    <row r="482" spans="11:14">
      <c r="K482" s="1">
        <v>4.8099999999999996</v>
      </c>
      <c r="L482" s="1">
        <v>-6.0754170408472397E-4</v>
      </c>
      <c r="M482" s="1">
        <v>3.0437283217907E-2</v>
      </c>
      <c r="N482" s="1">
        <v>-5.2822329361283102E-2</v>
      </c>
    </row>
    <row r="483" spans="11:14">
      <c r="K483" s="1">
        <v>4.82</v>
      </c>
      <c r="L483" s="1">
        <v>-6.3944904832169403E-4</v>
      </c>
      <c r="M483" s="1">
        <v>3.0449107289314301E-2</v>
      </c>
      <c r="N483" s="1">
        <v>-5.2798512291958602E-2</v>
      </c>
    </row>
    <row r="484" spans="11:14">
      <c r="K484" s="1">
        <v>4.83</v>
      </c>
      <c r="L484" s="1">
        <v>-6.4058700809255199E-4</v>
      </c>
      <c r="M484" s="1">
        <v>3.0408740043640099E-2</v>
      </c>
      <c r="N484" s="1">
        <v>-5.2783659596558098E-2</v>
      </c>
    </row>
    <row r="485" spans="11:14">
      <c r="K485" s="1">
        <v>4.84</v>
      </c>
      <c r="L485" s="1">
        <v>-6.2195910140872002E-4</v>
      </c>
      <c r="M485" s="1">
        <v>3.0425105243921301E-2</v>
      </c>
      <c r="N485" s="1">
        <v>-5.2775717692075202E-2</v>
      </c>
    </row>
    <row r="486" spans="11:14">
      <c r="K486" s="1">
        <v>4.8499999999999996</v>
      </c>
      <c r="L486" s="1">
        <v>-6.0605880571529302E-4</v>
      </c>
      <c r="M486" s="1">
        <v>3.04977670311928E-2</v>
      </c>
      <c r="N486" s="1">
        <v>-5.2775758312625702E-2</v>
      </c>
    </row>
    <row r="487" spans="11:14">
      <c r="K487" s="1">
        <v>4.8600000000000003</v>
      </c>
      <c r="L487" s="1">
        <v>-6.0208176728338003E-4</v>
      </c>
      <c r="M487" s="1">
        <v>3.0478704720735501E-2</v>
      </c>
      <c r="N487" s="1">
        <v>-5.27709716730193E-2</v>
      </c>
    </row>
    <row r="488" spans="11:14">
      <c r="K488" s="1">
        <v>4.87</v>
      </c>
      <c r="L488" s="1">
        <v>-6.3974549993872599E-4</v>
      </c>
      <c r="M488" s="1">
        <v>3.0422035604715299E-2</v>
      </c>
      <c r="N488" s="1">
        <v>-5.27809217743812E-2</v>
      </c>
    </row>
    <row r="489" spans="11:14">
      <c r="K489" s="1">
        <v>4.88</v>
      </c>
      <c r="L489" s="1">
        <v>-6.7533249966800202E-4</v>
      </c>
      <c r="M489" s="1">
        <v>3.04053798317909E-2</v>
      </c>
      <c r="N489" s="1">
        <v>-5.2786770520761001E-2</v>
      </c>
    </row>
    <row r="490" spans="11:14">
      <c r="K490" s="1">
        <v>4.8899999999999997</v>
      </c>
      <c r="L490" s="1">
        <v>-5.9707980835810304E-4</v>
      </c>
      <c r="M490" s="1">
        <v>3.0445437878370299E-2</v>
      </c>
      <c r="N490" s="1">
        <v>-5.2767370429075797E-2</v>
      </c>
    </row>
    <row r="491" spans="11:14">
      <c r="K491" s="1">
        <v>4.9000000000000004</v>
      </c>
      <c r="L491" s="1">
        <v>-5.8537226868793401E-4</v>
      </c>
      <c r="M491" s="1">
        <v>3.0438208952546099E-2</v>
      </c>
      <c r="N491" s="1">
        <v>-5.2767143256072901E-2</v>
      </c>
    </row>
    <row r="492" spans="11:14">
      <c r="K492" s="1">
        <v>4.91</v>
      </c>
      <c r="L492" s="1">
        <v>-6.9251726381480705E-4</v>
      </c>
      <c r="M492" s="1">
        <v>3.0385417863726599E-2</v>
      </c>
      <c r="N492" s="1">
        <v>-5.2782966882288701E-2</v>
      </c>
    </row>
    <row r="493" spans="11:14">
      <c r="K493" s="1">
        <v>4.92</v>
      </c>
      <c r="L493" s="1">
        <v>-7.2269875090569301E-4</v>
      </c>
      <c r="M493" s="1">
        <v>3.03846597671509E-2</v>
      </c>
      <c r="N493" s="1">
        <v>-5.2802237147934902E-2</v>
      </c>
    </row>
    <row r="494" spans="11:14">
      <c r="K494" s="1">
        <v>4.93</v>
      </c>
      <c r="L494" s="1">
        <v>-6.0630857478827195E-4</v>
      </c>
      <c r="M494" s="1">
        <v>3.04325204342604E-2</v>
      </c>
      <c r="N494" s="1">
        <v>-5.28001460368724E-2</v>
      </c>
    </row>
    <row r="495" spans="11:14">
      <c r="K495" s="1">
        <v>4.9400000000000004</v>
      </c>
      <c r="L495" s="1">
        <v>-6.3831417355686404E-4</v>
      </c>
      <c r="M495" s="1">
        <v>3.0472744256258E-2</v>
      </c>
      <c r="N495" s="1">
        <v>-5.28240051017108E-2</v>
      </c>
    </row>
    <row r="496" spans="11:14">
      <c r="K496" s="1">
        <v>4.95</v>
      </c>
      <c r="L496" s="1">
        <v>-6.5342127345502398E-4</v>
      </c>
      <c r="M496" s="1">
        <v>3.0423957854509399E-2</v>
      </c>
      <c r="N496" s="1">
        <v>-5.2837455904097198E-2</v>
      </c>
    </row>
    <row r="497" spans="11:14">
      <c r="K497" s="1">
        <v>4.96</v>
      </c>
      <c r="L497" s="1">
        <v>-6.2997831264510805E-4</v>
      </c>
      <c r="M497" s="1">
        <v>3.0425934121012702E-2</v>
      </c>
      <c r="N497" s="1">
        <v>-5.2831515680641199E-2</v>
      </c>
    </row>
    <row r="498" spans="11:14">
      <c r="K498" s="1">
        <v>4.97</v>
      </c>
      <c r="L498" s="1">
        <v>-6.0098507674410896E-4</v>
      </c>
      <c r="M498" s="1">
        <v>3.0451841652393299E-2</v>
      </c>
      <c r="N498" s="1">
        <v>-5.2815229631477903E-2</v>
      </c>
    </row>
    <row r="499" spans="11:14">
      <c r="K499" s="1">
        <v>4.9800000000000004</v>
      </c>
      <c r="L499" s="1">
        <v>-6.0581299476325501E-4</v>
      </c>
      <c r="M499" s="1">
        <v>3.04605234414339E-2</v>
      </c>
      <c r="N499" s="1">
        <v>-5.2811395342975097E-2</v>
      </c>
    </row>
    <row r="500" spans="11:14">
      <c r="K500" s="1">
        <v>4.99</v>
      </c>
      <c r="L500" s="1">
        <v>-6.3229969236999804E-4</v>
      </c>
      <c r="M500" s="1">
        <v>3.0428750440478301E-2</v>
      </c>
      <c r="N500" s="1">
        <v>-5.2836949339572302E-2</v>
      </c>
    </row>
    <row r="501" spans="11:14">
      <c r="K501" s="1">
        <v>5</v>
      </c>
      <c r="L501" s="1">
        <v>-6.06011890340596E-4</v>
      </c>
      <c r="M501" s="1">
        <v>3.0461402609944298E-2</v>
      </c>
      <c r="N501" s="1">
        <v>-5.28395047377829E-2</v>
      </c>
    </row>
    <row r="502" spans="11:14">
      <c r="K502" s="1">
        <v>5.01</v>
      </c>
      <c r="L502" s="1">
        <v>-5.7950272457674102E-4</v>
      </c>
      <c r="M502" s="1">
        <v>3.0476538464427001E-2</v>
      </c>
      <c r="N502" s="1">
        <v>-5.2836867765598199E-2</v>
      </c>
    </row>
    <row r="503" spans="11:14">
      <c r="K503" s="1">
        <v>5.0199999999999996</v>
      </c>
      <c r="L503" s="1">
        <v>-6.1791995540261301E-4</v>
      </c>
      <c r="M503" s="1">
        <v>3.04325819015503E-2</v>
      </c>
      <c r="N503" s="1">
        <v>-5.2832528464168201E-2</v>
      </c>
    </row>
    <row r="504" spans="11:14">
      <c r="K504" s="1">
        <v>5.03</v>
      </c>
      <c r="L504" s="1">
        <v>-6.8332802038639795E-4</v>
      </c>
      <c r="M504" s="1">
        <v>3.0386198312044099E-2</v>
      </c>
      <c r="N504" s="1">
        <v>-5.2842648980781802E-2</v>
      </c>
    </row>
    <row r="505" spans="11:14">
      <c r="K505" s="1">
        <v>5.04</v>
      </c>
      <c r="L505" s="1">
        <v>-5.8348430320620504E-4</v>
      </c>
      <c r="M505" s="1">
        <v>3.0452182516455699E-2</v>
      </c>
      <c r="N505" s="1">
        <v>-5.2835507254682001E-2</v>
      </c>
    </row>
    <row r="506" spans="11:14">
      <c r="K506" s="1">
        <v>5.05</v>
      </c>
      <c r="L506" s="1">
        <v>-5.8030709624290499E-4</v>
      </c>
      <c r="M506" s="1">
        <v>3.0454808846116101E-2</v>
      </c>
      <c r="N506" s="1">
        <v>-5.2828415311174902E-2</v>
      </c>
    </row>
    <row r="507" spans="11:14">
      <c r="K507" s="1">
        <v>5.0599999999999996</v>
      </c>
      <c r="L507" s="1">
        <v>-6.4527045469731103E-4</v>
      </c>
      <c r="M507" s="1">
        <v>3.0405953526496901E-2</v>
      </c>
      <c r="N507" s="1">
        <v>-5.2839329529987801E-2</v>
      </c>
    </row>
    <row r="508" spans="11:14">
      <c r="K508" s="1">
        <v>5.07</v>
      </c>
      <c r="L508" s="1">
        <v>-6.8539445055648695E-4</v>
      </c>
      <c r="M508" s="1">
        <v>3.0422208830714201E-2</v>
      </c>
      <c r="N508" s="1">
        <v>-5.2840153519146102E-2</v>
      </c>
    </row>
    <row r="509" spans="11:14">
      <c r="K509" s="1">
        <v>5.08</v>
      </c>
      <c r="L509" s="1">
        <v>-6.4256938640028195E-4</v>
      </c>
      <c r="M509" s="1">
        <v>3.0439117923378899E-2</v>
      </c>
      <c r="N509" s="1">
        <v>-5.2831582534138E-2</v>
      </c>
    </row>
    <row r="510" spans="11:14">
      <c r="K510" s="1">
        <v>5.09</v>
      </c>
      <c r="L510" s="1">
        <v>-5.9793784748762803E-4</v>
      </c>
      <c r="M510" s="1">
        <v>3.0407905578613299E-2</v>
      </c>
      <c r="N510" s="1">
        <v>-5.2814852865910998E-2</v>
      </c>
    </row>
    <row r="511" spans="11:14">
      <c r="K511" s="1">
        <v>5.0999999999999996</v>
      </c>
      <c r="L511" s="1">
        <v>-6.40576821751893E-4</v>
      </c>
      <c r="M511" s="1">
        <v>3.0402107164263701E-2</v>
      </c>
      <c r="N511" s="1">
        <v>-5.28059053838889E-2</v>
      </c>
    </row>
    <row r="512" spans="11:14">
      <c r="K512" s="1">
        <v>5.1100000000000003</v>
      </c>
      <c r="L512" s="1">
        <v>-6.5340951550751903E-4</v>
      </c>
      <c r="M512" s="1">
        <v>3.0434025451540898E-2</v>
      </c>
      <c r="N512" s="1">
        <v>-5.2796162204848798E-2</v>
      </c>
    </row>
    <row r="513" spans="11:14">
      <c r="K513" s="1">
        <v>5.12</v>
      </c>
      <c r="L513" s="1">
        <v>-6.2777544371783701E-4</v>
      </c>
      <c r="M513" s="1">
        <v>3.0465248972177499E-2</v>
      </c>
      <c r="N513" s="1">
        <v>-5.2792699302496297E-2</v>
      </c>
    </row>
    <row r="514" spans="11:14">
      <c r="K514" s="1">
        <v>5.13</v>
      </c>
      <c r="L514" s="1">
        <v>-6.0590851353481401E-4</v>
      </c>
      <c r="M514" s="1">
        <v>3.04740685969591E-2</v>
      </c>
      <c r="N514" s="1">
        <v>-5.2797798172623901E-2</v>
      </c>
    </row>
    <row r="515" spans="11:14">
      <c r="K515" s="1">
        <v>5.14</v>
      </c>
      <c r="L515" s="1">
        <v>-6.1456230469048002E-4</v>
      </c>
      <c r="M515" s="1">
        <v>3.04352175444365E-2</v>
      </c>
      <c r="N515" s="1">
        <v>-5.27952826187175E-2</v>
      </c>
    </row>
    <row r="516" spans="11:14">
      <c r="K516" s="1">
        <v>5.15</v>
      </c>
      <c r="L516" s="1">
        <v>-6.5916671883314805E-4</v>
      </c>
      <c r="M516" s="1">
        <v>3.0403314158320399E-2</v>
      </c>
      <c r="N516" s="1">
        <v>-5.2809946913673703E-2</v>
      </c>
    </row>
    <row r="517" spans="11:14">
      <c r="K517" s="1">
        <v>5.16</v>
      </c>
      <c r="L517" s="1">
        <v>-6.1411270871758504E-4</v>
      </c>
      <c r="M517" s="1">
        <v>3.0411383137106899E-2</v>
      </c>
      <c r="N517" s="1">
        <v>-5.2815829247956497E-2</v>
      </c>
    </row>
    <row r="518" spans="11:14">
      <c r="K518" s="1">
        <v>5.17</v>
      </c>
      <c r="L518" s="1">
        <v>-6.2105472898110704E-4</v>
      </c>
      <c r="M518" s="1">
        <v>3.0448287725448601E-2</v>
      </c>
      <c r="N518" s="1">
        <v>-5.2814413533973599E-2</v>
      </c>
    </row>
    <row r="519" spans="11:14">
      <c r="K519" s="1">
        <v>5.18</v>
      </c>
      <c r="L519" s="1">
        <v>-6.4851006027311097E-4</v>
      </c>
      <c r="M519" s="1">
        <v>3.0430553480982801E-2</v>
      </c>
      <c r="N519" s="1">
        <v>-5.28183528099841E-2</v>
      </c>
    </row>
    <row r="520" spans="11:14">
      <c r="K520" s="1">
        <v>5.19</v>
      </c>
      <c r="L520" s="1">
        <v>-6.0820416547358004E-4</v>
      </c>
      <c r="M520" s="1">
        <v>3.0386285856366199E-2</v>
      </c>
      <c r="N520" s="1">
        <v>-5.28184518810451E-2</v>
      </c>
    </row>
    <row r="521" spans="11:14">
      <c r="K521" s="1">
        <v>5.2</v>
      </c>
      <c r="L521" s="1">
        <v>-5.9222086565569E-4</v>
      </c>
      <c r="M521" s="1">
        <v>3.0475355684757201E-2</v>
      </c>
      <c r="N521" s="1">
        <v>-5.28112255930063E-2</v>
      </c>
    </row>
    <row r="522" spans="11:14">
      <c r="K522" s="1">
        <v>5.21</v>
      </c>
      <c r="L522" s="1">
        <v>-6.3291413243859995E-4</v>
      </c>
      <c r="M522" s="1">
        <v>3.0507855117321001E-2</v>
      </c>
      <c r="N522" s="1">
        <v>-5.2808845098250901E-2</v>
      </c>
    </row>
    <row r="523" spans="11:14">
      <c r="K523" s="1">
        <v>5.22</v>
      </c>
      <c r="L523" s="1">
        <v>-6.7078962456434998E-4</v>
      </c>
      <c r="M523" s="1">
        <v>3.04326228797436E-2</v>
      </c>
      <c r="N523" s="1">
        <v>-5.2802617608058801E-2</v>
      </c>
    </row>
    <row r="524" spans="11:14">
      <c r="K524" s="1">
        <v>5.23</v>
      </c>
      <c r="L524" s="1">
        <v>-6.5331393852829901E-4</v>
      </c>
      <c r="M524" s="1">
        <v>3.03430818021297E-2</v>
      </c>
      <c r="N524" s="1">
        <v>-5.2794389800063901E-2</v>
      </c>
    </row>
    <row r="525" spans="11:14">
      <c r="K525" s="1">
        <v>5.24</v>
      </c>
      <c r="L525" s="1">
        <v>-6.0438935179263397E-4</v>
      </c>
      <c r="M525" s="1">
        <v>3.0505253002047501E-2</v>
      </c>
      <c r="N525" s="1">
        <v>-5.2793371464887599E-2</v>
      </c>
    </row>
    <row r="526" spans="11:14">
      <c r="K526" s="1">
        <v>5.25</v>
      </c>
      <c r="L526" s="1">
        <v>-6.4008164918050202E-4</v>
      </c>
      <c r="M526" s="1">
        <v>3.0474415048956899E-2</v>
      </c>
      <c r="N526" s="1">
        <v>-5.2781515881381101E-2</v>
      </c>
    </row>
    <row r="527" spans="11:14">
      <c r="K527" s="1">
        <v>5.26</v>
      </c>
      <c r="L527" s="1">
        <v>-7.1641610702499704E-4</v>
      </c>
      <c r="M527" s="1">
        <v>3.0360445380210901E-2</v>
      </c>
      <c r="N527" s="1">
        <v>-5.2786980903758697E-2</v>
      </c>
    </row>
    <row r="528" spans="11:14">
      <c r="K528" s="1">
        <v>5.27</v>
      </c>
      <c r="L528" s="1">
        <v>-6.16297649685293E-4</v>
      </c>
      <c r="M528" s="1">
        <v>3.0380912125110598E-2</v>
      </c>
      <c r="N528" s="1">
        <v>-5.2796879142735197E-2</v>
      </c>
    </row>
    <row r="529" spans="11:14">
      <c r="K529" s="1">
        <v>5.28</v>
      </c>
      <c r="L529" s="1">
        <v>-6.0267257504165205E-4</v>
      </c>
      <c r="M529" s="1">
        <v>3.0443649739026999E-2</v>
      </c>
      <c r="N529" s="1">
        <v>-5.2802600538856201E-2</v>
      </c>
    </row>
    <row r="530" spans="11:14">
      <c r="K530" s="1">
        <v>5.29</v>
      </c>
      <c r="L530" s="1">
        <v>-6.6744833020493399E-4</v>
      </c>
      <c r="M530" s="1">
        <v>3.0439870432019199E-2</v>
      </c>
      <c r="N530" s="1">
        <v>-5.2836391250871098E-2</v>
      </c>
    </row>
    <row r="531" spans="11:14">
      <c r="K531" s="1">
        <v>5.3</v>
      </c>
      <c r="L531" s="1">
        <v>-6.5902870846912297E-4</v>
      </c>
      <c r="M531" s="1">
        <v>3.0411845073103901E-2</v>
      </c>
      <c r="N531" s="1">
        <v>-5.2877702510790103E-2</v>
      </c>
    </row>
    <row r="532" spans="11:14">
      <c r="K532" s="1">
        <v>5.31</v>
      </c>
      <c r="L532" s="1">
        <v>-5.9867539675906301E-4</v>
      </c>
      <c r="M532" s="1">
        <v>3.04220989346504E-2</v>
      </c>
      <c r="N532" s="1">
        <v>-5.2891544689747702E-2</v>
      </c>
    </row>
    <row r="533" spans="11:14">
      <c r="K533" s="1">
        <v>5.32</v>
      </c>
      <c r="L533" s="1">
        <v>-6.2687293393537402E-4</v>
      </c>
      <c r="M533" s="1">
        <v>3.0395068228244799E-2</v>
      </c>
      <c r="N533" s="1">
        <v>-5.2903753646504501E-2</v>
      </c>
    </row>
    <row r="534" spans="11:14">
      <c r="K534" s="1">
        <v>5.33</v>
      </c>
      <c r="L534" s="1">
        <v>-6.4171390840783704E-4</v>
      </c>
      <c r="M534" s="1">
        <v>3.03845051676035E-2</v>
      </c>
      <c r="N534" s="1">
        <v>-5.2911439009010498E-2</v>
      </c>
    </row>
    <row r="535" spans="11:14">
      <c r="K535" s="1">
        <v>5.34</v>
      </c>
      <c r="L535" s="1">
        <v>-6.0743535868823496E-4</v>
      </c>
      <c r="M535" s="1">
        <v>3.04568465799093E-2</v>
      </c>
      <c r="N535" s="1">
        <v>-5.2927555691688201E-2</v>
      </c>
    </row>
    <row r="536" spans="11:14">
      <c r="K536" s="1">
        <v>5.35</v>
      </c>
      <c r="L536" s="1">
        <v>-6.0434872284531604E-4</v>
      </c>
      <c r="M536" s="1">
        <v>3.04552316665649E-2</v>
      </c>
      <c r="N536" s="1">
        <v>-5.2933683523079901E-2</v>
      </c>
    </row>
    <row r="537" spans="11:14">
      <c r="K537" s="1">
        <v>5.36</v>
      </c>
      <c r="L537" s="1">
        <v>-6.0981616843491804E-4</v>
      </c>
      <c r="M537" s="1">
        <v>3.04297991096973E-2</v>
      </c>
      <c r="N537" s="1">
        <v>-5.29200364643257E-2</v>
      </c>
    </row>
    <row r="538" spans="11:14">
      <c r="K538" s="1">
        <v>5.37</v>
      </c>
      <c r="L538" s="1">
        <v>-6.7331682657822999E-4</v>
      </c>
      <c r="M538" s="1">
        <v>3.04083246737719E-2</v>
      </c>
      <c r="N538" s="1">
        <v>-5.2901353729969403E-2</v>
      </c>
    </row>
    <row r="539" spans="11:14">
      <c r="K539" s="1">
        <v>5.38</v>
      </c>
      <c r="L539" s="1">
        <v>-6.8367150379344799E-4</v>
      </c>
      <c r="M539" s="1">
        <v>3.04502416402102E-2</v>
      </c>
      <c r="N539" s="1">
        <v>-5.2909623007547903E-2</v>
      </c>
    </row>
    <row r="540" spans="11:14">
      <c r="K540" s="1">
        <v>5.39</v>
      </c>
      <c r="L540" s="1">
        <v>-5.7947600726038196E-4</v>
      </c>
      <c r="M540" s="1">
        <v>3.0448865145444901E-2</v>
      </c>
      <c r="N540" s="1">
        <v>-5.28898258655119E-2</v>
      </c>
    </row>
    <row r="541" spans="11:14">
      <c r="K541" s="1">
        <v>5.4</v>
      </c>
      <c r="L541" s="1">
        <v>-6.4114306587725899E-4</v>
      </c>
      <c r="M541" s="1">
        <v>3.0402947217226001E-2</v>
      </c>
      <c r="N541" s="1">
        <v>-5.2865125998903702E-2</v>
      </c>
    </row>
    <row r="542" spans="11:14">
      <c r="K542" s="1">
        <v>5.41</v>
      </c>
      <c r="L542" s="1">
        <v>-7.3237833566963705E-4</v>
      </c>
      <c r="M542" s="1">
        <v>3.0388604849576999E-2</v>
      </c>
      <c r="N542" s="1">
        <v>-5.2851106353761203E-2</v>
      </c>
    </row>
    <row r="543" spans="11:14">
      <c r="K543" s="1">
        <v>5.42</v>
      </c>
      <c r="L543" s="1">
        <v>-6.4226228278130304E-4</v>
      </c>
      <c r="M543" s="1">
        <v>3.03875058889389E-2</v>
      </c>
      <c r="N543" s="1">
        <v>-5.2858402457683501E-2</v>
      </c>
    </row>
    <row r="544" spans="11:14">
      <c r="K544" s="1">
        <v>5.43</v>
      </c>
      <c r="L544" s="1">
        <v>-5.8908783830702305E-4</v>
      </c>
      <c r="M544" s="1">
        <v>3.0418176203966099E-2</v>
      </c>
      <c r="N544" s="1">
        <v>-5.2862738079175298E-2</v>
      </c>
    </row>
    <row r="545" spans="11:14">
      <c r="K545" s="1">
        <v>5.44</v>
      </c>
      <c r="L545" s="1">
        <v>-6.50906760711223E-4</v>
      </c>
      <c r="M545" s="1">
        <v>3.0383896082639701E-2</v>
      </c>
      <c r="N545" s="1">
        <v>-5.2860847751676897E-2</v>
      </c>
    </row>
    <row r="546" spans="11:14">
      <c r="K546" s="1">
        <v>5.45</v>
      </c>
      <c r="L546" s="1">
        <v>-6.6836224868893602E-4</v>
      </c>
      <c r="M546" s="1">
        <v>3.0361743643879901E-2</v>
      </c>
      <c r="N546" s="1">
        <v>-5.2860125327929199E-2</v>
      </c>
    </row>
    <row r="547" spans="11:14">
      <c r="K547" s="1">
        <v>5.46</v>
      </c>
      <c r="L547" s="1">
        <v>-6.1855581589043097E-4</v>
      </c>
      <c r="M547" s="1">
        <v>3.0397418886423101E-2</v>
      </c>
      <c r="N547" s="1">
        <v>-5.2870335190818803E-2</v>
      </c>
    </row>
    <row r="548" spans="11:14">
      <c r="K548" s="1">
        <v>5.47</v>
      </c>
      <c r="L548" s="1">
        <v>-6.0773210134357203E-4</v>
      </c>
      <c r="M548" s="1">
        <v>3.0425077304244E-2</v>
      </c>
      <c r="N548" s="1">
        <v>-5.28941344308008E-2</v>
      </c>
    </row>
    <row r="549" spans="11:14">
      <c r="K549" s="1">
        <v>5.48</v>
      </c>
      <c r="L549" s="1">
        <v>-6.62897131405771E-4</v>
      </c>
      <c r="M549" s="1">
        <v>3.0420076102018401E-2</v>
      </c>
      <c r="N549" s="1">
        <v>-5.2886680038432103E-2</v>
      </c>
    </row>
    <row r="550" spans="11:14">
      <c r="K550" s="1">
        <v>5.49</v>
      </c>
      <c r="L550" s="1">
        <v>-5.9518555644899596E-4</v>
      </c>
      <c r="M550" s="1">
        <v>3.04244179278612E-2</v>
      </c>
      <c r="N550" s="1">
        <v>-5.2879968862632701E-2</v>
      </c>
    </row>
    <row r="551" spans="11:14">
      <c r="K551" s="1">
        <v>5.5</v>
      </c>
      <c r="L551" s="1">
        <v>-5.8372964849695596E-4</v>
      </c>
      <c r="M551" s="1">
        <v>3.04693263024092E-2</v>
      </c>
      <c r="N551" s="1">
        <v>-5.2879019748509899E-2</v>
      </c>
    </row>
    <row r="552" spans="11:14">
      <c r="K552" s="1">
        <v>5.51</v>
      </c>
      <c r="L552" s="1">
        <v>-6.2822550535202005E-4</v>
      </c>
      <c r="M552" s="1">
        <v>3.0490407720208199E-2</v>
      </c>
      <c r="N552" s="1">
        <v>-5.2895528140998599E-2</v>
      </c>
    </row>
    <row r="553" spans="11:14">
      <c r="K553" s="1">
        <v>5.52</v>
      </c>
      <c r="L553" s="1">
        <v>-7.1544863749295495E-4</v>
      </c>
      <c r="M553" s="1">
        <v>3.0422139912843701E-2</v>
      </c>
      <c r="N553" s="1">
        <v>-5.2892626849322999E-2</v>
      </c>
    </row>
    <row r="554" spans="11:14">
      <c r="K554" s="1">
        <v>5.53</v>
      </c>
      <c r="L554" s="1">
        <v>-6.5882143098861001E-4</v>
      </c>
      <c r="M554" s="1">
        <v>3.04182711988688E-2</v>
      </c>
      <c r="N554" s="1">
        <v>-5.2891045344177802E-2</v>
      </c>
    </row>
    <row r="555" spans="11:14">
      <c r="K555" s="1">
        <v>5.54</v>
      </c>
      <c r="L555" s="1">
        <v>-5.8758672093972596E-4</v>
      </c>
      <c r="M555" s="1">
        <v>3.0451070517301601E-2</v>
      </c>
      <c r="N555" s="1">
        <v>-5.2882161491060703E-2</v>
      </c>
    </row>
    <row r="556" spans="11:14">
      <c r="K556" s="1">
        <v>5.55</v>
      </c>
      <c r="L556" s="1">
        <v>-6.4874178497120695E-4</v>
      </c>
      <c r="M556" s="1">
        <v>3.0432261526584601E-2</v>
      </c>
      <c r="N556" s="1">
        <v>-5.2878484656956201E-2</v>
      </c>
    </row>
    <row r="557" spans="11:14">
      <c r="K557" s="1">
        <v>5.56</v>
      </c>
      <c r="L557" s="1">
        <v>-6.7450531059876095E-4</v>
      </c>
      <c r="M557" s="1">
        <v>3.04069463163614E-2</v>
      </c>
      <c r="N557" s="1">
        <v>-5.2878202028766003E-2</v>
      </c>
    </row>
    <row r="558" spans="11:14">
      <c r="K558" s="1">
        <v>5.57</v>
      </c>
      <c r="L558" s="1">
        <v>-6.3492410117760301E-4</v>
      </c>
      <c r="M558" s="1">
        <v>3.03801484405994E-2</v>
      </c>
      <c r="N558" s="1">
        <v>-5.2873599016423502E-2</v>
      </c>
    </row>
    <row r="559" spans="11:14">
      <c r="K559" s="1">
        <v>5.58</v>
      </c>
      <c r="L559" s="1">
        <v>-6.0146546456962802E-4</v>
      </c>
      <c r="M559" s="1">
        <v>3.0405940487980801E-2</v>
      </c>
      <c r="N559" s="1">
        <v>-5.2877782271808102E-2</v>
      </c>
    </row>
    <row r="560" spans="11:14">
      <c r="K560" s="1">
        <v>5.59</v>
      </c>
      <c r="L560" s="1">
        <v>-6.59130339045078E-4</v>
      </c>
      <c r="M560" s="1">
        <v>3.0424637719988799E-2</v>
      </c>
      <c r="N560" s="1">
        <v>-5.2878439474506003E-2</v>
      </c>
    </row>
    <row r="561" spans="11:14">
      <c r="K561" s="1">
        <v>5.6</v>
      </c>
      <c r="L561" s="1">
        <v>-6.5849098609760404E-4</v>
      </c>
      <c r="M561" s="1">
        <v>3.0466532334685301E-2</v>
      </c>
      <c r="N561" s="1">
        <v>-5.2876665657451E-2</v>
      </c>
    </row>
    <row r="562" spans="11:14">
      <c r="K562" s="1">
        <v>5.61</v>
      </c>
      <c r="L562" s="1">
        <v>-6.4774771453812697E-4</v>
      </c>
      <c r="M562" s="1">
        <v>3.04419100284576E-2</v>
      </c>
      <c r="N562" s="1">
        <v>-5.2873051647829399E-2</v>
      </c>
    </row>
    <row r="563" spans="11:14">
      <c r="K563" s="1">
        <v>5.62</v>
      </c>
      <c r="L563" s="1">
        <v>-6.2134477775543896E-4</v>
      </c>
      <c r="M563" s="1">
        <v>3.0379796400666199E-2</v>
      </c>
      <c r="N563" s="1">
        <v>-5.2871892104226999E-2</v>
      </c>
    </row>
    <row r="564" spans="11:14">
      <c r="K564" s="1">
        <v>5.63</v>
      </c>
      <c r="L564" s="1">
        <v>-5.9183780103921901E-4</v>
      </c>
      <c r="M564" s="1">
        <v>3.0410548672079998E-2</v>
      </c>
      <c r="N564" s="1">
        <v>-5.2871326944827102E-2</v>
      </c>
    </row>
    <row r="565" spans="11:14">
      <c r="K565" s="1">
        <v>5.64</v>
      </c>
      <c r="L565" s="1">
        <v>-6.6889490699395505E-4</v>
      </c>
      <c r="M565" s="1">
        <v>3.0476834625005701E-2</v>
      </c>
      <c r="N565" s="1">
        <v>-5.2883670255704597E-2</v>
      </c>
    </row>
    <row r="566" spans="11:14">
      <c r="K566" s="1">
        <v>5.65</v>
      </c>
      <c r="L566" s="1">
        <v>-6.3225842313840996E-4</v>
      </c>
      <c r="M566" s="1">
        <v>3.0383149161934901E-2</v>
      </c>
      <c r="N566" s="1">
        <v>-5.2877524117381301E-2</v>
      </c>
    </row>
    <row r="567" spans="11:14">
      <c r="K567" s="1">
        <v>5.66</v>
      </c>
      <c r="L567" s="1">
        <v>-5.9041095664724697E-4</v>
      </c>
      <c r="M567" s="1">
        <v>3.03568802773952E-2</v>
      </c>
      <c r="N567" s="1">
        <v>-5.2865165460389503E-2</v>
      </c>
    </row>
    <row r="568" spans="11:14">
      <c r="K568" s="1">
        <v>5.67</v>
      </c>
      <c r="L568" s="1">
        <v>-6.1179755721241203E-4</v>
      </c>
      <c r="M568" s="1">
        <v>3.0422659590840301E-2</v>
      </c>
      <c r="N568" s="1">
        <v>-5.2857401155804701E-2</v>
      </c>
    </row>
    <row r="569" spans="11:14">
      <c r="K569" s="1">
        <v>5.68</v>
      </c>
      <c r="L569" s="1">
        <v>-6.4479786669835405E-4</v>
      </c>
      <c r="M569" s="1">
        <v>3.0490290373563801E-2</v>
      </c>
      <c r="N569" s="1">
        <v>-5.2847028914796597E-2</v>
      </c>
    </row>
    <row r="570" spans="11:14">
      <c r="K570" s="1">
        <v>5.69</v>
      </c>
      <c r="L570" s="1">
        <v>-6.1950099188834396E-4</v>
      </c>
      <c r="M570" s="1">
        <v>3.0352532863616902E-2</v>
      </c>
      <c r="N570" s="1">
        <v>-5.2853869599554203E-2</v>
      </c>
    </row>
    <row r="571" spans="11:14">
      <c r="K571" s="1">
        <v>5.7</v>
      </c>
      <c r="L571" s="1">
        <v>-5.5438943672925201E-4</v>
      </c>
      <c r="M571" s="1">
        <v>3.0367773026228E-2</v>
      </c>
      <c r="N571" s="1">
        <v>-5.2850138251662099E-2</v>
      </c>
    </row>
    <row r="572" spans="11:14">
      <c r="K572" s="1">
        <v>5.71</v>
      </c>
      <c r="L572" s="1">
        <v>-6.2710623024031498E-4</v>
      </c>
      <c r="M572" s="1">
        <v>3.0420331284403801E-2</v>
      </c>
      <c r="N572" s="1">
        <v>-5.2833356034993902E-2</v>
      </c>
    </row>
    <row r="573" spans="11:14">
      <c r="K573" s="1">
        <v>5.72</v>
      </c>
      <c r="L573" s="1">
        <v>-7.0626515662297596E-4</v>
      </c>
      <c r="M573" s="1">
        <v>3.0452325940132099E-2</v>
      </c>
      <c r="N573" s="1">
        <v>-5.2827927099399798E-2</v>
      </c>
    </row>
    <row r="574" spans="11:14">
      <c r="K574" s="1">
        <v>5.73</v>
      </c>
      <c r="L574" s="1">
        <v>-6.4779171952977798E-4</v>
      </c>
      <c r="M574" s="1">
        <v>3.0461573973298101E-2</v>
      </c>
      <c r="N574" s="1">
        <v>-5.2817486452004903E-2</v>
      </c>
    </row>
    <row r="575" spans="11:14">
      <c r="K575" s="1">
        <v>5.74</v>
      </c>
      <c r="L575" s="1">
        <v>-5.5963842896744598E-4</v>
      </c>
      <c r="M575" s="1">
        <v>3.0409032478928601E-2</v>
      </c>
      <c r="N575" s="1">
        <v>-5.2807948820682703E-2</v>
      </c>
    </row>
    <row r="576" spans="11:14">
      <c r="K576" s="1">
        <v>5.75</v>
      </c>
      <c r="L576" s="1">
        <v>-6.6955457441508803E-4</v>
      </c>
      <c r="M576" s="1">
        <v>3.04261185228825E-2</v>
      </c>
      <c r="N576" s="1">
        <v>-5.2818567637675902E-2</v>
      </c>
    </row>
    <row r="577" spans="11:14">
      <c r="K577" s="1">
        <v>5.76</v>
      </c>
      <c r="L577" s="1">
        <v>-7.4756646063178799E-4</v>
      </c>
      <c r="M577" s="1">
        <v>3.0442118644714401E-2</v>
      </c>
      <c r="N577" s="1">
        <v>-5.2839128769608598E-2</v>
      </c>
    </row>
    <row r="578" spans="11:14">
      <c r="K578" s="1">
        <v>5.77</v>
      </c>
      <c r="L578" s="1">
        <v>-6.1433610972016996E-4</v>
      </c>
      <c r="M578" s="1">
        <v>3.0463412404060398E-2</v>
      </c>
      <c r="N578" s="1">
        <v>-5.2840741320600002E-2</v>
      </c>
    </row>
    <row r="579" spans="11:14">
      <c r="K579" s="1">
        <v>5.78</v>
      </c>
      <c r="L579" s="1">
        <v>-5.2661448717117299E-4</v>
      </c>
      <c r="M579" s="1">
        <v>3.0445355921983702E-2</v>
      </c>
      <c r="N579" s="1">
        <v>-5.2837559575527701E-2</v>
      </c>
    </row>
    <row r="580" spans="11:14">
      <c r="K580" s="1">
        <v>5.79</v>
      </c>
      <c r="L580" s="1">
        <v>-6.1949703376740196E-4</v>
      </c>
      <c r="M580" s="1">
        <v>3.0416419729590399E-2</v>
      </c>
      <c r="N580" s="1">
        <v>-5.2804861078968403E-2</v>
      </c>
    </row>
    <row r="581" spans="11:14">
      <c r="K581" s="1">
        <v>5.8</v>
      </c>
      <c r="L581" s="1">
        <v>-4.9846665933728196E-4</v>
      </c>
      <c r="M581" s="1">
        <v>3.0468592420220399E-2</v>
      </c>
      <c r="N581" s="1">
        <v>-5.2647848317229302E-2</v>
      </c>
    </row>
    <row r="582" spans="11:14">
      <c r="K582" s="1">
        <v>5.81</v>
      </c>
      <c r="L582" s="1">
        <v>-3.2634014496579799E-4</v>
      </c>
      <c r="M582" s="1">
        <v>3.04689295589924E-2</v>
      </c>
      <c r="N582" s="1">
        <v>-5.2274436223669403E-2</v>
      </c>
    </row>
    <row r="583" spans="11:14">
      <c r="K583" s="1">
        <v>5.82</v>
      </c>
      <c r="L583" s="1">
        <v>-4.0688092121854397E-4</v>
      </c>
      <c r="M583" s="1">
        <v>3.0419170856475799E-2</v>
      </c>
      <c r="N583" s="1">
        <v>-5.1686098886560297E-2</v>
      </c>
    </row>
    <row r="584" spans="11:14">
      <c r="K584" s="1">
        <v>5.83</v>
      </c>
      <c r="L584" s="1">
        <v>-8.8821770623326302E-4</v>
      </c>
      <c r="M584" s="1">
        <v>3.0327193439006798E-2</v>
      </c>
      <c r="N584" s="1">
        <v>-5.0952786785639498E-2</v>
      </c>
    </row>
    <row r="585" spans="11:14">
      <c r="K585" s="1">
        <v>5.84</v>
      </c>
      <c r="L585" s="1">
        <v>-2.7705801185220502E-3</v>
      </c>
      <c r="M585" s="1">
        <v>3.01659274846315E-2</v>
      </c>
      <c r="N585" s="1">
        <v>-4.9894558642023301E-2</v>
      </c>
    </row>
    <row r="586" spans="11:14">
      <c r="K586" s="1">
        <v>5.85</v>
      </c>
      <c r="L586" s="1">
        <v>-4.3852399103343504E-3</v>
      </c>
      <c r="M586" s="1">
        <v>3.00685632973909E-2</v>
      </c>
      <c r="N586" s="1">
        <v>-4.8685368754375999E-2</v>
      </c>
    </row>
    <row r="587" spans="11:14">
      <c r="K587" s="1">
        <v>5.86</v>
      </c>
      <c r="L587" s="1">
        <v>-6.4595174044370703E-3</v>
      </c>
      <c r="M587" s="1">
        <v>2.9929591342806799E-2</v>
      </c>
      <c r="N587" s="1">
        <v>-4.74031673817423E-2</v>
      </c>
    </row>
    <row r="588" spans="11:14">
      <c r="K588" s="1">
        <v>5.87</v>
      </c>
      <c r="L588" s="1">
        <v>-8.3453161641955393E-3</v>
      </c>
      <c r="M588" s="1">
        <v>2.98820957541466E-2</v>
      </c>
      <c r="N588" s="1">
        <v>-4.61268809813591E-2</v>
      </c>
    </row>
    <row r="589" spans="11:14">
      <c r="K589" s="1">
        <v>5.88</v>
      </c>
      <c r="L589" s="1">
        <v>-1.00053772330284E-2</v>
      </c>
      <c r="M589" s="1">
        <v>2.9972160235047299E-2</v>
      </c>
      <c r="N589" s="1">
        <v>-4.48741555677072E-2</v>
      </c>
    </row>
    <row r="590" spans="11:14">
      <c r="K590" s="1">
        <v>5.89</v>
      </c>
      <c r="L590" s="1">
        <v>-1.1703715659678E-2</v>
      </c>
      <c r="M590" s="1">
        <v>3.0330751091241798E-2</v>
      </c>
      <c r="N590" s="1">
        <v>-4.3532069454068401E-2</v>
      </c>
    </row>
    <row r="591" spans="11:14">
      <c r="K591" s="1">
        <v>5.9</v>
      </c>
      <c r="L591" s="1">
        <v>-1.15907117724419E-2</v>
      </c>
      <c r="M591" s="1">
        <v>3.06252297013998E-2</v>
      </c>
      <c r="N591" s="1">
        <v>-4.22468221854937E-2</v>
      </c>
    </row>
    <row r="592" spans="11:14">
      <c r="K592" s="1">
        <v>5.91</v>
      </c>
      <c r="L592" s="1">
        <v>-1.07617042958736E-2</v>
      </c>
      <c r="M592" s="1">
        <v>3.0890913680195801E-2</v>
      </c>
      <c r="N592" s="1">
        <v>-4.1096171159020201E-2</v>
      </c>
    </row>
    <row r="593" spans="11:14">
      <c r="K593" s="1">
        <v>5.92</v>
      </c>
      <c r="L593" s="1">
        <v>-8.9498814195394499E-3</v>
      </c>
      <c r="M593" s="1">
        <v>3.1099373474717099E-2</v>
      </c>
      <c r="N593" s="1">
        <v>-4.0133381294704597E-2</v>
      </c>
    </row>
    <row r="594" spans="11:14">
      <c r="K594" s="1">
        <v>5.93</v>
      </c>
      <c r="L594" s="1">
        <v>-7.1383914910256897E-3</v>
      </c>
      <c r="M594" s="1">
        <v>3.1261410564184203E-2</v>
      </c>
      <c r="N594" s="1">
        <v>-3.9269851456119699E-2</v>
      </c>
    </row>
    <row r="595" spans="11:14">
      <c r="K595" s="1">
        <v>5.94</v>
      </c>
      <c r="L595" s="1">
        <v>-3.5395864397287399E-3</v>
      </c>
      <c r="M595" s="1">
        <v>3.1442407518625301E-2</v>
      </c>
      <c r="N595" s="1">
        <v>-3.8652615744307603E-2</v>
      </c>
    </row>
    <row r="596" spans="11:14">
      <c r="K596" s="1">
        <v>5.95</v>
      </c>
      <c r="L596" s="1">
        <v>-2.0837951451540002E-3</v>
      </c>
      <c r="M596" s="1">
        <v>3.13844233751297E-2</v>
      </c>
      <c r="N596" s="1">
        <v>-3.8177760566251301E-2</v>
      </c>
    </row>
    <row r="597" spans="11:14">
      <c r="K597" s="1">
        <v>5.96</v>
      </c>
      <c r="L597" s="1">
        <v>-1.1907881125807799E-3</v>
      </c>
      <c r="M597" s="1">
        <v>3.1214710325002702E-2</v>
      </c>
      <c r="N597" s="1">
        <v>-3.7819487919692897E-2</v>
      </c>
    </row>
    <row r="598" spans="11:14">
      <c r="K598" s="1">
        <v>5.97</v>
      </c>
      <c r="L598" s="1">
        <v>-8.1892235903069399E-4</v>
      </c>
      <c r="M598" s="1">
        <v>3.10365259647369E-2</v>
      </c>
      <c r="N598" s="1">
        <v>-3.7503741260957901E-2</v>
      </c>
    </row>
    <row r="599" spans="11:14">
      <c r="K599" s="1">
        <v>5.98</v>
      </c>
      <c r="L599" s="1">
        <v>-9.5850601792335499E-4</v>
      </c>
      <c r="M599" s="1">
        <v>3.0796844512224201E-2</v>
      </c>
      <c r="N599" s="1">
        <v>-3.7166774564784302E-2</v>
      </c>
    </row>
    <row r="600" spans="11:14">
      <c r="K600" s="1">
        <v>5.99</v>
      </c>
      <c r="L600" s="1">
        <v>-2.6294286362826798E-3</v>
      </c>
      <c r="M600" s="1">
        <v>3.01135927438736E-2</v>
      </c>
      <c r="N600" s="1">
        <v>-3.68525715094268E-2</v>
      </c>
    </row>
    <row r="601" spans="11:14">
      <c r="K601" s="1">
        <v>6</v>
      </c>
      <c r="L601" s="1">
        <v>-3.8588067982345802E-3</v>
      </c>
      <c r="M601" s="1">
        <v>2.9841413721442198E-2</v>
      </c>
      <c r="N601" s="1">
        <v>-3.6581735067665898E-2</v>
      </c>
    </row>
    <row r="602" spans="11:14">
      <c r="K602" s="1">
        <v>6.01</v>
      </c>
      <c r="L602" s="1">
        <v>-5.0975144840776903E-3</v>
      </c>
      <c r="M602" s="1">
        <v>2.9703259468078599E-2</v>
      </c>
      <c r="N602" s="1">
        <v>-3.6372750216394897E-2</v>
      </c>
    </row>
    <row r="603" spans="11:14">
      <c r="K603" s="1">
        <v>6.02</v>
      </c>
      <c r="L603" s="1">
        <v>-6.2144170515239204E-3</v>
      </c>
      <c r="M603" s="1">
        <v>2.9701417312026E-2</v>
      </c>
      <c r="N603" s="1">
        <v>-3.6173789877938102E-2</v>
      </c>
    </row>
    <row r="604" spans="11:14">
      <c r="K604" s="1">
        <v>6.03</v>
      </c>
      <c r="L604" s="1">
        <v>-7.1101067587733303E-3</v>
      </c>
      <c r="M604" s="1">
        <v>2.97014713287354E-2</v>
      </c>
      <c r="N604" s="1">
        <v>-3.6052695359955998E-2</v>
      </c>
    </row>
    <row r="605" spans="11:14">
      <c r="K605" s="1">
        <v>6.04</v>
      </c>
      <c r="L605" s="1">
        <v>-7.8859105706214905E-3</v>
      </c>
      <c r="M605" s="1">
        <v>3.0042126774787899E-2</v>
      </c>
      <c r="N605" s="1">
        <v>-3.6097995863570098E-2</v>
      </c>
    </row>
    <row r="606" spans="11:14">
      <c r="K606" s="1">
        <v>6.05</v>
      </c>
      <c r="L606" s="1">
        <v>-7.7651217579841596E-3</v>
      </c>
      <c r="M606" s="1">
        <v>3.0404798686504399E-2</v>
      </c>
      <c r="N606" s="1">
        <v>-3.6206772492865497E-2</v>
      </c>
    </row>
    <row r="607" spans="11:14">
      <c r="K607" s="1">
        <v>6.06</v>
      </c>
      <c r="L607" s="1">
        <v>-7.5379679910838604E-3</v>
      </c>
      <c r="M607" s="1">
        <v>3.0739247798919699E-2</v>
      </c>
      <c r="N607" s="1">
        <v>-3.6315510502167803E-2</v>
      </c>
    </row>
    <row r="608" spans="11:14">
      <c r="K608" s="1">
        <v>6.07</v>
      </c>
      <c r="L608" s="1">
        <v>-7.03238043934107E-3</v>
      </c>
      <c r="M608" s="1">
        <v>3.09862159192562E-2</v>
      </c>
      <c r="N608" s="1">
        <v>-3.6453100737222799E-2</v>
      </c>
    </row>
    <row r="609" spans="11:14">
      <c r="K609" s="1">
        <v>6.08</v>
      </c>
      <c r="L609" s="1">
        <v>-6.3993865624070202E-3</v>
      </c>
      <c r="M609" s="1">
        <v>3.1131919473409701E-2</v>
      </c>
      <c r="N609" s="1">
        <v>-3.6638763111351703E-2</v>
      </c>
    </row>
    <row r="610" spans="11:14">
      <c r="K610" s="1">
        <v>6.09</v>
      </c>
      <c r="L610" s="1">
        <v>-5.1640570163726798E-3</v>
      </c>
      <c r="M610" s="1">
        <v>3.14083509147167E-2</v>
      </c>
      <c r="N610" s="1">
        <v>-3.6906801943411602E-2</v>
      </c>
    </row>
    <row r="611" spans="11:14">
      <c r="K611" s="1">
        <v>6.1</v>
      </c>
      <c r="L611" s="1">
        <v>-4.8572435043752202E-3</v>
      </c>
      <c r="M611" s="1">
        <v>3.1357776373624802E-2</v>
      </c>
      <c r="N611" s="1">
        <v>-3.7179979967391197E-2</v>
      </c>
    </row>
    <row r="612" spans="11:14">
      <c r="K612" s="1">
        <v>6.11</v>
      </c>
      <c r="L612" s="1">
        <v>-4.5908326283097302E-3</v>
      </c>
      <c r="M612" s="1">
        <v>3.1258918344974497E-2</v>
      </c>
      <c r="N612" s="1">
        <v>-3.7439490954369201E-2</v>
      </c>
    </row>
    <row r="613" spans="11:14">
      <c r="K613" s="1">
        <v>6.12</v>
      </c>
      <c r="L613" s="1">
        <v>-4.3369038030505198E-3</v>
      </c>
      <c r="M613" s="1">
        <v>3.11762280762196E-2</v>
      </c>
      <c r="N613" s="1">
        <v>-3.7655805836717599E-2</v>
      </c>
    </row>
    <row r="614" spans="11:14">
      <c r="K614" s="1">
        <v>6.13</v>
      </c>
      <c r="L614" s="1">
        <v>-4.3288366869091996E-3</v>
      </c>
      <c r="M614" s="1">
        <v>3.1047450378537199E-2</v>
      </c>
      <c r="N614" s="1">
        <v>-3.7812612241185498E-2</v>
      </c>
    </row>
    <row r="615" spans="11:14">
      <c r="K615" s="1">
        <v>6.14</v>
      </c>
      <c r="L615" s="1">
        <v>-4.6987640671432001E-3</v>
      </c>
      <c r="M615" s="1">
        <v>3.0612651258707001E-2</v>
      </c>
      <c r="N615" s="1">
        <v>-3.7803615497857601E-2</v>
      </c>
    </row>
    <row r="616" spans="11:14">
      <c r="K616" s="1">
        <v>6.15</v>
      </c>
      <c r="L616" s="1">
        <v>-4.9038659781217601E-3</v>
      </c>
      <c r="M616" s="1">
        <v>3.0374608933925601E-2</v>
      </c>
      <c r="N616" s="1">
        <v>-3.7689208231740497E-2</v>
      </c>
    </row>
    <row r="617" spans="11:14">
      <c r="K617" s="1">
        <v>6.16</v>
      </c>
      <c r="L617" s="1">
        <v>-4.9914279952645302E-3</v>
      </c>
      <c r="M617" s="1">
        <v>3.0252527445554699E-2</v>
      </c>
      <c r="N617" s="1">
        <v>-3.7504630980281797E-2</v>
      </c>
    </row>
    <row r="618" spans="11:14">
      <c r="K618" s="1">
        <v>6.17</v>
      </c>
      <c r="L618" s="1">
        <v>-5.1750312559306604E-3</v>
      </c>
      <c r="M618" s="1">
        <v>3.0196513980627102E-2</v>
      </c>
      <c r="N618" s="1">
        <v>-3.7264026574323497E-2</v>
      </c>
    </row>
    <row r="619" spans="11:14">
      <c r="K619" s="1">
        <v>6.18</v>
      </c>
      <c r="L619" s="1">
        <v>-5.28454873710871E-3</v>
      </c>
      <c r="M619" s="1">
        <v>3.0157094821333899E-2</v>
      </c>
      <c r="N619" s="1">
        <v>-3.6986806909849602E-2</v>
      </c>
    </row>
    <row r="620" spans="11:14">
      <c r="K620" s="1">
        <v>6.19</v>
      </c>
      <c r="L620" s="1">
        <v>-5.2487575449049499E-3</v>
      </c>
      <c r="M620" s="1">
        <v>3.0238075181841899E-2</v>
      </c>
      <c r="N620" s="1">
        <v>-3.6751026252985701E-2</v>
      </c>
    </row>
    <row r="621" spans="11:14">
      <c r="K621" s="1">
        <v>6.2</v>
      </c>
      <c r="L621" s="1">
        <v>-5.2601303905248599E-3</v>
      </c>
      <c r="M621" s="1">
        <v>3.0335027724504499E-2</v>
      </c>
      <c r="N621" s="1">
        <v>-3.65468515689416E-2</v>
      </c>
    </row>
    <row r="622" spans="11:14">
      <c r="K622" s="1">
        <v>6.21</v>
      </c>
      <c r="L622" s="1">
        <v>-5.3162835538387299E-3</v>
      </c>
      <c r="M622" s="1">
        <v>3.05016208440065E-2</v>
      </c>
      <c r="N622" s="1">
        <v>-3.6405837893720303E-2</v>
      </c>
    </row>
    <row r="623" spans="11:14">
      <c r="K623" s="1">
        <v>6.22</v>
      </c>
      <c r="L623" s="1">
        <v>-5.31575456261635E-3</v>
      </c>
      <c r="M623" s="1">
        <v>3.0680255964398401E-2</v>
      </c>
      <c r="N623" s="1">
        <v>-3.63387211266493E-2</v>
      </c>
    </row>
    <row r="624" spans="11:14">
      <c r="K624" s="1">
        <v>6.23</v>
      </c>
      <c r="L624" s="1">
        <v>-5.3391084074974103E-3</v>
      </c>
      <c r="M624" s="1">
        <v>3.0825911089777901E-2</v>
      </c>
      <c r="N624" s="1">
        <v>-3.6340891792318399E-2</v>
      </c>
    </row>
    <row r="625" spans="11:14">
      <c r="K625" s="1">
        <v>6.24</v>
      </c>
      <c r="L625" s="1">
        <v>-5.4502915591001502E-3</v>
      </c>
      <c r="M625" s="1">
        <v>3.0994720757007599E-2</v>
      </c>
      <c r="N625" s="1">
        <v>-3.6420564911998403E-2</v>
      </c>
    </row>
    <row r="626" spans="11:14">
      <c r="K626" s="1">
        <v>6.25</v>
      </c>
      <c r="L626" s="1">
        <v>-5.47452084720135E-3</v>
      </c>
      <c r="M626" s="1">
        <v>3.10709420591593E-2</v>
      </c>
      <c r="N626" s="1">
        <v>-3.6531791764077802E-2</v>
      </c>
    </row>
    <row r="627" spans="11:14">
      <c r="K627" s="1">
        <v>6.26</v>
      </c>
      <c r="L627" s="1">
        <v>-5.4722945205867299E-3</v>
      </c>
      <c r="M627" s="1">
        <v>3.1100783497095101E-2</v>
      </c>
      <c r="N627" s="1">
        <v>-3.66607334006505E-2</v>
      </c>
    </row>
    <row r="628" spans="11:14">
      <c r="K628" s="1">
        <v>6.27</v>
      </c>
      <c r="L628" s="1">
        <v>-5.4272944107651702E-3</v>
      </c>
      <c r="M628" s="1">
        <v>3.10466587543488E-2</v>
      </c>
      <c r="N628" s="1">
        <v>-3.6781350394200697E-2</v>
      </c>
    </row>
    <row r="629" spans="11:14">
      <c r="K629" s="1">
        <v>6.28</v>
      </c>
      <c r="L629" s="1">
        <v>-5.3877951577305802E-3</v>
      </c>
      <c r="M629" s="1">
        <v>3.0948001891374598E-2</v>
      </c>
      <c r="N629" s="1">
        <v>-3.6878136906352499E-2</v>
      </c>
    </row>
    <row r="630" spans="11:14">
      <c r="K630" s="1">
        <v>6.29</v>
      </c>
      <c r="L630" s="1">
        <v>-5.2847163751721399E-3</v>
      </c>
      <c r="M630" s="1">
        <v>3.081164509058E-2</v>
      </c>
      <c r="N630" s="1">
        <v>-3.6942336281909897E-2</v>
      </c>
    </row>
    <row r="631" spans="11:14">
      <c r="K631" s="1">
        <v>6.3</v>
      </c>
      <c r="L631" s="1">
        <v>-5.2303280681371698E-3</v>
      </c>
      <c r="M631" s="1">
        <v>3.0698183923959701E-2</v>
      </c>
      <c r="N631" s="1">
        <v>-3.6991339398168802E-2</v>
      </c>
    </row>
    <row r="632" spans="11:14">
      <c r="K632" s="1">
        <v>6.31</v>
      </c>
      <c r="L632" s="1">
        <v>-5.1090763881802602E-3</v>
      </c>
      <c r="M632" s="1">
        <v>3.0593842267990098E-2</v>
      </c>
      <c r="N632" s="1">
        <v>-3.7015801446624801E-2</v>
      </c>
    </row>
    <row r="633" spans="11:14">
      <c r="K633" s="1">
        <v>6.32</v>
      </c>
      <c r="L633" s="1">
        <v>-5.0410763360559897E-3</v>
      </c>
      <c r="M633" s="1">
        <v>3.0524946749210399E-2</v>
      </c>
      <c r="N633" s="1">
        <v>-3.7003557667315799E-2</v>
      </c>
    </row>
    <row r="634" spans="11:14">
      <c r="K634" s="1">
        <v>6.33</v>
      </c>
      <c r="L634" s="1">
        <v>-5.0126193091273299E-3</v>
      </c>
      <c r="M634" s="1">
        <v>3.04601136595011E-2</v>
      </c>
      <c r="N634" s="1">
        <v>-3.6957592134502198E-2</v>
      </c>
    </row>
    <row r="635" spans="11:14">
      <c r="K635" s="1">
        <v>6.34</v>
      </c>
      <c r="L635" s="1">
        <v>-5.0636650994420104E-3</v>
      </c>
      <c r="M635" s="1">
        <v>3.0404772609472299E-2</v>
      </c>
      <c r="N635" s="1">
        <v>-3.6907029171280303E-2</v>
      </c>
    </row>
    <row r="636" spans="11:14">
      <c r="K636" s="1">
        <v>6.35</v>
      </c>
      <c r="L636" s="1">
        <v>-5.0645098090171797E-3</v>
      </c>
      <c r="M636" s="1">
        <v>3.0418248847126999E-2</v>
      </c>
      <c r="N636" s="1">
        <v>-3.6875882141739202E-2</v>
      </c>
    </row>
    <row r="637" spans="11:14">
      <c r="K637" s="1">
        <v>6.36</v>
      </c>
      <c r="L637" s="1">
        <v>-5.1251035183668102E-3</v>
      </c>
      <c r="M637" s="1">
        <v>3.0480399727821399E-2</v>
      </c>
      <c r="N637" s="1">
        <v>-3.6841772296793897E-2</v>
      </c>
    </row>
    <row r="638" spans="11:14">
      <c r="K638" s="1">
        <v>6.37</v>
      </c>
      <c r="L638" s="1">
        <v>-5.2133635617792598E-3</v>
      </c>
      <c r="M638" s="1">
        <v>3.0564920976758E-2</v>
      </c>
      <c r="N638" s="1">
        <v>-3.6817106475962501E-2</v>
      </c>
    </row>
    <row r="639" spans="11:14">
      <c r="K639" s="1">
        <v>6.38</v>
      </c>
      <c r="L639" s="1">
        <v>-5.2884146571159397E-3</v>
      </c>
      <c r="M639" s="1">
        <v>3.06497681885958E-2</v>
      </c>
      <c r="N639" s="1">
        <v>-3.6810398783785898E-2</v>
      </c>
    </row>
    <row r="640" spans="11:14">
      <c r="K640" s="1">
        <v>6.39</v>
      </c>
      <c r="L640" s="1">
        <v>-5.3102169185876803E-3</v>
      </c>
      <c r="M640" s="1">
        <v>3.0773546546697599E-2</v>
      </c>
      <c r="N640" s="1">
        <v>-3.6804535137106097E-2</v>
      </c>
    </row>
    <row r="641" spans="11:14">
      <c r="K641" s="1">
        <v>6.4</v>
      </c>
      <c r="L641" s="1">
        <v>-5.3735971450805699E-3</v>
      </c>
      <c r="M641" s="1">
        <v>3.0811652541160601E-2</v>
      </c>
      <c r="N641" s="1">
        <v>-3.6818024623423401E-2</v>
      </c>
    </row>
    <row r="642" spans="11:14">
      <c r="K642" s="1">
        <v>6.41</v>
      </c>
      <c r="L642" s="1">
        <v>-5.3755468688905196E-3</v>
      </c>
      <c r="M642" s="1">
        <v>3.0881712213158601E-2</v>
      </c>
      <c r="N642" s="1">
        <v>-3.6826527296022503E-2</v>
      </c>
    </row>
    <row r="643" spans="11:14">
      <c r="K643" s="1">
        <v>6.42</v>
      </c>
      <c r="L643" s="1">
        <v>-5.3601791150867904E-3</v>
      </c>
      <c r="M643" s="1">
        <v>3.09489462524652E-2</v>
      </c>
      <c r="N643" s="1">
        <v>-3.68410303647453E-2</v>
      </c>
    </row>
    <row r="644" spans="11:14">
      <c r="K644" s="1">
        <v>6.43</v>
      </c>
      <c r="L644" s="1">
        <v>-5.2978009916842001E-3</v>
      </c>
      <c r="M644" s="1">
        <v>3.0979812145233199E-2</v>
      </c>
      <c r="N644" s="1">
        <v>-3.6863005125653298E-2</v>
      </c>
    </row>
    <row r="645" spans="11:14">
      <c r="K645" s="1">
        <v>6.44</v>
      </c>
      <c r="L645" s="1">
        <v>-5.2700596861541297E-3</v>
      </c>
      <c r="M645" s="1">
        <v>3.0844258144497899E-2</v>
      </c>
      <c r="N645" s="1">
        <v>-3.6883536818809903E-2</v>
      </c>
    </row>
    <row r="646" spans="11:14">
      <c r="K646" s="1">
        <v>6.45</v>
      </c>
      <c r="L646" s="1">
        <v>-5.2214534953236597E-3</v>
      </c>
      <c r="M646" s="1">
        <v>3.0766058713197701E-2</v>
      </c>
      <c r="N646" s="1">
        <v>-3.6890506316361399E-2</v>
      </c>
    </row>
    <row r="647" spans="11:14">
      <c r="K647" s="1">
        <v>6.46</v>
      </c>
      <c r="L647" s="1">
        <v>-5.1626404747366897E-3</v>
      </c>
      <c r="M647" s="1">
        <v>3.0734419822692899E-2</v>
      </c>
      <c r="N647" s="1">
        <v>-3.6903972379256203E-2</v>
      </c>
    </row>
    <row r="648" spans="11:14">
      <c r="K648" s="1">
        <v>6.47</v>
      </c>
      <c r="L648" s="1">
        <v>-5.1098596304655101E-3</v>
      </c>
      <c r="M648" s="1">
        <v>3.07152960449457E-2</v>
      </c>
      <c r="N648" s="1">
        <v>-3.69079836222816E-2</v>
      </c>
    </row>
    <row r="649" spans="11:14">
      <c r="K649" s="1">
        <v>6.48</v>
      </c>
      <c r="L649" s="1">
        <v>-5.1925443112850198E-3</v>
      </c>
      <c r="M649" s="1">
        <v>3.0649337917566299E-2</v>
      </c>
      <c r="N649" s="1">
        <v>-3.6915043003553999E-2</v>
      </c>
    </row>
    <row r="650" spans="11:14">
      <c r="K650" s="1">
        <v>6.49</v>
      </c>
      <c r="L650" s="1">
        <v>-5.1323552615940597E-3</v>
      </c>
      <c r="M650" s="1">
        <v>3.0505631119012801E-2</v>
      </c>
      <c r="N650" s="1">
        <v>-3.6948829502288699E-2</v>
      </c>
    </row>
    <row r="651" spans="11:14">
      <c r="K651" s="1">
        <v>6.5</v>
      </c>
      <c r="L651" s="1">
        <v>-5.1099034026265101E-3</v>
      </c>
      <c r="M651" s="1">
        <v>3.0409038066864E-2</v>
      </c>
      <c r="N651" s="1">
        <v>-3.72337828775679E-2</v>
      </c>
    </row>
    <row r="652" spans="11:14">
      <c r="K652" s="1">
        <v>6.51</v>
      </c>
      <c r="L652" s="1">
        <v>-5.0536678172647996E-3</v>
      </c>
      <c r="M652" s="1">
        <v>3.0325993895530701E-2</v>
      </c>
      <c r="N652" s="1">
        <v>-3.8210552255458503E-2</v>
      </c>
    </row>
    <row r="653" spans="11:14">
      <c r="K653" s="1">
        <v>6.52</v>
      </c>
      <c r="L653" s="1">
        <v>-4.9838009290397202E-3</v>
      </c>
      <c r="M653" s="1">
        <v>3.0271867290139198E-2</v>
      </c>
      <c r="N653" s="1">
        <v>-4.03013712151866E-2</v>
      </c>
    </row>
    <row r="654" spans="11:14">
      <c r="K654" s="1">
        <v>6.53</v>
      </c>
      <c r="L654" s="1">
        <v>-5.0241136923432402E-3</v>
      </c>
      <c r="M654" s="1">
        <v>3.0243933200836199E-2</v>
      </c>
      <c r="N654" s="1">
        <v>-4.3772713297337597E-2</v>
      </c>
    </row>
    <row r="655" spans="11:14">
      <c r="K655" s="1">
        <v>6.54</v>
      </c>
      <c r="L655" s="1">
        <v>-5.4423208348453002E-3</v>
      </c>
      <c r="M655" s="1">
        <v>3.05288955569267E-2</v>
      </c>
      <c r="N655" s="1">
        <v>-5.0084226003924398E-2</v>
      </c>
    </row>
    <row r="656" spans="11:14">
      <c r="K656" s="1">
        <v>6.55</v>
      </c>
      <c r="L656" s="1">
        <v>-5.8401580899953799E-3</v>
      </c>
      <c r="M656" s="1">
        <v>3.09051275253296E-2</v>
      </c>
      <c r="N656" s="1">
        <v>-5.7917609528819997E-2</v>
      </c>
    </row>
    <row r="657" spans="11:14">
      <c r="K657" s="1">
        <v>6.56</v>
      </c>
      <c r="L657" s="1">
        <v>-6.1165797524154204E-3</v>
      </c>
      <c r="M657" s="1">
        <v>3.1265046447515502E-2</v>
      </c>
      <c r="N657" s="1">
        <v>-6.7220284771160196E-2</v>
      </c>
    </row>
    <row r="658" spans="11:14">
      <c r="K658" s="1">
        <v>6.57</v>
      </c>
      <c r="L658" s="1">
        <v>-6.4213303849101101E-3</v>
      </c>
      <c r="M658" s="1">
        <v>3.15972343087196E-2</v>
      </c>
      <c r="N658" s="1">
        <v>-7.8014444023820198E-2</v>
      </c>
    </row>
    <row r="659" spans="11:14">
      <c r="K659" s="1">
        <v>6.58</v>
      </c>
      <c r="L659" s="1">
        <v>-6.6876332275569404E-3</v>
      </c>
      <c r="M659" s="1">
        <v>3.18173244595528E-2</v>
      </c>
      <c r="N659" s="1">
        <v>-9.0263549182119707E-2</v>
      </c>
    </row>
    <row r="660" spans="11:14">
      <c r="K660" s="1">
        <v>6.59</v>
      </c>
      <c r="L660" s="1">
        <v>-6.8849683739244903E-3</v>
      </c>
      <c r="M660" s="1">
        <v>3.1847357749939E-2</v>
      </c>
      <c r="N660" s="1">
        <v>-0.105661022379424</v>
      </c>
    </row>
    <row r="661" spans="11:14">
      <c r="K661" s="1">
        <v>6.6</v>
      </c>
      <c r="L661" s="1">
        <v>-6.7849527113139603E-3</v>
      </c>
      <c r="M661" s="1">
        <v>3.1524233520031003E-2</v>
      </c>
      <c r="N661" s="1">
        <v>-0.12245740966315601</v>
      </c>
    </row>
    <row r="662" spans="11:14">
      <c r="K662" s="1">
        <v>6.61</v>
      </c>
      <c r="L662" s="1">
        <v>-6.5082376822829203E-3</v>
      </c>
      <c r="M662" s="1">
        <v>3.11430338770151E-2</v>
      </c>
      <c r="N662" s="1">
        <v>-0.14021261812226701</v>
      </c>
    </row>
    <row r="663" spans="11:14">
      <c r="K663" s="1">
        <v>6.62</v>
      </c>
      <c r="L663" s="1">
        <v>-6.2286099418997799E-3</v>
      </c>
      <c r="M663" s="1">
        <v>3.0679317191243199E-2</v>
      </c>
      <c r="N663" s="1">
        <v>-0.15846061848801299</v>
      </c>
    </row>
    <row r="664" spans="11:14">
      <c r="K664" s="1">
        <v>6.63</v>
      </c>
      <c r="L664" s="1">
        <v>-6.0751899145543601E-3</v>
      </c>
      <c r="M664" s="1">
        <v>3.0127502977848102E-2</v>
      </c>
      <c r="N664" s="1">
        <v>-0.17692484101358499</v>
      </c>
    </row>
    <row r="665" spans="11:14">
      <c r="K665" s="1">
        <v>6.64</v>
      </c>
      <c r="L665" s="1">
        <v>-5.72456326335669E-3</v>
      </c>
      <c r="M665" s="1">
        <v>2.9224466532468799E-2</v>
      </c>
      <c r="N665" s="1">
        <v>-0.19569491340565001</v>
      </c>
    </row>
    <row r="666" spans="11:14">
      <c r="K666" s="1">
        <v>6.65</v>
      </c>
      <c r="L666" s="1">
        <v>-5.5789523757994201E-3</v>
      </c>
      <c r="M666" s="1">
        <v>2.8927162289619401E-2</v>
      </c>
      <c r="N666" s="1">
        <v>-0.21460601193237</v>
      </c>
    </row>
    <row r="667" spans="11:14">
      <c r="K667" s="1">
        <v>6.66</v>
      </c>
      <c r="L667" s="1">
        <v>-5.5096163414418697E-3</v>
      </c>
      <c r="M667" s="1">
        <v>2.8829369693994501E-2</v>
      </c>
      <c r="N667" s="1">
        <v>-0.233641575518967</v>
      </c>
    </row>
    <row r="668" spans="11:14">
      <c r="K668" s="1">
        <v>6.67</v>
      </c>
      <c r="L668" s="1">
        <v>-5.5687944404780899E-3</v>
      </c>
      <c r="M668" s="1">
        <v>2.88591794669628E-2</v>
      </c>
      <c r="N668" s="1">
        <v>-0.252781062224743</v>
      </c>
    </row>
    <row r="669" spans="11:14">
      <c r="K669" s="1">
        <v>6.68</v>
      </c>
      <c r="L669" s="1">
        <v>-5.77031308785081E-3</v>
      </c>
      <c r="M669" s="1">
        <v>2.8891310095787E-2</v>
      </c>
      <c r="N669" s="1">
        <v>-0.27202695339000899</v>
      </c>
    </row>
    <row r="670" spans="11:14">
      <c r="K670" s="1">
        <v>6.69</v>
      </c>
      <c r="L670" s="1">
        <v>-6.2224771827459301E-3</v>
      </c>
      <c r="M670" s="1">
        <v>2.9167316854000098E-2</v>
      </c>
      <c r="N670" s="1">
        <v>-0.29133386396194999</v>
      </c>
    </row>
    <row r="671" spans="11:14">
      <c r="K671" s="1">
        <v>6.7</v>
      </c>
      <c r="L671" s="1">
        <v>-6.4953160472214196E-3</v>
      </c>
      <c r="M671" s="1">
        <v>2.94278487563133E-2</v>
      </c>
      <c r="N671" s="1">
        <v>-0.3106419091041</v>
      </c>
    </row>
    <row r="672" spans="11:14">
      <c r="K672" s="1">
        <v>6.71</v>
      </c>
      <c r="L672" s="1">
        <v>-6.7851329222321502E-3</v>
      </c>
      <c r="M672" s="1">
        <v>2.9650865122675899E-2</v>
      </c>
      <c r="N672" s="1">
        <v>-0.329928927934589</v>
      </c>
    </row>
    <row r="673" spans="11:14">
      <c r="K673" s="1">
        <v>6.72</v>
      </c>
      <c r="L673" s="1">
        <v>-7.05232005566359E-3</v>
      </c>
      <c r="M673" s="1">
        <v>2.9819495975971201E-2</v>
      </c>
      <c r="N673" s="1">
        <v>-0.34918907249764902</v>
      </c>
    </row>
    <row r="674" spans="11:14">
      <c r="K674" s="1">
        <v>6.73</v>
      </c>
      <c r="L674" s="1">
        <v>-7.1365744806826097E-3</v>
      </c>
      <c r="M674" s="1">
        <v>2.9927492141723602E-2</v>
      </c>
      <c r="N674" s="1">
        <v>-0.36838914154341901</v>
      </c>
    </row>
    <row r="675" spans="11:14">
      <c r="K675" s="1">
        <v>6.74</v>
      </c>
      <c r="L675" s="1">
        <v>-7.2684953920543202E-3</v>
      </c>
      <c r="M675" s="1">
        <v>3.00843864679337E-2</v>
      </c>
      <c r="N675" s="1">
        <v>-0.38770616073344899</v>
      </c>
    </row>
    <row r="676" spans="11:14">
      <c r="K676" s="1">
        <v>6.75</v>
      </c>
      <c r="L676" s="1">
        <v>-7.3568550869822502E-3</v>
      </c>
      <c r="M676" s="1">
        <v>3.0100826174020798E-2</v>
      </c>
      <c r="N676" s="1">
        <v>-0.40698594708806302</v>
      </c>
    </row>
    <row r="677" spans="11:14">
      <c r="K677" s="1">
        <v>6.76</v>
      </c>
      <c r="L677" s="1">
        <v>-7.2877272032201299E-3</v>
      </c>
      <c r="M677" s="1">
        <v>3.0034376308322001E-2</v>
      </c>
      <c r="N677" s="1">
        <v>-0.42622675722448899</v>
      </c>
    </row>
    <row r="678" spans="11:14">
      <c r="K678" s="1">
        <v>6.77</v>
      </c>
      <c r="L678" s="1">
        <v>-7.0982752367854101E-3</v>
      </c>
      <c r="M678" s="1">
        <v>2.98667699098587E-2</v>
      </c>
      <c r="N678" s="1">
        <v>-0.44545791653709699</v>
      </c>
    </row>
    <row r="679" spans="11:14">
      <c r="K679" s="1">
        <v>6.78</v>
      </c>
      <c r="L679" s="1">
        <v>-7.0621022023260602E-3</v>
      </c>
      <c r="M679" s="1">
        <v>2.97167766839266E-2</v>
      </c>
      <c r="N679" s="1">
        <v>-0.46463374151853498</v>
      </c>
    </row>
    <row r="680" spans="11:14">
      <c r="K680" s="1">
        <v>6.79</v>
      </c>
      <c r="L680" s="1">
        <v>-7.1830912493169299E-3</v>
      </c>
      <c r="M680" s="1">
        <v>2.92408242821693E-2</v>
      </c>
      <c r="N680" s="1">
        <v>-0.483734254091363</v>
      </c>
    </row>
    <row r="681" spans="11:14">
      <c r="K681" s="1">
        <v>6.8</v>
      </c>
      <c r="L681" s="1">
        <v>-7.13656796142459E-3</v>
      </c>
      <c r="M681" s="1">
        <v>2.9046898707747501E-2</v>
      </c>
      <c r="N681" s="1">
        <v>-0.50281839092171898</v>
      </c>
    </row>
    <row r="682" spans="11:14">
      <c r="K682" s="1">
        <v>6.81</v>
      </c>
      <c r="L682" s="1">
        <v>-7.1026864461600798E-3</v>
      </c>
      <c r="M682" s="1">
        <v>2.8899896889925E-2</v>
      </c>
      <c r="N682" s="1">
        <v>-0.52189510945455397</v>
      </c>
    </row>
    <row r="683" spans="11:14">
      <c r="K683" s="1">
        <v>6.82</v>
      </c>
      <c r="L683" s="1">
        <v>-7.3056742548942601E-3</v>
      </c>
      <c r="M683" s="1">
        <v>2.8793558478355401E-2</v>
      </c>
      <c r="N683" s="1">
        <v>-0.54092805211055095</v>
      </c>
    </row>
    <row r="684" spans="11:14">
      <c r="K684" s="1">
        <v>6.83</v>
      </c>
      <c r="L684" s="1">
        <v>-7.4577177874743904E-3</v>
      </c>
      <c r="M684" s="1">
        <v>2.87052057683468E-2</v>
      </c>
      <c r="N684" s="1">
        <v>-0.55997090997252397</v>
      </c>
    </row>
    <row r="685" spans="11:14">
      <c r="K685" s="1">
        <v>6.84</v>
      </c>
      <c r="L685" s="1">
        <v>-7.4971686117351099E-3</v>
      </c>
      <c r="M685" s="1">
        <v>2.86580100655556E-2</v>
      </c>
      <c r="N685" s="1">
        <v>-0.57892209993794097</v>
      </c>
    </row>
    <row r="686" spans="11:14">
      <c r="K686" s="1">
        <v>6.85</v>
      </c>
      <c r="L686" s="1">
        <v>-7.5974692590534696E-3</v>
      </c>
      <c r="M686" s="1">
        <v>2.8736790642142299E-2</v>
      </c>
      <c r="N686" s="1">
        <v>-0.59786483323847195</v>
      </c>
    </row>
    <row r="687" spans="11:14">
      <c r="K687" s="1">
        <v>6.86</v>
      </c>
      <c r="L687" s="1">
        <v>-7.76271149516106E-3</v>
      </c>
      <c r="M687" s="1">
        <v>2.8798671439290002E-2</v>
      </c>
      <c r="N687" s="1">
        <v>-0.61684263519010896</v>
      </c>
    </row>
    <row r="688" spans="11:14">
      <c r="K688" s="1">
        <v>6.87</v>
      </c>
      <c r="L688" s="1">
        <v>-7.8102778643369701E-3</v>
      </c>
      <c r="M688" s="1">
        <v>2.8839610517025001E-2</v>
      </c>
      <c r="N688" s="1">
        <v>-0.63582536516291099</v>
      </c>
    </row>
    <row r="689" spans="11:14">
      <c r="K689" s="1">
        <v>6.88</v>
      </c>
      <c r="L689" s="1">
        <v>-7.8274514526128804E-3</v>
      </c>
      <c r="M689" s="1">
        <v>2.8885332867503201E-2</v>
      </c>
      <c r="N689" s="1">
        <v>-0.65485110360658205</v>
      </c>
    </row>
    <row r="690" spans="11:14">
      <c r="K690" s="1">
        <v>6.89</v>
      </c>
      <c r="L690" s="1">
        <v>-7.8447200357914006E-3</v>
      </c>
      <c r="M690" s="1">
        <v>2.89201196283102E-2</v>
      </c>
      <c r="N690" s="1">
        <v>-0.67395263610989498</v>
      </c>
    </row>
    <row r="691" spans="11:14">
      <c r="K691" s="1">
        <v>6.9</v>
      </c>
      <c r="L691" s="1">
        <v>-7.7919722534716103E-3</v>
      </c>
      <c r="M691" s="1">
        <v>2.8890373185276999E-2</v>
      </c>
      <c r="N691" s="1">
        <v>-0.69300425812737598</v>
      </c>
    </row>
    <row r="692" spans="11:14">
      <c r="K692" s="1">
        <v>6.91</v>
      </c>
      <c r="L692" s="1">
        <v>-7.7148261480033398E-3</v>
      </c>
      <c r="M692" s="1">
        <v>2.8779879212379501E-2</v>
      </c>
      <c r="N692" s="1">
        <v>-0.71202100567802895</v>
      </c>
    </row>
    <row r="693" spans="11:14">
      <c r="K693" s="1">
        <v>6.92</v>
      </c>
      <c r="L693" s="1">
        <v>-7.6167429797351404E-3</v>
      </c>
      <c r="M693" s="1">
        <v>2.8591251000762E-2</v>
      </c>
      <c r="N693" s="1">
        <v>-0.73106409157649999</v>
      </c>
    </row>
    <row r="694" spans="11:14">
      <c r="K694" s="1">
        <v>6.93</v>
      </c>
      <c r="L694" s="1">
        <v>-7.4911941774189498E-3</v>
      </c>
      <c r="M694" s="1">
        <v>2.8336545452475499E-2</v>
      </c>
      <c r="N694" s="1">
        <v>-0.75013969829188099</v>
      </c>
    </row>
    <row r="695" spans="11:14">
      <c r="K695" s="1">
        <v>6.94</v>
      </c>
      <c r="L695" s="1">
        <v>-7.4613890610635298E-3</v>
      </c>
      <c r="M695" s="1">
        <v>2.7938719838857699E-2</v>
      </c>
      <c r="N695" s="1">
        <v>-0.76912317687960696</v>
      </c>
    </row>
    <row r="696" spans="11:14">
      <c r="K696" s="1">
        <v>6.95</v>
      </c>
      <c r="L696" s="1">
        <v>-7.4433917179703704E-3</v>
      </c>
      <c r="M696" s="1">
        <v>2.7757134288549399E-2</v>
      </c>
      <c r="N696" s="1">
        <v>-0.78811412102720801</v>
      </c>
    </row>
    <row r="697" spans="11:14">
      <c r="K697" s="1">
        <v>6.96</v>
      </c>
      <c r="L697" s="1">
        <v>-7.4539971537888102E-3</v>
      </c>
      <c r="M697" s="1">
        <v>2.76529006659985E-2</v>
      </c>
      <c r="N697" s="1">
        <v>-0.80714626686622304</v>
      </c>
    </row>
    <row r="698" spans="11:14">
      <c r="K698" s="1">
        <v>6.97</v>
      </c>
      <c r="L698" s="1">
        <v>-7.5192241929471501E-3</v>
      </c>
      <c r="M698" s="1">
        <v>2.7617992833256701E-2</v>
      </c>
      <c r="N698" s="1">
        <v>-0.82618249441635405</v>
      </c>
    </row>
    <row r="699" spans="11:14">
      <c r="K699" s="1">
        <v>6.98</v>
      </c>
      <c r="L699" s="1">
        <v>-7.5914645567536397E-3</v>
      </c>
      <c r="M699" s="1">
        <v>2.7620973065495501E-2</v>
      </c>
      <c r="N699" s="1">
        <v>-0.84524197540844404</v>
      </c>
    </row>
    <row r="700" spans="11:14">
      <c r="K700" s="1">
        <v>6.99</v>
      </c>
      <c r="L700" s="1">
        <v>-7.6719224452972403E-3</v>
      </c>
      <c r="M700" s="1">
        <v>2.76869758963585E-2</v>
      </c>
      <c r="N700" s="1">
        <v>-0.864239487701707</v>
      </c>
    </row>
    <row r="701" spans="11:14">
      <c r="K701" s="1">
        <v>7</v>
      </c>
      <c r="L701" s="1">
        <v>-7.7152005396783404E-3</v>
      </c>
      <c r="M701" s="1">
        <v>2.78285350650549E-2</v>
      </c>
      <c r="N701" s="1">
        <v>-0.88322281733625296</v>
      </c>
    </row>
    <row r="702" spans="11:14">
      <c r="K702" s="1">
        <v>7.01</v>
      </c>
      <c r="L702" s="1">
        <v>-7.8773135319352098E-3</v>
      </c>
      <c r="M702" s="1">
        <v>2.7920830994844398E-2</v>
      </c>
      <c r="N702" s="1">
        <v>-0.90224065720468105</v>
      </c>
    </row>
    <row r="703" spans="11:14">
      <c r="K703" s="1">
        <v>7.02</v>
      </c>
      <c r="L703" s="1">
        <v>-7.9481061547994596E-3</v>
      </c>
      <c r="M703" s="1">
        <v>2.79507450759411E-2</v>
      </c>
      <c r="N703" s="1">
        <v>-0.92132559549377602</v>
      </c>
    </row>
    <row r="704" spans="11:14">
      <c r="K704" s="1">
        <v>7.03</v>
      </c>
      <c r="L704" s="1">
        <v>-8.0387480556964892E-3</v>
      </c>
      <c r="M704" s="1">
        <v>2.7958979830145801E-2</v>
      </c>
      <c r="N704" s="1">
        <v>-0.94032112440960602</v>
      </c>
    </row>
    <row r="705" spans="11:14">
      <c r="K705" s="1">
        <v>7.04</v>
      </c>
      <c r="L705" s="1">
        <v>-8.2260072231292707E-3</v>
      </c>
      <c r="M705" s="1">
        <v>2.7936920523643501E-2</v>
      </c>
      <c r="N705" s="1">
        <v>-0.95935846899478805</v>
      </c>
    </row>
    <row r="706" spans="11:14">
      <c r="K706" s="1">
        <v>7.05</v>
      </c>
      <c r="L706" s="1">
        <v>-8.2524260506033897E-3</v>
      </c>
      <c r="M706" s="1">
        <v>2.7946598827838901E-2</v>
      </c>
      <c r="N706" s="1">
        <v>-0.978352605193059</v>
      </c>
    </row>
    <row r="707" spans="11:14">
      <c r="K707" s="1">
        <v>7.06</v>
      </c>
      <c r="L707" s="1">
        <v>-8.3046583458781208E-3</v>
      </c>
      <c r="M707" s="1">
        <v>2.79424078762531E-2</v>
      </c>
      <c r="N707" s="1">
        <v>-0.99725599971867096</v>
      </c>
    </row>
    <row r="708" spans="11:14">
      <c r="K708" s="1">
        <v>7.07</v>
      </c>
      <c r="L708" s="1">
        <v>-8.3615519106388092E-3</v>
      </c>
      <c r="M708" s="1">
        <v>2.7926443144679101E-2</v>
      </c>
      <c r="N708" s="1">
        <v>-1.0162031261204201</v>
      </c>
    </row>
    <row r="709" spans="11:14">
      <c r="K709" s="1">
        <v>7.08</v>
      </c>
      <c r="L709" s="1">
        <v>-8.3098988980054907E-3</v>
      </c>
      <c r="M709" s="1">
        <v>2.7811232954263701E-2</v>
      </c>
      <c r="N709" s="1">
        <v>-1.03511785961598</v>
      </c>
    </row>
    <row r="710" spans="11:14">
      <c r="K710" s="1">
        <v>7.09</v>
      </c>
      <c r="L710" s="1">
        <v>-8.3586871623992903E-3</v>
      </c>
      <c r="M710" s="1">
        <v>2.7560506016016E-2</v>
      </c>
      <c r="N710" s="1">
        <v>-1.05400270510789</v>
      </c>
    </row>
    <row r="711" spans="11:14">
      <c r="K711" s="1">
        <v>7.1</v>
      </c>
      <c r="L711" s="1">
        <v>-8.3951782435178791E-3</v>
      </c>
      <c r="M711" s="1">
        <v>2.7601158246398E-2</v>
      </c>
      <c r="N711" s="1">
        <v>-1.07295903465917</v>
      </c>
    </row>
    <row r="712" spans="11:14">
      <c r="K712" s="1">
        <v>7.11</v>
      </c>
      <c r="L712" s="1">
        <v>-8.3835329860448803E-3</v>
      </c>
      <c r="M712" s="1">
        <v>2.7621321380138401E-2</v>
      </c>
      <c r="N712" s="1">
        <v>-1.0919185361131001</v>
      </c>
    </row>
    <row r="713" spans="11:14">
      <c r="K713" s="1">
        <v>7.12</v>
      </c>
      <c r="L713" s="1">
        <v>-8.4089804440736805E-3</v>
      </c>
      <c r="M713" s="1">
        <v>2.7607226744294201E-2</v>
      </c>
      <c r="N713" s="1">
        <v>-1.1108168918502399</v>
      </c>
    </row>
    <row r="714" spans="11:14">
      <c r="K714" s="1">
        <v>7.13</v>
      </c>
      <c r="L714" s="1">
        <v>-8.4235258400440199E-3</v>
      </c>
      <c r="M714" s="1">
        <v>2.75469701737165E-2</v>
      </c>
      <c r="N714" s="1">
        <v>-1.1297654405575499</v>
      </c>
    </row>
    <row r="715" spans="11:14">
      <c r="K715" s="1">
        <v>7.14</v>
      </c>
      <c r="L715" s="1">
        <v>-8.4856674075126596E-3</v>
      </c>
      <c r="M715" s="1">
        <v>2.74498555809259E-2</v>
      </c>
      <c r="N715" s="1">
        <v>-1.1487644113323401</v>
      </c>
    </row>
    <row r="716" spans="11:14">
      <c r="K716" s="1">
        <v>7.15</v>
      </c>
      <c r="L716" s="1">
        <v>-8.4410551935434307E-3</v>
      </c>
      <c r="M716" s="1">
        <v>2.7306115254759799E-2</v>
      </c>
      <c r="N716" s="1">
        <v>-1.1678469611967801</v>
      </c>
    </row>
    <row r="717" spans="11:14">
      <c r="K717" s="1">
        <v>7.16</v>
      </c>
      <c r="L717" s="1">
        <v>-8.4358789026737196E-3</v>
      </c>
      <c r="M717" s="1">
        <v>2.7248186990618699E-2</v>
      </c>
      <c r="N717" s="1">
        <v>-1.1870269149056201</v>
      </c>
    </row>
    <row r="718" spans="11:14">
      <c r="K718" s="1">
        <v>7.17</v>
      </c>
      <c r="L718" s="1">
        <v>-8.5269957780837995E-3</v>
      </c>
      <c r="M718" s="1">
        <v>2.7240566909313198E-2</v>
      </c>
      <c r="N718" s="1">
        <v>-1.20614038700538</v>
      </c>
    </row>
    <row r="719" spans="11:14">
      <c r="K719" s="1">
        <v>7.18</v>
      </c>
      <c r="L719" s="1">
        <v>-8.5942726582288707E-3</v>
      </c>
      <c r="M719" s="1">
        <v>2.72503811866045E-2</v>
      </c>
      <c r="N719" s="1">
        <v>-1.2252830921603299</v>
      </c>
    </row>
    <row r="720" spans="11:14">
      <c r="K720" s="1">
        <v>7.19</v>
      </c>
      <c r="L720" s="1">
        <v>-8.5238805040717108E-3</v>
      </c>
      <c r="M720" s="1">
        <v>2.7197707444429401E-2</v>
      </c>
      <c r="N720" s="1">
        <v>-1.2444313470413</v>
      </c>
    </row>
    <row r="721" spans="11:14">
      <c r="K721" s="1">
        <v>7.2</v>
      </c>
      <c r="L721" s="1">
        <v>-8.6106210947036708E-3</v>
      </c>
      <c r="M721" s="1">
        <v>2.7132388204336201E-2</v>
      </c>
      <c r="N721" s="1">
        <v>-1.2635309604853899</v>
      </c>
    </row>
    <row r="722" spans="11:14">
      <c r="K722" s="1">
        <v>7.21</v>
      </c>
      <c r="L722" s="1">
        <v>-8.7020210921764408E-3</v>
      </c>
      <c r="M722" s="1">
        <v>2.7050601318478602E-2</v>
      </c>
      <c r="N722" s="1">
        <v>-1.28264461073304</v>
      </c>
    </row>
    <row r="723" spans="11:14">
      <c r="K723" s="1">
        <v>7.22</v>
      </c>
      <c r="L723" s="1">
        <v>-8.8342204689979605E-3</v>
      </c>
      <c r="M723" s="1">
        <v>2.6913937181234401E-2</v>
      </c>
      <c r="N723" s="1">
        <v>-1.30176273508759</v>
      </c>
    </row>
    <row r="724" spans="11:14">
      <c r="K724" s="1">
        <v>7.23</v>
      </c>
      <c r="L724" s="1">
        <v>-8.8507374748587608E-3</v>
      </c>
      <c r="M724" s="1">
        <v>2.6818916201591499E-2</v>
      </c>
      <c r="N724" s="1">
        <v>-1.32094087157498</v>
      </c>
    </row>
    <row r="725" spans="11:14">
      <c r="K725" s="1">
        <v>7.24</v>
      </c>
      <c r="L725" s="1">
        <v>-9.0285055339336395E-3</v>
      </c>
      <c r="M725" s="1">
        <v>2.6570793241262401E-2</v>
      </c>
      <c r="N725" s="1">
        <v>-1.3401258553606701</v>
      </c>
    </row>
    <row r="726" spans="11:14">
      <c r="K726" s="1">
        <v>7.25</v>
      </c>
      <c r="L726" s="1">
        <v>-9.05043166130781E-3</v>
      </c>
      <c r="M726" s="1">
        <v>2.64271125197411E-2</v>
      </c>
      <c r="N726" s="1">
        <v>-1.3592484237718401</v>
      </c>
    </row>
    <row r="727" spans="11:14">
      <c r="K727" s="1">
        <v>7.26</v>
      </c>
      <c r="L727" s="1">
        <v>-9.1215176507830602E-3</v>
      </c>
      <c r="M727" s="1">
        <v>2.6349378749728199E-2</v>
      </c>
      <c r="N727" s="1">
        <v>-1.37829819607364</v>
      </c>
    </row>
    <row r="728" spans="11:14">
      <c r="K728" s="1">
        <v>7.27</v>
      </c>
      <c r="L728" s="1">
        <v>-9.1699548065662401E-3</v>
      </c>
      <c r="M728" s="1">
        <v>2.6345266029238701E-2</v>
      </c>
      <c r="N728" s="1">
        <v>-1.39739493275997</v>
      </c>
    </row>
    <row r="729" spans="11:14">
      <c r="K729" s="1">
        <v>7.28</v>
      </c>
      <c r="L729" s="1">
        <v>-9.2693287879228592E-3</v>
      </c>
      <c r="M729" s="1">
        <v>2.62486469000578E-2</v>
      </c>
      <c r="N729" s="1">
        <v>-1.41650450067429</v>
      </c>
    </row>
    <row r="730" spans="11:14">
      <c r="K730" s="1">
        <v>7.29</v>
      </c>
      <c r="L730" s="1">
        <v>-9.3301171436905896E-3</v>
      </c>
      <c r="M730" s="1">
        <v>2.6030803099274601E-2</v>
      </c>
      <c r="N730" s="1">
        <v>-1.43562975872054</v>
      </c>
    </row>
    <row r="731" spans="11:14">
      <c r="K731" s="1">
        <v>7.3</v>
      </c>
      <c r="L731" s="1">
        <v>-9.3110464513301797E-3</v>
      </c>
      <c r="M731" s="1">
        <v>2.5991927832365001E-2</v>
      </c>
      <c r="N731" s="1">
        <v>-1.45480746973411</v>
      </c>
    </row>
    <row r="732" spans="11:14">
      <c r="K732" s="1">
        <v>7.31</v>
      </c>
      <c r="L732" s="1">
        <v>-9.3012927100062405E-3</v>
      </c>
      <c r="M732" s="1">
        <v>2.5899823755025898E-2</v>
      </c>
      <c r="N732" s="1">
        <v>-1.4739508768568299</v>
      </c>
    </row>
    <row r="733" spans="11:14">
      <c r="K733" s="1">
        <v>7.32</v>
      </c>
      <c r="L733" s="1">
        <v>-9.3523422256112099E-3</v>
      </c>
      <c r="M733" s="1">
        <v>2.5766920298337902E-2</v>
      </c>
      <c r="N733" s="1">
        <v>-1.49312403274907</v>
      </c>
    </row>
    <row r="734" spans="11:14">
      <c r="K734" s="1">
        <v>7.33</v>
      </c>
      <c r="L734" s="1">
        <v>-9.3224681913852692E-3</v>
      </c>
      <c r="M734" s="1">
        <v>2.56871934980154E-2</v>
      </c>
      <c r="N734" s="1">
        <v>-1.5123192964704699</v>
      </c>
    </row>
    <row r="735" spans="11:14">
      <c r="K735" s="1">
        <v>7.34</v>
      </c>
      <c r="L735" s="1">
        <v>-9.1574741527438198E-3</v>
      </c>
      <c r="M735" s="1">
        <v>2.56191845983267E-2</v>
      </c>
      <c r="N735" s="1">
        <v>-1.5316037697554299</v>
      </c>
    </row>
    <row r="736" spans="11:14">
      <c r="K736" s="1">
        <v>7.35</v>
      </c>
      <c r="L736" s="1">
        <v>-9.2863040044903807E-3</v>
      </c>
      <c r="M736" s="1">
        <v>2.57260221987963E-2</v>
      </c>
      <c r="N736" s="1">
        <v>-1.55086840745625</v>
      </c>
    </row>
    <row r="737" spans="11:14">
      <c r="K737" s="1">
        <v>7.36</v>
      </c>
      <c r="L737" s="1">
        <v>-9.3994494527578406E-3</v>
      </c>
      <c r="M737" s="1">
        <v>2.5865735486149798E-2</v>
      </c>
      <c r="N737" s="1">
        <v>-1.57017488186451</v>
      </c>
    </row>
    <row r="738" spans="11:14">
      <c r="K738" s="1">
        <v>7.37</v>
      </c>
      <c r="L738" s="1">
        <v>-9.4320410862565006E-3</v>
      </c>
      <c r="M738" s="1">
        <v>2.5933181867003399E-2</v>
      </c>
      <c r="N738" s="1">
        <v>-1.5895318344199301</v>
      </c>
    </row>
    <row r="739" spans="11:14">
      <c r="K739" s="1">
        <v>7.38</v>
      </c>
      <c r="L739" s="1">
        <v>-9.5242578536271997E-3</v>
      </c>
      <c r="M739" s="1">
        <v>2.6019519194960601E-2</v>
      </c>
      <c r="N739" s="1">
        <v>-1.60887430888109</v>
      </c>
    </row>
    <row r="740" spans="11:14">
      <c r="K740" s="1">
        <v>7.39</v>
      </c>
      <c r="L740" s="1">
        <v>-9.7742080688476597E-3</v>
      </c>
      <c r="M740" s="1">
        <v>2.6317194104194599E-2</v>
      </c>
      <c r="N740" s="1">
        <v>-1.6281600153992399</v>
      </c>
    </row>
    <row r="741" spans="11:14">
      <c r="K741" s="1">
        <v>7.4</v>
      </c>
      <c r="L741" s="1">
        <v>-9.9790859967470204E-3</v>
      </c>
      <c r="M741" s="1">
        <v>2.6431897655129401E-2</v>
      </c>
      <c r="N741" s="1">
        <v>-1.6473957134394599</v>
      </c>
    </row>
    <row r="742" spans="11:14">
      <c r="K742" s="1">
        <v>7.41</v>
      </c>
      <c r="L742" s="1">
        <v>-1.00633827969432E-2</v>
      </c>
      <c r="M742" s="1">
        <v>2.6509616523981101E-2</v>
      </c>
      <c r="N742" s="1">
        <v>-1.66658250134496</v>
      </c>
    </row>
    <row r="743" spans="11:14">
      <c r="K743" s="1">
        <v>7.42</v>
      </c>
      <c r="L743" s="1">
        <v>-1.01796537637711E-2</v>
      </c>
      <c r="M743" s="1">
        <v>2.6453251019120199E-2</v>
      </c>
      <c r="N743" s="1">
        <v>-1.6857763354988999</v>
      </c>
    </row>
    <row r="744" spans="11:14">
      <c r="K744" s="1">
        <v>7.43</v>
      </c>
      <c r="L744" s="1">
        <v>-1.02969855070114E-2</v>
      </c>
      <c r="M744" s="1">
        <v>2.6311675086617501E-2</v>
      </c>
      <c r="N744" s="1">
        <v>-1.70498414005041</v>
      </c>
    </row>
    <row r="745" spans="11:14">
      <c r="K745" s="1">
        <v>7.44</v>
      </c>
      <c r="L745" s="1">
        <v>-1.0445876047015201E-2</v>
      </c>
      <c r="M745" s="1">
        <v>2.5716487318277401E-2</v>
      </c>
      <c r="N745" s="1">
        <v>-1.7240746458440801</v>
      </c>
    </row>
    <row r="746" spans="11:14">
      <c r="K746" s="1">
        <v>7.45</v>
      </c>
      <c r="L746" s="1">
        <v>-1.0508855804800999E-2</v>
      </c>
      <c r="M746" s="1">
        <v>2.54427753388882E-2</v>
      </c>
      <c r="N746" s="1">
        <v>-1.74319985770098</v>
      </c>
    </row>
    <row r="747" spans="11:14">
      <c r="K747" s="1">
        <v>7.46</v>
      </c>
      <c r="L747" s="1">
        <v>-1.0546898469328899E-2</v>
      </c>
      <c r="M747" s="1">
        <v>2.5348387658596001E-2</v>
      </c>
      <c r="N747" s="1">
        <v>-1.7623351223338199</v>
      </c>
    </row>
    <row r="748" spans="11:14">
      <c r="K748" s="1">
        <v>7.47</v>
      </c>
      <c r="L748" s="1">
        <v>-1.06093138456345E-2</v>
      </c>
      <c r="M748" s="1">
        <v>2.53347344696522E-2</v>
      </c>
      <c r="N748" s="1">
        <v>-1.78146979673073</v>
      </c>
    </row>
    <row r="749" spans="11:14">
      <c r="K749" s="1">
        <v>7.48</v>
      </c>
      <c r="L749" s="1">
        <v>-1.05901788920164E-2</v>
      </c>
      <c r="M749" s="1">
        <v>2.5221081450581599E-2</v>
      </c>
      <c r="N749" s="1">
        <v>-1.8006347259484099</v>
      </c>
    </row>
    <row r="750" spans="11:14">
      <c r="K750" s="1">
        <v>7.49</v>
      </c>
      <c r="L750" s="1">
        <v>-1.05166602879763E-2</v>
      </c>
      <c r="M750" s="1">
        <v>2.5188229978084599E-2</v>
      </c>
      <c r="N750" s="1">
        <v>-1.8199184904302299</v>
      </c>
    </row>
    <row r="751" spans="11:14">
      <c r="K751" s="1">
        <v>7.5</v>
      </c>
      <c r="L751" s="1">
        <v>-1.04778427630663E-2</v>
      </c>
      <c r="M751" s="1">
        <v>2.5277696549892401E-2</v>
      </c>
      <c r="N751" s="1">
        <v>-1.83914608249068</v>
      </c>
    </row>
    <row r="752" spans="11:14">
      <c r="K752" s="1">
        <v>7.51</v>
      </c>
      <c r="L752" s="1">
        <v>-1.05621321126819E-2</v>
      </c>
      <c r="M752" s="1">
        <v>2.5409296154975902E-2</v>
      </c>
      <c r="N752" s="1">
        <v>-1.85845845344857</v>
      </c>
    </row>
    <row r="753" spans="11:14">
      <c r="K753" s="1">
        <v>7.52</v>
      </c>
      <c r="L753" s="1">
        <v>-1.06187518686056E-2</v>
      </c>
      <c r="M753" s="1">
        <v>2.5438463315367699E-2</v>
      </c>
      <c r="N753" s="1">
        <v>-1.87782949964829</v>
      </c>
    </row>
    <row r="754" spans="11:14">
      <c r="K754" s="1">
        <v>7.53</v>
      </c>
      <c r="L754" s="1">
        <v>-1.06173194944859E-2</v>
      </c>
      <c r="M754" s="1">
        <v>2.5313917547464398E-2</v>
      </c>
      <c r="N754" s="1">
        <v>-1.8972722636803401</v>
      </c>
    </row>
    <row r="755" spans="11:14">
      <c r="K755" s="1">
        <v>7.54</v>
      </c>
      <c r="L755" s="1">
        <v>-1.0842464864254E-2</v>
      </c>
      <c r="M755" s="1">
        <v>2.5254178792238201E-2</v>
      </c>
      <c r="N755" s="1">
        <v>-1.9168091449239399</v>
      </c>
    </row>
    <row r="756" spans="11:14">
      <c r="K756" s="1">
        <v>7.55</v>
      </c>
      <c r="L756" s="1">
        <v>-1.0976830497384101E-2</v>
      </c>
      <c r="M756" s="1">
        <v>2.5236736983060799E-2</v>
      </c>
      <c r="N756" s="1">
        <v>-1.9363327945164801</v>
      </c>
    </row>
    <row r="757" spans="11:14">
      <c r="K757" s="1">
        <v>7.56</v>
      </c>
      <c r="L757" s="1">
        <v>-1.1166863143444099E-2</v>
      </c>
      <c r="M757" s="1">
        <v>2.5047058239579201E-2</v>
      </c>
      <c r="N757" s="1">
        <v>-1.9558801602957101</v>
      </c>
    </row>
    <row r="758" spans="11:14">
      <c r="K758" s="1">
        <v>7.57</v>
      </c>
      <c r="L758" s="1">
        <v>-1.12778870388865E-2</v>
      </c>
      <c r="M758" s="1">
        <v>2.4811338633298902E-2</v>
      </c>
      <c r="N758" s="1">
        <v>-1.97540657009512</v>
      </c>
    </row>
    <row r="759" spans="11:14">
      <c r="K759" s="1">
        <v>7.58</v>
      </c>
      <c r="L759" s="1">
        <v>-1.14310113713145E-2</v>
      </c>
      <c r="M759" s="1">
        <v>2.4648787453770599E-2</v>
      </c>
      <c r="N759" s="1">
        <v>-1.9949569439360699</v>
      </c>
    </row>
    <row r="760" spans="11:14">
      <c r="K760" s="1">
        <v>7.59</v>
      </c>
      <c r="L760" s="1">
        <v>-1.1632824316620801E-2</v>
      </c>
      <c r="M760" s="1">
        <v>2.46711280196905E-2</v>
      </c>
      <c r="N760" s="1">
        <v>-2.0144219672169101</v>
      </c>
    </row>
    <row r="761" spans="11:14">
      <c r="K761" s="1">
        <v>7.6</v>
      </c>
      <c r="L761" s="1">
        <v>-1.17692546918988E-2</v>
      </c>
      <c r="M761" s="1">
        <v>2.45613045990467E-2</v>
      </c>
      <c r="N761" s="1">
        <v>-2.0339650221607202</v>
      </c>
    </row>
    <row r="762" spans="11:14">
      <c r="K762" s="1">
        <v>7.61</v>
      </c>
      <c r="L762" s="1">
        <v>-1.1963443830609301E-2</v>
      </c>
      <c r="M762" s="1">
        <v>2.4377435445785502E-2</v>
      </c>
      <c r="N762" s="1">
        <v>-2.0535123287127202</v>
      </c>
    </row>
    <row r="763" spans="11:14">
      <c r="K763" s="1">
        <v>7.62</v>
      </c>
      <c r="L763" s="1">
        <v>-1.2000964954495401E-2</v>
      </c>
      <c r="M763" s="1">
        <v>2.4253919720649698E-2</v>
      </c>
      <c r="N763" s="1">
        <v>-2.0730709576622202</v>
      </c>
    </row>
    <row r="764" spans="11:14">
      <c r="K764" s="1">
        <v>7.63</v>
      </c>
      <c r="L764" s="1">
        <v>-1.210543140769E-2</v>
      </c>
      <c r="M764" s="1">
        <v>2.42648497223854E-2</v>
      </c>
      <c r="N764" s="1">
        <v>-2.0925808885881501</v>
      </c>
    </row>
    <row r="765" spans="11:14">
      <c r="K765" s="1">
        <v>7.64</v>
      </c>
      <c r="L765" s="1">
        <v>-1.2279009446501701E-2</v>
      </c>
      <c r="M765" s="1">
        <v>2.4242883548140502E-2</v>
      </c>
      <c r="N765" s="1">
        <v>-2.1120285636056302</v>
      </c>
    </row>
    <row r="766" spans="11:14">
      <c r="K766" s="1">
        <v>7.65</v>
      </c>
      <c r="L766" s="1">
        <v>-1.22594274580479E-2</v>
      </c>
      <c r="M766" s="1">
        <v>2.4198211729526499E-2</v>
      </c>
      <c r="N766" s="1">
        <v>-2.13151426991814</v>
      </c>
    </row>
    <row r="767" spans="11:14">
      <c r="K767" s="1">
        <v>7.66</v>
      </c>
      <c r="L767" s="1">
        <v>-1.22837144881487E-2</v>
      </c>
      <c r="M767" s="1">
        <v>2.4211095646023799E-2</v>
      </c>
      <c r="N767" s="1">
        <v>-2.1510113838515599</v>
      </c>
    </row>
    <row r="768" spans="11:14">
      <c r="K768" s="1">
        <v>7.67</v>
      </c>
      <c r="L768" s="1">
        <v>-1.2382283806800801E-2</v>
      </c>
      <c r="M768" s="1">
        <v>2.4339597672224E-2</v>
      </c>
      <c r="N768" s="1">
        <v>-2.1705437508548302</v>
      </c>
    </row>
    <row r="769" spans="11:14">
      <c r="K769" s="1">
        <v>7.68</v>
      </c>
      <c r="L769" s="1">
        <v>-1.24228438362479E-2</v>
      </c>
      <c r="M769" s="1">
        <v>2.4475475773215301E-2</v>
      </c>
      <c r="N769" s="1">
        <v>-2.1900435121198401</v>
      </c>
    </row>
    <row r="770" spans="11:14">
      <c r="K770" s="1">
        <v>7.69</v>
      </c>
      <c r="L770" s="1">
        <v>-1.22410524636507E-2</v>
      </c>
      <c r="M770" s="1">
        <v>2.4707673117518401E-2</v>
      </c>
      <c r="N770" s="1">
        <v>-2.2096515431000401</v>
      </c>
    </row>
    <row r="771" spans="11:14">
      <c r="K771" s="1">
        <v>7.7</v>
      </c>
      <c r="L771" s="1">
        <v>-1.23364357277751E-2</v>
      </c>
      <c r="M771" s="1">
        <v>2.47726552188396E-2</v>
      </c>
      <c r="N771" s="1">
        <v>-2.2291718171426602</v>
      </c>
    </row>
    <row r="772" spans="11:14">
      <c r="K772" s="1">
        <v>7.71</v>
      </c>
      <c r="L772" s="1">
        <v>-1.2420948594808599E-2</v>
      </c>
      <c r="M772" s="1">
        <v>2.4865543469786599E-2</v>
      </c>
      <c r="N772" s="1">
        <v>-2.2486404396291002</v>
      </c>
    </row>
    <row r="773" spans="11:14">
      <c r="K773" s="1">
        <v>7.72</v>
      </c>
      <c r="L773" s="1">
        <v>-1.2389893643557999E-2</v>
      </c>
      <c r="M773" s="1">
        <v>2.4964047595858602E-2</v>
      </c>
      <c r="N773" s="1">
        <v>-2.2680812390232701</v>
      </c>
    </row>
    <row r="774" spans="11:14">
      <c r="K774" s="1">
        <v>7.73</v>
      </c>
      <c r="L774" s="1">
        <v>-1.23835206031799E-2</v>
      </c>
      <c r="M774" s="1">
        <v>2.4982601404190102E-2</v>
      </c>
      <c r="N774" s="1">
        <v>-2.2875408496294298</v>
      </c>
    </row>
    <row r="775" spans="11:14">
      <c r="K775" s="1">
        <v>7.74</v>
      </c>
      <c r="L775" s="1">
        <v>-1.27258878201246E-2</v>
      </c>
      <c r="M775" s="1">
        <v>2.47976165264845E-2</v>
      </c>
      <c r="N775" s="1">
        <v>-2.3069984722011698</v>
      </c>
    </row>
    <row r="776" spans="11:14">
      <c r="K776" s="1">
        <v>7.75</v>
      </c>
      <c r="L776" s="1">
        <v>-1.2917888350784799E-2</v>
      </c>
      <c r="M776" s="1">
        <v>2.4697419255971902E-2</v>
      </c>
      <c r="N776" s="1">
        <v>-2.3263524749615399</v>
      </c>
    </row>
    <row r="777" spans="11:14">
      <c r="K777" s="1">
        <v>7.76</v>
      </c>
      <c r="L777" s="1">
        <v>-1.3074261136353E-2</v>
      </c>
      <c r="M777" s="1">
        <v>2.4636350572109202E-2</v>
      </c>
      <c r="N777" s="1">
        <v>-2.3457008207112899</v>
      </c>
    </row>
    <row r="778" spans="11:14">
      <c r="K778" s="1">
        <v>7.77</v>
      </c>
      <c r="L778" s="1">
        <v>-1.32771702483296E-2</v>
      </c>
      <c r="M778" s="1">
        <v>2.4584550410509099E-2</v>
      </c>
      <c r="N778" s="1">
        <v>-2.36499958116325</v>
      </c>
    </row>
    <row r="779" spans="11:14">
      <c r="K779" s="1">
        <v>7.78</v>
      </c>
      <c r="L779" s="1">
        <v>-1.35433115065098E-2</v>
      </c>
      <c r="M779" s="1">
        <v>2.4424483999609899E-2</v>
      </c>
      <c r="N779" s="1">
        <v>-2.3843289296236998</v>
      </c>
    </row>
    <row r="780" spans="11:14">
      <c r="K780" s="1">
        <v>7.79</v>
      </c>
      <c r="L780" s="1">
        <v>-1.37121547013521E-2</v>
      </c>
      <c r="M780" s="1">
        <v>2.4251529946923301E-2</v>
      </c>
      <c r="N780" s="1">
        <v>-2.4036946952782601</v>
      </c>
    </row>
    <row r="781" spans="11:14">
      <c r="K781" s="1">
        <v>7.8</v>
      </c>
      <c r="L781" s="1">
        <v>-1.3690985739231099E-2</v>
      </c>
      <c r="M781" s="1">
        <v>2.4308182299137102E-2</v>
      </c>
      <c r="N781" s="1">
        <v>-2.4230800727669499</v>
      </c>
    </row>
    <row r="782" spans="11:14">
      <c r="K782" s="1">
        <v>7.81</v>
      </c>
      <c r="L782" s="1">
        <v>-1.38025544583797E-2</v>
      </c>
      <c r="M782" s="1">
        <v>2.4374248459935199E-2</v>
      </c>
      <c r="N782" s="1">
        <v>-2.44247449828022</v>
      </c>
    </row>
    <row r="783" spans="11:14">
      <c r="K783" s="1">
        <v>7.82</v>
      </c>
      <c r="L783" s="1">
        <v>-1.3814676553010901E-2</v>
      </c>
      <c r="M783" s="1">
        <v>2.4428607895970299E-2</v>
      </c>
      <c r="N783" s="1">
        <v>-2.4618938551520202</v>
      </c>
    </row>
    <row r="784" spans="11:14">
      <c r="K784" s="1">
        <v>7.83</v>
      </c>
      <c r="L784" s="1">
        <v>-1.38884773477912E-2</v>
      </c>
      <c r="M784" s="1">
        <v>2.4518599733710299E-2</v>
      </c>
      <c r="N784" s="1">
        <v>-2.48130547091493</v>
      </c>
    </row>
    <row r="785" spans="11:14">
      <c r="K785" s="1">
        <v>7.84</v>
      </c>
      <c r="L785" s="1">
        <v>-1.38546274974942E-2</v>
      </c>
      <c r="M785" s="1">
        <v>2.4849696084857001E-2</v>
      </c>
      <c r="N785" s="1">
        <v>-2.5007042048752899</v>
      </c>
    </row>
    <row r="786" spans="11:14">
      <c r="K786" s="1">
        <v>7.85</v>
      </c>
      <c r="L786" s="1">
        <v>-1.3995056040584999E-2</v>
      </c>
      <c r="M786" s="1">
        <v>2.4915002286434201E-2</v>
      </c>
      <c r="N786" s="1">
        <v>-2.5201456832490701</v>
      </c>
    </row>
    <row r="787" spans="11:14">
      <c r="K787" s="1">
        <v>7.86</v>
      </c>
      <c r="L787" s="1">
        <v>-1.40517130494118E-2</v>
      </c>
      <c r="M787" s="1">
        <v>2.48750615864992E-2</v>
      </c>
      <c r="N787" s="1">
        <v>-2.5395823714960999</v>
      </c>
    </row>
    <row r="788" spans="11:14">
      <c r="K788" s="1">
        <v>7.87</v>
      </c>
      <c r="L788" s="1">
        <v>-1.4131112955510601E-2</v>
      </c>
      <c r="M788" s="1">
        <v>2.4782719090580899E-2</v>
      </c>
      <c r="N788" s="1">
        <v>-2.5590529013737102</v>
      </c>
    </row>
    <row r="789" spans="11:14">
      <c r="K789" s="1">
        <v>7.88</v>
      </c>
      <c r="L789" s="1">
        <v>-1.41673795878887E-2</v>
      </c>
      <c r="M789" s="1">
        <v>2.4728711694478999E-2</v>
      </c>
      <c r="N789" s="1">
        <v>-2.5785382147724301</v>
      </c>
    </row>
    <row r="790" spans="11:14">
      <c r="K790" s="1">
        <v>7.89</v>
      </c>
      <c r="L790" s="1">
        <v>-1.4380491338670301E-2</v>
      </c>
      <c r="M790" s="1">
        <v>2.46438179165125E-2</v>
      </c>
      <c r="N790" s="1">
        <v>-2.5978958334466999</v>
      </c>
    </row>
    <row r="791" spans="11:14">
      <c r="K791" s="1">
        <v>7.9</v>
      </c>
      <c r="L791" s="1">
        <v>-1.45737705752254E-2</v>
      </c>
      <c r="M791" s="1">
        <v>2.46668122708797E-2</v>
      </c>
      <c r="N791" s="1">
        <v>-2.6173032846669302</v>
      </c>
    </row>
    <row r="792" spans="11:14">
      <c r="K792" s="1">
        <v>7.91</v>
      </c>
      <c r="L792" s="1">
        <v>-1.47356633096933E-2</v>
      </c>
      <c r="M792" s="1">
        <v>2.4686254560947401E-2</v>
      </c>
      <c r="N792" s="1">
        <v>-2.6367089701303499</v>
      </c>
    </row>
    <row r="793" spans="11:14">
      <c r="K793" s="1">
        <v>7.92</v>
      </c>
      <c r="L793" s="1">
        <v>-1.4911859296262301E-2</v>
      </c>
      <c r="M793" s="1">
        <v>2.4695325642824201E-2</v>
      </c>
      <c r="N793" s="1">
        <v>-2.6560841658234802</v>
      </c>
    </row>
    <row r="794" spans="11:14">
      <c r="K794" s="1">
        <v>7.93</v>
      </c>
      <c r="L794" s="1">
        <v>-1.5108153223991399E-2</v>
      </c>
      <c r="M794" s="1">
        <v>2.4682322517037399E-2</v>
      </c>
      <c r="N794" s="1">
        <v>-2.6754031767515198</v>
      </c>
    </row>
    <row r="795" spans="11:14">
      <c r="K795" s="1">
        <v>7.94</v>
      </c>
      <c r="L795" s="1">
        <v>-1.5502577647566801E-2</v>
      </c>
      <c r="M795" s="1">
        <v>2.4700578302145001E-2</v>
      </c>
      <c r="N795" s="1">
        <v>-2.6947462176568302</v>
      </c>
    </row>
    <row r="796" spans="11:14">
      <c r="K796" s="1">
        <v>7.95</v>
      </c>
      <c r="L796" s="1">
        <v>-1.55278919264674E-2</v>
      </c>
      <c r="M796" s="1">
        <v>2.4678422138094899E-2</v>
      </c>
      <c r="N796" s="1">
        <v>-2.71411980066229</v>
      </c>
    </row>
    <row r="797" spans="11:14">
      <c r="K797" s="1">
        <v>7.96</v>
      </c>
      <c r="L797" s="1">
        <v>-1.5598213300108899E-2</v>
      </c>
      <c r="M797" s="1">
        <v>2.4649731814861301E-2</v>
      </c>
      <c r="N797" s="1">
        <v>-2.7334971005357098</v>
      </c>
    </row>
    <row r="798" spans="11:14">
      <c r="K798" s="1">
        <v>7.97</v>
      </c>
      <c r="L798" s="1">
        <v>-1.5632089227438001E-2</v>
      </c>
      <c r="M798" s="1">
        <v>2.46742479503155E-2</v>
      </c>
      <c r="N798" s="1">
        <v>-2.7528632656541201</v>
      </c>
    </row>
    <row r="799" spans="11:14">
      <c r="K799" s="1">
        <v>7.98</v>
      </c>
      <c r="L799" s="1">
        <v>-1.5616562217473999E-2</v>
      </c>
      <c r="M799" s="1">
        <v>2.47916243970394E-2</v>
      </c>
      <c r="N799" s="1">
        <v>-2.7721746823646201</v>
      </c>
    </row>
    <row r="800" spans="11:14">
      <c r="K800" s="1">
        <v>7.99</v>
      </c>
      <c r="L800" s="1">
        <v>-1.5288014896214E-2</v>
      </c>
      <c r="M800" s="1">
        <v>2.49116234481335E-2</v>
      </c>
      <c r="N800" s="1">
        <v>-2.7915562624910102</v>
      </c>
    </row>
    <row r="801" spans="11:14">
      <c r="K801" s="1">
        <v>8</v>
      </c>
      <c r="L801" s="1">
        <v>-1.525051984936E-2</v>
      </c>
      <c r="M801" s="1">
        <v>2.4928102269768701E-2</v>
      </c>
      <c r="N801" s="1">
        <v>-2.8109110161670801</v>
      </c>
    </row>
    <row r="802" spans="11:14">
      <c r="K802" s="1">
        <v>8.01</v>
      </c>
      <c r="L802" s="1">
        <v>-1.51799963787198E-2</v>
      </c>
      <c r="M802" s="1">
        <v>2.49955579638481E-2</v>
      </c>
      <c r="N802" s="1">
        <v>-2.8302601117976698</v>
      </c>
    </row>
    <row r="803" spans="11:14">
      <c r="K803" s="1">
        <v>8.02</v>
      </c>
      <c r="L803" s="1">
        <v>-1.5125502832233901E-2</v>
      </c>
      <c r="M803" s="1">
        <v>2.5102559477090801E-2</v>
      </c>
      <c r="N803" s="1">
        <v>-2.8495722700552202</v>
      </c>
    </row>
    <row r="804" spans="11:14">
      <c r="K804" s="1">
        <v>8.0299999999999994</v>
      </c>
      <c r="L804" s="1">
        <v>-1.4986503869295099E-2</v>
      </c>
      <c r="M804" s="1">
        <v>2.5232104584574699E-2</v>
      </c>
      <c r="N804" s="1">
        <v>-2.8688754139137398</v>
      </c>
    </row>
    <row r="805" spans="11:14">
      <c r="K805" s="1">
        <v>8.0399999999999991</v>
      </c>
      <c r="L805" s="1">
        <v>-1.5233794227242499E-2</v>
      </c>
      <c r="M805" s="1">
        <v>2.5284785777330399E-2</v>
      </c>
      <c r="N805" s="1">
        <v>-2.8881471166188399</v>
      </c>
    </row>
    <row r="806" spans="11:14">
      <c r="K806" s="1">
        <v>8.0500000000000007</v>
      </c>
      <c r="L806" s="1">
        <v>-1.53644233942032E-2</v>
      </c>
      <c r="M806" s="1">
        <v>2.5332456454634701E-2</v>
      </c>
      <c r="N806" s="1">
        <v>-2.9074216767227399</v>
      </c>
    </row>
    <row r="807" spans="11:14">
      <c r="K807" s="1">
        <v>8.06</v>
      </c>
      <c r="L807" s="1">
        <v>-1.55389755964279E-2</v>
      </c>
      <c r="M807" s="1">
        <v>2.5434572249651E-2</v>
      </c>
      <c r="N807" s="1">
        <v>-2.9266341226663899</v>
      </c>
    </row>
    <row r="808" spans="11:14">
      <c r="K808" s="1">
        <v>8.07</v>
      </c>
      <c r="L808" s="1">
        <v>-1.5743970870971701E-2</v>
      </c>
      <c r="M808" s="1">
        <v>2.5419436395168301E-2</v>
      </c>
      <c r="N808" s="1">
        <v>-2.9458378092161102</v>
      </c>
    </row>
    <row r="809" spans="11:14">
      <c r="K809" s="1">
        <v>8.08</v>
      </c>
      <c r="L809" s="1">
        <v>-1.60071291029453E-2</v>
      </c>
      <c r="M809" s="1">
        <v>2.5350358337163901E-2</v>
      </c>
      <c r="N809" s="1">
        <v>-2.9650308743453602</v>
      </c>
    </row>
    <row r="810" spans="11:14">
      <c r="K810" s="1">
        <v>8.09</v>
      </c>
      <c r="L810" s="1">
        <v>-1.6277141869068101E-2</v>
      </c>
      <c r="M810" s="1">
        <v>2.5414174422621699E-2</v>
      </c>
      <c r="N810" s="1">
        <v>-2.98418015256008</v>
      </c>
    </row>
    <row r="811" spans="11:14">
      <c r="K811" s="1">
        <v>8.1</v>
      </c>
      <c r="L811" s="1">
        <v>-1.6302976757288E-2</v>
      </c>
      <c r="M811" s="1">
        <v>2.5440344586968401E-2</v>
      </c>
      <c r="N811" s="1">
        <v>-3.0033316766345801</v>
      </c>
    </row>
    <row r="812" spans="11:14">
      <c r="K812" s="1">
        <v>8.11</v>
      </c>
      <c r="L812" s="1">
        <v>-1.6306340694427501E-2</v>
      </c>
      <c r="M812" s="1">
        <v>2.5442101061344102E-2</v>
      </c>
      <c r="N812" s="1">
        <v>-3.0224847407937299</v>
      </c>
    </row>
    <row r="813" spans="11:14">
      <c r="K813" s="1">
        <v>8.1199999999999992</v>
      </c>
      <c r="L813" s="1">
        <v>-1.6324581578373899E-2</v>
      </c>
      <c r="M813" s="1">
        <v>2.5500105693936299E-2</v>
      </c>
      <c r="N813" s="1">
        <v>-3.0416307902170598</v>
      </c>
    </row>
    <row r="814" spans="11:14">
      <c r="K814" s="1">
        <v>8.1300000000000008</v>
      </c>
      <c r="L814" s="1">
        <v>-1.61956679075956E-2</v>
      </c>
      <c r="M814" s="1">
        <v>2.5636412203311899E-2</v>
      </c>
      <c r="N814" s="1">
        <v>-3.0607970942778899</v>
      </c>
    </row>
    <row r="815" spans="11:14">
      <c r="K815" s="1">
        <v>8.14</v>
      </c>
      <c r="L815" s="1">
        <v>-1.6145195811986899E-2</v>
      </c>
      <c r="M815" s="1">
        <v>2.5788016617298098E-2</v>
      </c>
      <c r="N815" s="1">
        <v>-3.08001227708561</v>
      </c>
    </row>
    <row r="816" spans="11:14">
      <c r="K816" s="1">
        <v>8.15</v>
      </c>
      <c r="L816" s="1">
        <v>-1.6163326799869499E-2</v>
      </c>
      <c r="M816" s="1">
        <v>2.5853639468550699E-2</v>
      </c>
      <c r="N816" s="1">
        <v>-3.0992352389011502</v>
      </c>
    </row>
    <row r="817" spans="11:14">
      <c r="K817" s="1">
        <v>8.16</v>
      </c>
      <c r="L817" s="1">
        <v>-1.6313530504703501E-2</v>
      </c>
      <c r="M817" s="1">
        <v>2.5930702686309801E-2</v>
      </c>
      <c r="N817" s="1">
        <v>-3.1185162708363698</v>
      </c>
    </row>
    <row r="818" spans="11:14">
      <c r="K818" s="1">
        <v>8.17</v>
      </c>
      <c r="L818" s="1">
        <v>-1.6493288800120399E-2</v>
      </c>
      <c r="M818" s="1">
        <v>2.6000192388892202E-2</v>
      </c>
      <c r="N818" s="1">
        <v>-3.1377860669944999</v>
      </c>
    </row>
    <row r="819" spans="11:14">
      <c r="K819" s="1">
        <v>8.18</v>
      </c>
      <c r="L819" s="1">
        <v>-1.6750838607549699E-2</v>
      </c>
      <c r="M819" s="1">
        <v>2.60781720280647E-2</v>
      </c>
      <c r="N819" s="1">
        <v>-3.1571462330136302</v>
      </c>
    </row>
    <row r="820" spans="11:14">
      <c r="K820" s="1">
        <v>8.19</v>
      </c>
      <c r="L820" s="1">
        <v>-1.7291145399212799E-2</v>
      </c>
      <c r="M820" s="1">
        <v>2.6261039078235598E-2</v>
      </c>
      <c r="N820" s="1">
        <v>-3.1765586781595601</v>
      </c>
    </row>
    <row r="821" spans="11:14">
      <c r="K821" s="1">
        <v>8.1999999999999993</v>
      </c>
      <c r="L821" s="1">
        <v>-1.74944866448641E-2</v>
      </c>
      <c r="M821" s="1">
        <v>2.62927953153849E-2</v>
      </c>
      <c r="N821" s="1">
        <v>-3.19597300497235</v>
      </c>
    </row>
    <row r="822" spans="11:14">
      <c r="K822" s="1">
        <v>8.2100000000000009</v>
      </c>
      <c r="L822" s="1">
        <v>-1.76348835229874E-2</v>
      </c>
      <c r="M822" s="1">
        <v>2.62560714036226E-2</v>
      </c>
      <c r="N822" s="1">
        <v>-3.2154117789108398</v>
      </c>
    </row>
    <row r="823" spans="11:14">
      <c r="K823" s="1">
        <v>8.2200000000000006</v>
      </c>
      <c r="L823" s="1">
        <v>-1.7648268491029701E-2</v>
      </c>
      <c r="M823" s="1">
        <v>2.62486469000578E-2</v>
      </c>
      <c r="N823" s="1">
        <v>-3.2348937268753302</v>
      </c>
    </row>
    <row r="824" spans="11:14">
      <c r="K824" s="1">
        <v>8.23</v>
      </c>
      <c r="L824" s="1">
        <v>-1.7579460516571999E-2</v>
      </c>
      <c r="M824" s="1">
        <v>2.6342751458287201E-2</v>
      </c>
      <c r="N824" s="1">
        <v>-3.25433732818734</v>
      </c>
    </row>
    <row r="825" spans="11:14">
      <c r="K825" s="1">
        <v>8.24</v>
      </c>
      <c r="L825" s="1">
        <v>-1.75020266324282E-2</v>
      </c>
      <c r="M825" s="1">
        <v>2.6644282042980201E-2</v>
      </c>
      <c r="N825" s="1">
        <v>-3.2737676324927998</v>
      </c>
    </row>
    <row r="826" spans="11:14">
      <c r="K826" s="1">
        <v>8.25</v>
      </c>
      <c r="L826" s="1">
        <v>-1.7377793788909902E-2</v>
      </c>
      <c r="M826" s="1">
        <v>2.67087109386921E-2</v>
      </c>
      <c r="N826" s="1">
        <v>-3.2931898793308299</v>
      </c>
    </row>
    <row r="827" spans="11:14">
      <c r="K827" s="1">
        <v>8.26</v>
      </c>
      <c r="L827" s="1">
        <v>-1.7243035137653399E-2</v>
      </c>
      <c r="M827" s="1">
        <v>2.6789611205458599E-2</v>
      </c>
      <c r="N827" s="1">
        <v>-3.3126090154735901</v>
      </c>
    </row>
    <row r="828" spans="11:14">
      <c r="K828" s="1">
        <v>8.27</v>
      </c>
      <c r="L828" s="1">
        <v>-1.72065272927284E-2</v>
      </c>
      <c r="M828" s="1">
        <v>2.69385557621717E-2</v>
      </c>
      <c r="N828" s="1">
        <v>-3.3320225219917101</v>
      </c>
    </row>
    <row r="829" spans="11:14">
      <c r="K829" s="1">
        <v>8.2799999999999994</v>
      </c>
      <c r="L829" s="1">
        <v>-1.7263464629650099E-2</v>
      </c>
      <c r="M829" s="1">
        <v>2.7079112827777901E-2</v>
      </c>
      <c r="N829" s="1">
        <v>-3.3513643760630001</v>
      </c>
    </row>
    <row r="830" spans="11:14">
      <c r="K830" s="1">
        <v>8.2899999999999991</v>
      </c>
      <c r="L830" s="1">
        <v>-1.74056645482779E-2</v>
      </c>
      <c r="M830" s="1">
        <v>2.7143763378262499E-2</v>
      </c>
      <c r="N830" s="1">
        <v>-3.3706567539459802</v>
      </c>
    </row>
    <row r="831" spans="11:14">
      <c r="K831" s="1">
        <v>8.3000000000000007</v>
      </c>
      <c r="L831" s="1">
        <v>-1.7528610303998E-2</v>
      </c>
      <c r="M831" s="1">
        <v>2.71847732365131E-2</v>
      </c>
      <c r="N831" s="1">
        <v>-3.3899571590888602</v>
      </c>
    </row>
    <row r="832" spans="11:14">
      <c r="K832" s="1">
        <v>8.31</v>
      </c>
      <c r="L832" s="1">
        <v>-1.7720298841595601E-2</v>
      </c>
      <c r="M832" s="1">
        <v>2.72556338459253E-2</v>
      </c>
      <c r="N832" s="1">
        <v>-3.4092304046922601</v>
      </c>
    </row>
    <row r="833" spans="11:14">
      <c r="K833" s="1">
        <v>8.32</v>
      </c>
      <c r="L833" s="1">
        <v>-1.7850831151008599E-2</v>
      </c>
      <c r="M833" s="1">
        <v>2.7268500998616201E-2</v>
      </c>
      <c r="N833" s="1">
        <v>-3.4285003890775601</v>
      </c>
    </row>
    <row r="834" spans="11:14">
      <c r="K834" s="1">
        <v>8.33</v>
      </c>
      <c r="L834" s="1">
        <v>-1.7884099856018999E-2</v>
      </c>
      <c r="M834" s="1">
        <v>2.7238510549068499E-2</v>
      </c>
      <c r="N834" s="1">
        <v>-3.44779729418828</v>
      </c>
    </row>
    <row r="835" spans="11:14">
      <c r="K835" s="1">
        <v>8.34</v>
      </c>
      <c r="L835" s="1">
        <v>-1.7953149974346199E-2</v>
      </c>
      <c r="M835" s="1">
        <v>2.7192972600460101E-2</v>
      </c>
      <c r="N835" s="1">
        <v>-3.4670961588112501</v>
      </c>
    </row>
    <row r="836" spans="11:14">
      <c r="K836" s="1">
        <v>8.35</v>
      </c>
      <c r="L836" s="1">
        <v>-1.8021864816546398E-2</v>
      </c>
      <c r="M836" s="1">
        <v>2.7189636602997801E-2</v>
      </c>
      <c r="N836" s="1">
        <v>-3.4863628832374598</v>
      </c>
    </row>
    <row r="837" spans="11:14">
      <c r="K837" s="1">
        <v>8.36</v>
      </c>
      <c r="L837" s="1">
        <v>-1.7999427393078801E-2</v>
      </c>
      <c r="M837" s="1">
        <v>2.72208601236343E-2</v>
      </c>
      <c r="N837" s="1">
        <v>-3.50567261266665</v>
      </c>
    </row>
    <row r="838" spans="11:14">
      <c r="K838" s="1">
        <v>8.3699999999999992</v>
      </c>
      <c r="L838" s="1">
        <v>-1.7919888719916299E-2</v>
      </c>
      <c r="M838" s="1">
        <v>2.7216425165533999E-2</v>
      </c>
      <c r="N838" s="1">
        <v>-3.5249332678620302</v>
      </c>
    </row>
    <row r="839" spans="11:14">
      <c r="K839" s="1">
        <v>8.3800000000000008</v>
      </c>
      <c r="L839" s="1">
        <v>-1.78636107593775E-2</v>
      </c>
      <c r="M839" s="1">
        <v>2.7267461642622899E-2</v>
      </c>
      <c r="N839" s="1">
        <v>-3.5442537754445098</v>
      </c>
    </row>
    <row r="840" spans="11:14">
      <c r="K840" s="1">
        <v>8.39</v>
      </c>
      <c r="L840" s="1">
        <v>-1.7815878614783301E-2</v>
      </c>
      <c r="M840" s="1">
        <v>2.7547400444746E-2</v>
      </c>
      <c r="N840" s="1">
        <v>-3.5635240042370802</v>
      </c>
    </row>
    <row r="841" spans="11:14">
      <c r="K841" s="1">
        <v>8.4</v>
      </c>
      <c r="L841" s="1">
        <v>-1.7900969833135601E-2</v>
      </c>
      <c r="M841" s="1">
        <v>2.7682162821292901E-2</v>
      </c>
      <c r="N841" s="1">
        <v>-3.58274728177375</v>
      </c>
    </row>
    <row r="842" spans="11:14">
      <c r="K842" s="1">
        <v>8.41</v>
      </c>
      <c r="L842" s="1">
        <v>-1.7797587439417801E-2</v>
      </c>
      <c r="M842" s="1">
        <v>2.7830271050334001E-2</v>
      </c>
      <c r="N842" s="1">
        <v>-3.60196249109622</v>
      </c>
    </row>
    <row r="843" spans="11:14">
      <c r="K843" s="1">
        <v>8.42</v>
      </c>
      <c r="L843" s="1">
        <v>-1.79203413426876E-2</v>
      </c>
      <c r="M843" s="1">
        <v>2.7994504198432E-2</v>
      </c>
      <c r="N843" s="1">
        <v>-3.6211869624514601</v>
      </c>
    </row>
    <row r="844" spans="11:14">
      <c r="K844" s="1">
        <v>8.43</v>
      </c>
      <c r="L844" s="1">
        <v>-1.80133674293756E-2</v>
      </c>
      <c r="M844" s="1">
        <v>2.81867701560259E-2</v>
      </c>
      <c r="N844" s="1">
        <v>-3.6404135244907501</v>
      </c>
    </row>
    <row r="845" spans="11:14">
      <c r="K845" s="1">
        <v>8.44</v>
      </c>
      <c r="L845" s="1">
        <v>-1.8362592905759801E-2</v>
      </c>
      <c r="M845" s="1">
        <v>2.85021811723709E-2</v>
      </c>
      <c r="N845" s="1">
        <v>-3.6595912941303901</v>
      </c>
    </row>
    <row r="846" spans="11:14">
      <c r="K846" s="1">
        <v>8.4499999999999993</v>
      </c>
      <c r="L846" s="1">
        <v>-1.8456252291798599E-2</v>
      </c>
      <c r="M846" s="1">
        <v>2.86210421472788E-2</v>
      </c>
      <c r="N846" s="1">
        <v>-3.6787353237774001</v>
      </c>
    </row>
    <row r="847" spans="11:14">
      <c r="K847" s="1">
        <v>8.4600000000000009</v>
      </c>
      <c r="L847" s="1">
        <v>-1.8581893295049699E-2</v>
      </c>
      <c r="M847" s="1">
        <v>2.88042370229959E-2</v>
      </c>
      <c r="N847" s="1">
        <v>-3.6978454201979298</v>
      </c>
    </row>
    <row r="848" spans="11:14">
      <c r="K848" s="1">
        <v>8.4700000000000006</v>
      </c>
      <c r="L848" s="1">
        <v>-1.8712997436523399E-2</v>
      </c>
      <c r="M848" s="1">
        <v>2.8904298320412601E-2</v>
      </c>
      <c r="N848" s="1">
        <v>-3.7169922638955502</v>
      </c>
    </row>
    <row r="849" spans="11:14">
      <c r="K849" s="1">
        <v>8.48</v>
      </c>
      <c r="L849" s="1">
        <v>-1.8804043531417802E-2</v>
      </c>
      <c r="M849" s="1">
        <v>2.88838315755129E-2</v>
      </c>
      <c r="N849" s="1">
        <v>-3.7360899639963399</v>
      </c>
    </row>
    <row r="850" spans="11:14">
      <c r="K850" s="1">
        <v>8.49</v>
      </c>
      <c r="L850" s="1">
        <v>-1.8885497003793699E-2</v>
      </c>
      <c r="M850" s="1">
        <v>2.90087666362524E-2</v>
      </c>
      <c r="N850" s="1">
        <v>-3.7552421773087201</v>
      </c>
    </row>
    <row r="851" spans="11:14">
      <c r="K851" s="1">
        <v>8.5</v>
      </c>
      <c r="L851" s="1">
        <v>-1.8949648365378401E-2</v>
      </c>
      <c r="M851" s="1">
        <v>2.8997514396905899E-2</v>
      </c>
      <c r="N851" s="1">
        <v>-3.7744220816359499</v>
      </c>
    </row>
    <row r="852" spans="11:14">
      <c r="K852" s="1">
        <v>8.51</v>
      </c>
      <c r="L852" s="1">
        <v>-1.8998144194483799E-2</v>
      </c>
      <c r="M852" s="1">
        <v>2.8976542875170701E-2</v>
      </c>
      <c r="N852" s="1">
        <v>-3.79366334376867</v>
      </c>
    </row>
    <row r="853" spans="11:14">
      <c r="K853" s="1">
        <v>8.52</v>
      </c>
      <c r="L853" s="1">
        <v>-1.9078098237514499E-2</v>
      </c>
      <c r="M853" s="1">
        <v>2.8880639001727101E-2</v>
      </c>
      <c r="N853" s="1">
        <v>-3.8129120620688099</v>
      </c>
    </row>
    <row r="854" spans="11:14">
      <c r="K854" s="1">
        <v>8.5299999999999994</v>
      </c>
      <c r="L854" s="1">
        <v>-1.90125443041325E-2</v>
      </c>
      <c r="M854" s="1">
        <v>2.8926057741046E-2</v>
      </c>
      <c r="N854" s="1">
        <v>-3.8322254362515502</v>
      </c>
    </row>
    <row r="855" spans="11:14">
      <c r="K855" s="1">
        <v>8.5399999999999991</v>
      </c>
      <c r="L855" s="1">
        <v>-1.9107099622488001E-2</v>
      </c>
      <c r="M855" s="1">
        <v>2.9156133532524098E-2</v>
      </c>
      <c r="N855" s="1">
        <v>-3.8515870597422102</v>
      </c>
    </row>
    <row r="856" spans="11:14">
      <c r="K856" s="1">
        <v>8.5500000000000007</v>
      </c>
      <c r="L856" s="1">
        <v>-1.91759876906872E-2</v>
      </c>
      <c r="M856" s="1">
        <v>2.92364191263914E-2</v>
      </c>
      <c r="N856" s="1">
        <v>-3.8709441023899802</v>
      </c>
    </row>
    <row r="857" spans="11:14">
      <c r="K857" s="1">
        <v>8.56</v>
      </c>
      <c r="L857" s="1">
        <v>-1.9174873828887901E-2</v>
      </c>
      <c r="M857" s="1">
        <v>2.9407737776637102E-2</v>
      </c>
      <c r="N857" s="1">
        <v>-3.8902124017731099</v>
      </c>
    </row>
    <row r="858" spans="11:14">
      <c r="K858" s="1">
        <v>8.57</v>
      </c>
      <c r="L858" s="1">
        <v>-1.9231973215937601E-2</v>
      </c>
      <c r="M858" s="1">
        <v>2.9657855629921001E-2</v>
      </c>
      <c r="N858" s="1">
        <v>-3.9094682269083498</v>
      </c>
    </row>
    <row r="859" spans="11:14">
      <c r="K859" s="1">
        <v>8.58</v>
      </c>
      <c r="L859" s="1">
        <v>-1.9268278032541299E-2</v>
      </c>
      <c r="M859" s="1">
        <v>2.9895396903157199E-2</v>
      </c>
      <c r="N859" s="1">
        <v>-3.92877123274239</v>
      </c>
    </row>
    <row r="860" spans="11:14">
      <c r="K860" s="1">
        <v>8.59</v>
      </c>
      <c r="L860" s="1">
        <v>-1.9362203776836399E-2</v>
      </c>
      <c r="M860" s="1">
        <v>3.01117580384016E-2</v>
      </c>
      <c r="N860" s="1">
        <v>-3.9480238957187299</v>
      </c>
    </row>
    <row r="861" spans="11:14">
      <c r="K861" s="1">
        <v>8.6</v>
      </c>
      <c r="L861" s="1">
        <v>-1.9289975985884701E-2</v>
      </c>
      <c r="M861" s="1">
        <v>3.0168814584612801E-2</v>
      </c>
      <c r="N861" s="1">
        <v>-3.9672696795857498</v>
      </c>
    </row>
    <row r="862" spans="11:14">
      <c r="K862" s="1">
        <v>8.61</v>
      </c>
      <c r="L862" s="1">
        <v>-1.91934313625097E-2</v>
      </c>
      <c r="M862" s="1">
        <v>3.0304886400699602E-2</v>
      </c>
      <c r="N862" s="1">
        <v>-3.9864595198042099</v>
      </c>
    </row>
    <row r="863" spans="11:14">
      <c r="K863" s="1">
        <v>8.6199999999999992</v>
      </c>
      <c r="L863" s="1">
        <v>-1.9107101485133199E-2</v>
      </c>
      <c r="M863" s="1">
        <v>3.0414979904890099E-2</v>
      </c>
      <c r="N863" s="1">
        <v>-4.0056321993490602</v>
      </c>
    </row>
    <row r="864" spans="11:14">
      <c r="K864" s="1">
        <v>8.6300000000000008</v>
      </c>
      <c r="L864" s="1">
        <v>-1.9056322053074799E-2</v>
      </c>
      <c r="M864" s="1">
        <v>3.04598845541477E-2</v>
      </c>
      <c r="N864" s="1">
        <v>-4.0247177911380003</v>
      </c>
    </row>
    <row r="865" spans="11:14">
      <c r="K865" s="1">
        <v>8.64</v>
      </c>
      <c r="L865" s="1">
        <v>-1.89877096563578E-2</v>
      </c>
      <c r="M865" s="1">
        <v>3.04006729274988E-2</v>
      </c>
      <c r="N865" s="1">
        <v>-4.0437995978681203</v>
      </c>
    </row>
    <row r="866" spans="11:14">
      <c r="K866" s="1">
        <v>8.65</v>
      </c>
      <c r="L866" s="1">
        <v>-1.89064610749483E-2</v>
      </c>
      <c r="M866" s="1">
        <v>3.0365731567144401E-2</v>
      </c>
      <c r="N866" s="1">
        <v>-4.06292221966791</v>
      </c>
    </row>
    <row r="867" spans="11:14">
      <c r="K867" s="1">
        <v>8.66</v>
      </c>
      <c r="L867" s="1">
        <v>-1.8932523205876399E-2</v>
      </c>
      <c r="M867" s="1">
        <v>3.04300598800182E-2</v>
      </c>
      <c r="N867" s="1">
        <v>-4.0821092725834998</v>
      </c>
    </row>
    <row r="868" spans="11:14">
      <c r="K868" s="1">
        <v>8.67</v>
      </c>
      <c r="L868" s="1">
        <v>-1.9011037424206699E-2</v>
      </c>
      <c r="M868" s="1">
        <v>3.05144321173429E-2</v>
      </c>
      <c r="N868" s="1">
        <v>-4.1012808669287599</v>
      </c>
    </row>
    <row r="869" spans="11:14">
      <c r="K869" s="1">
        <v>8.68</v>
      </c>
      <c r="L869" s="1">
        <v>-1.9011223688721698E-2</v>
      </c>
      <c r="M869" s="1">
        <v>3.0677551403641701E-2</v>
      </c>
      <c r="N869" s="1">
        <v>-4.1204590986128196</v>
      </c>
    </row>
    <row r="870" spans="11:14">
      <c r="K870" s="1">
        <v>8.69</v>
      </c>
      <c r="L870" s="1">
        <v>-1.9082352519035301E-2</v>
      </c>
      <c r="M870" s="1">
        <v>3.0916165560483901E-2</v>
      </c>
      <c r="N870" s="1">
        <v>-4.1396500621057903</v>
      </c>
    </row>
    <row r="871" spans="11:14">
      <c r="K871" s="1">
        <v>8.6999999999999993</v>
      </c>
      <c r="L871" s="1">
        <v>-1.9221285358071299E-2</v>
      </c>
      <c r="M871" s="1">
        <v>3.1058151274919499E-2</v>
      </c>
      <c r="N871" s="1">
        <v>-4.1588483421089002</v>
      </c>
    </row>
    <row r="872" spans="11:14">
      <c r="K872" s="1">
        <v>8.7100000000000009</v>
      </c>
      <c r="L872" s="1">
        <v>-1.9247584044933298E-2</v>
      </c>
      <c r="M872" s="1">
        <v>3.11736185103655E-2</v>
      </c>
      <c r="N872" s="1">
        <v>-4.1780746435325904</v>
      </c>
    </row>
    <row r="873" spans="11:14">
      <c r="K873" s="1">
        <v>8.7200000000000006</v>
      </c>
      <c r="L873" s="1">
        <v>-1.92389190196991E-2</v>
      </c>
      <c r="M873" s="1">
        <v>3.1243627890944502E-2</v>
      </c>
      <c r="N873" s="1">
        <v>-4.1972720855610204</v>
      </c>
    </row>
    <row r="874" spans="11:14">
      <c r="K874" s="1">
        <v>8.73</v>
      </c>
      <c r="L874" s="1">
        <v>-1.9093973562121402E-2</v>
      </c>
      <c r="M874" s="1">
        <v>3.1321350485086399E-2</v>
      </c>
      <c r="N874" s="1">
        <v>-4.2165227907012204</v>
      </c>
    </row>
    <row r="875" spans="11:14">
      <c r="K875" s="1">
        <v>8.74</v>
      </c>
      <c r="L875" s="1">
        <v>-1.92000884562731E-2</v>
      </c>
      <c r="M875" s="1">
        <v>3.1426899135112797E-2</v>
      </c>
      <c r="N875" s="1">
        <v>-4.2356072575032702</v>
      </c>
    </row>
    <row r="876" spans="11:14">
      <c r="K876" s="1">
        <v>8.75</v>
      </c>
      <c r="L876" s="1">
        <v>-1.8962739035487199E-2</v>
      </c>
      <c r="M876" s="1">
        <v>3.14756482839584E-2</v>
      </c>
      <c r="N876" s="1">
        <v>-4.2547592408621302</v>
      </c>
    </row>
    <row r="877" spans="11:14">
      <c r="K877" s="1">
        <v>8.76</v>
      </c>
      <c r="L877" s="1">
        <v>-1.8734125420451199E-2</v>
      </c>
      <c r="M877" s="1">
        <v>3.1532946974039099E-2</v>
      </c>
      <c r="N877" s="1">
        <v>-4.2738890365686704</v>
      </c>
    </row>
    <row r="878" spans="11:14">
      <c r="K878" s="1">
        <v>8.77</v>
      </c>
      <c r="L878" s="1">
        <v>-1.8743366003036499E-2</v>
      </c>
      <c r="M878" s="1">
        <v>3.1601797789335299E-2</v>
      </c>
      <c r="N878" s="1">
        <v>-4.2930305720270203</v>
      </c>
    </row>
    <row r="879" spans="11:14">
      <c r="K879" s="1">
        <v>8.7799999999999994</v>
      </c>
      <c r="L879" s="1">
        <v>-1.8847497180104301E-2</v>
      </c>
      <c r="M879" s="1">
        <v>3.1780328601598698E-2</v>
      </c>
      <c r="N879" s="1">
        <v>-4.3121764688365003</v>
      </c>
    </row>
    <row r="880" spans="11:14">
      <c r="K880" s="1">
        <v>8.7899999999999991</v>
      </c>
      <c r="L880" s="1">
        <v>-1.8731676042079901E-2</v>
      </c>
      <c r="M880" s="1">
        <v>3.2243326306343099E-2</v>
      </c>
      <c r="N880" s="1">
        <v>-4.3313174529479097</v>
      </c>
    </row>
    <row r="881" spans="11:14">
      <c r="K881" s="1">
        <v>8.8000000000000007</v>
      </c>
      <c r="L881" s="1">
        <v>-1.8736111000180199E-2</v>
      </c>
      <c r="M881" s="1">
        <v>3.24323102831841E-2</v>
      </c>
      <c r="N881" s="1">
        <v>-4.3504396578729398</v>
      </c>
    </row>
    <row r="882" spans="11:14">
      <c r="K882" s="1">
        <v>8.81</v>
      </c>
      <c r="L882" s="1">
        <v>-1.8819129094481499E-2</v>
      </c>
      <c r="M882" s="1">
        <v>3.2570179551839801E-2</v>
      </c>
      <c r="N882" s="1">
        <v>-4.3695267431914901</v>
      </c>
    </row>
    <row r="883" spans="11:14">
      <c r="K883" s="1">
        <v>8.82</v>
      </c>
      <c r="L883" s="1">
        <v>-1.8775582313537601E-2</v>
      </c>
      <c r="M883" s="1">
        <v>3.2599803060293198E-2</v>
      </c>
      <c r="N883" s="1">
        <v>-4.3886095988378404</v>
      </c>
    </row>
    <row r="884" spans="11:14">
      <c r="K884" s="1">
        <v>8.83</v>
      </c>
      <c r="L884" s="1">
        <v>-1.8663525581359901E-2</v>
      </c>
      <c r="M884" s="1">
        <v>3.2681908458471298E-2</v>
      </c>
      <c r="N884" s="1">
        <v>-4.4076867185485398</v>
      </c>
    </row>
    <row r="885" spans="11:14">
      <c r="K885" s="1">
        <v>8.84</v>
      </c>
      <c r="L885" s="1">
        <v>-1.8768567591905601E-2</v>
      </c>
      <c r="M885" s="1">
        <v>3.2843906432390199E-2</v>
      </c>
      <c r="N885" s="1">
        <v>-4.4269306767292198</v>
      </c>
    </row>
    <row r="886" spans="11:14">
      <c r="K886" s="1">
        <v>8.85</v>
      </c>
      <c r="L886" s="1">
        <v>-1.8764648586511602E-2</v>
      </c>
      <c r="M886" s="1">
        <v>3.2813299447298001E-2</v>
      </c>
      <c r="N886" s="1">
        <v>-4.4460929490435097</v>
      </c>
    </row>
    <row r="887" spans="11:14">
      <c r="K887" s="1">
        <v>8.86</v>
      </c>
      <c r="L887" s="1">
        <v>-1.86448749154806E-2</v>
      </c>
      <c r="M887" s="1">
        <v>3.2768558710813502E-2</v>
      </c>
      <c r="N887" s="1">
        <v>-4.4651955833602202</v>
      </c>
    </row>
    <row r="888" spans="11:14">
      <c r="K888" s="1">
        <v>8.8699999999999992</v>
      </c>
      <c r="L888" s="1">
        <v>-1.8641557544469799E-2</v>
      </c>
      <c r="M888" s="1">
        <v>3.2771661877632099E-2</v>
      </c>
      <c r="N888" s="1">
        <v>-4.4843485581385503</v>
      </c>
    </row>
    <row r="889" spans="11:14">
      <c r="K889" s="1">
        <v>8.8800000000000008</v>
      </c>
      <c r="L889" s="1">
        <v>-1.8575947731733301E-2</v>
      </c>
      <c r="M889" s="1">
        <v>3.2841127365827602E-2</v>
      </c>
      <c r="N889" s="1">
        <v>-4.5034199809943098</v>
      </c>
    </row>
    <row r="890" spans="11:14">
      <c r="K890" s="1">
        <v>8.89</v>
      </c>
      <c r="L890" s="1">
        <v>-1.8546875566244101E-2</v>
      </c>
      <c r="M890" s="1">
        <v>3.3027965575456598E-2</v>
      </c>
      <c r="N890" s="1">
        <v>-4.5224940622135898</v>
      </c>
    </row>
    <row r="891" spans="11:14">
      <c r="K891" s="1">
        <v>8.9</v>
      </c>
      <c r="L891" s="1">
        <v>-1.83475073426962E-2</v>
      </c>
      <c r="M891" s="1">
        <v>3.3058598637580899E-2</v>
      </c>
      <c r="N891" s="1">
        <v>-4.5415499530943499</v>
      </c>
    </row>
    <row r="892" spans="11:14">
      <c r="K892" s="1">
        <v>8.91</v>
      </c>
      <c r="L892" s="1">
        <v>-1.82225983589888E-2</v>
      </c>
      <c r="M892" s="1">
        <v>3.31575572490692E-2</v>
      </c>
      <c r="N892" s="1">
        <v>-4.5606089809290804</v>
      </c>
    </row>
    <row r="893" spans="11:14">
      <c r="K893" s="1">
        <v>8.92</v>
      </c>
      <c r="L893" s="1">
        <v>-1.8084071576595299E-2</v>
      </c>
      <c r="M893" s="1">
        <v>3.3293247222900398E-2</v>
      </c>
      <c r="N893" s="1">
        <v>-4.5796232019740701</v>
      </c>
    </row>
    <row r="894" spans="11:14">
      <c r="K894" s="1">
        <v>8.93</v>
      </c>
      <c r="L894" s="1">
        <v>-1.8017511814832701E-2</v>
      </c>
      <c r="M894" s="1">
        <v>3.3387996256351499E-2</v>
      </c>
      <c r="N894" s="1">
        <v>-4.5986099799605098</v>
      </c>
    </row>
    <row r="895" spans="11:14">
      <c r="K895" s="1">
        <v>8.94</v>
      </c>
      <c r="L895" s="1">
        <v>-1.7855850979685801E-2</v>
      </c>
      <c r="M895" s="1">
        <v>3.3512048423290301E-2</v>
      </c>
      <c r="N895" s="1">
        <v>-4.6175440532052496</v>
      </c>
    </row>
    <row r="896" spans="11:14">
      <c r="K896" s="1">
        <v>8.9499999999999993</v>
      </c>
      <c r="L896" s="1">
        <v>-1.7748158425092701E-2</v>
      </c>
      <c r="M896" s="1">
        <v>3.3492363989353201E-2</v>
      </c>
      <c r="N896" s="1">
        <v>-4.6364901302101797</v>
      </c>
    </row>
    <row r="897" spans="11:14">
      <c r="K897" s="1">
        <v>8.9600000000000009</v>
      </c>
      <c r="L897" s="1">
        <v>-1.7772754654288299E-2</v>
      </c>
      <c r="M897" s="1">
        <v>3.3548407256603199E-2</v>
      </c>
      <c r="N897" s="1">
        <v>-4.6554693954857198</v>
      </c>
    </row>
    <row r="898" spans="11:14">
      <c r="K898" s="1">
        <v>8.9700000000000006</v>
      </c>
      <c r="L898" s="1">
        <v>-1.7806181684136401E-2</v>
      </c>
      <c r="M898" s="1">
        <v>3.3738903701305403E-2</v>
      </c>
      <c r="N898" s="1">
        <v>-4.67440940890212</v>
      </c>
    </row>
    <row r="899" spans="11:14">
      <c r="K899" s="1">
        <v>8.98</v>
      </c>
      <c r="L899" s="1">
        <v>-1.7811706289648999E-2</v>
      </c>
      <c r="M899" s="1">
        <v>3.3833760768175097E-2</v>
      </c>
      <c r="N899" s="1">
        <v>-4.6933761552861304</v>
      </c>
    </row>
    <row r="900" spans="11:14">
      <c r="K900" s="1">
        <v>8.99</v>
      </c>
      <c r="L900" s="1">
        <v>-1.7906511202454602E-2</v>
      </c>
      <c r="M900" s="1">
        <v>3.3947646617889397E-2</v>
      </c>
      <c r="N900" s="1">
        <v>-4.7123666134673297</v>
      </c>
    </row>
    <row r="901" spans="11:14">
      <c r="K901" s="1">
        <v>9</v>
      </c>
      <c r="L901" s="1">
        <v>-1.80270578712225E-2</v>
      </c>
      <c r="M901" s="1">
        <v>3.40773947536945E-2</v>
      </c>
      <c r="N901" s="1">
        <v>-4.7313712322891996</v>
      </c>
    </row>
    <row r="902" spans="11:14">
      <c r="K902" s="1">
        <v>9.01</v>
      </c>
      <c r="L902" s="1">
        <v>-1.8045194447040599E-2</v>
      </c>
      <c r="M902" s="1">
        <v>3.4203775227069903E-2</v>
      </c>
      <c r="N902" s="1">
        <v>-4.7503759593388004</v>
      </c>
    </row>
    <row r="903" spans="11:14">
      <c r="K903" s="1">
        <v>9.02</v>
      </c>
      <c r="L903" s="1">
        <v>-1.8019389361143098E-2</v>
      </c>
      <c r="M903" s="1">
        <v>3.4152932465076398E-2</v>
      </c>
      <c r="N903" s="1">
        <v>-4.76938300202014</v>
      </c>
    </row>
    <row r="904" spans="11:14">
      <c r="K904" s="1">
        <v>9.0299999999999994</v>
      </c>
      <c r="L904" s="1">
        <v>-1.7924891784787199E-2</v>
      </c>
      <c r="M904" s="1">
        <v>3.41214910149574E-2</v>
      </c>
      <c r="N904" s="1">
        <v>-4.7883712665600502</v>
      </c>
    </row>
    <row r="905" spans="11:14">
      <c r="K905" s="1">
        <v>9.0399999999999991</v>
      </c>
      <c r="L905" s="1">
        <v>-1.7835458740591999E-2</v>
      </c>
      <c r="M905" s="1">
        <v>3.4236218780279201E-2</v>
      </c>
      <c r="N905" s="1">
        <v>-4.8074563800752301</v>
      </c>
    </row>
    <row r="906" spans="11:14">
      <c r="K906" s="1">
        <v>9.0500000000000007</v>
      </c>
      <c r="L906" s="1">
        <v>-1.7729410901665701E-2</v>
      </c>
      <c r="M906" s="1">
        <v>3.4248527139425299E-2</v>
      </c>
      <c r="N906" s="1">
        <v>-4.82652989717152</v>
      </c>
    </row>
    <row r="907" spans="11:14">
      <c r="K907" s="1">
        <v>9.06</v>
      </c>
      <c r="L907" s="1">
        <v>-1.75118632614613E-2</v>
      </c>
      <c r="M907" s="1">
        <v>3.4319654107093797E-2</v>
      </c>
      <c r="N907" s="1">
        <v>-4.8456330804631902</v>
      </c>
    </row>
    <row r="908" spans="11:14">
      <c r="K908" s="1">
        <v>9.07</v>
      </c>
      <c r="L908" s="1">
        <v>-1.7334222793579102E-2</v>
      </c>
      <c r="M908" s="1">
        <v>3.4491192549467101E-2</v>
      </c>
      <c r="N908" s="1">
        <v>-4.8647373203354496</v>
      </c>
    </row>
    <row r="909" spans="11:14">
      <c r="K909" s="1">
        <v>9.08</v>
      </c>
      <c r="L909" s="1">
        <v>-1.72207113355398E-2</v>
      </c>
      <c r="M909" s="1">
        <v>3.4659072756767301E-2</v>
      </c>
      <c r="N909" s="1">
        <v>-4.88377772613606</v>
      </c>
    </row>
    <row r="910" spans="11:14">
      <c r="K910" s="1">
        <v>9.09</v>
      </c>
      <c r="L910" s="1">
        <v>-1.7021797597408302E-2</v>
      </c>
      <c r="M910" s="1">
        <v>3.4929759800434099E-2</v>
      </c>
      <c r="N910" s="1">
        <v>-4.9027799890619299</v>
      </c>
    </row>
    <row r="911" spans="11:14">
      <c r="K911" s="1">
        <v>9.1</v>
      </c>
      <c r="L911" s="1">
        <v>-1.6869353130459799E-2</v>
      </c>
      <c r="M911" s="1">
        <v>3.51321548223495E-2</v>
      </c>
      <c r="N911" s="1">
        <v>-4.9218846286411999</v>
      </c>
    </row>
    <row r="912" spans="11:14">
      <c r="K912" s="1">
        <v>9.11</v>
      </c>
      <c r="L912" s="1">
        <v>-1.67532823979855E-2</v>
      </c>
      <c r="M912" s="1">
        <v>3.53197380900383E-2</v>
      </c>
      <c r="N912" s="1">
        <v>-4.9409558481641502</v>
      </c>
    </row>
    <row r="913" spans="11:14">
      <c r="K913" s="1">
        <v>9.1199999999999992</v>
      </c>
      <c r="L913" s="1">
        <v>-1.66980121284723E-2</v>
      </c>
      <c r="M913" s="1">
        <v>3.5444967448711402E-2</v>
      </c>
      <c r="N913" s="1">
        <v>-4.9600578463276701</v>
      </c>
    </row>
    <row r="914" spans="11:14">
      <c r="K914" s="1">
        <v>9.1300000000000008</v>
      </c>
      <c r="L914" s="1">
        <v>-1.6640400514006601E-2</v>
      </c>
      <c r="M914" s="1">
        <v>3.5482924431562403E-2</v>
      </c>
      <c r="N914" s="1">
        <v>-4.97916572644613</v>
      </c>
    </row>
    <row r="915" spans="11:14">
      <c r="K915" s="1">
        <v>9.14</v>
      </c>
      <c r="L915" s="1">
        <v>-1.6529358923435201E-2</v>
      </c>
      <c r="M915" s="1">
        <v>3.57983969151974E-2</v>
      </c>
      <c r="N915" s="1">
        <v>-4.9982775149426502</v>
      </c>
    </row>
    <row r="916" spans="11:14">
      <c r="K916" s="1">
        <v>9.15</v>
      </c>
      <c r="L916" s="1">
        <v>-1.6570100560784298E-2</v>
      </c>
      <c r="M916" s="1">
        <v>3.5813193768262898E-2</v>
      </c>
      <c r="N916" s="1">
        <v>-5.01744339463571</v>
      </c>
    </row>
    <row r="917" spans="11:14">
      <c r="K917" s="1">
        <v>9.16</v>
      </c>
      <c r="L917" s="1">
        <v>-1.6532042995095302E-2</v>
      </c>
      <c r="M917" s="1">
        <v>3.5780034959316302E-2</v>
      </c>
      <c r="N917" s="1">
        <v>-5.0366959213880902</v>
      </c>
    </row>
    <row r="918" spans="11:14">
      <c r="K918" s="1">
        <v>9.17</v>
      </c>
      <c r="L918" s="1">
        <v>-1.6518305987119699E-2</v>
      </c>
      <c r="M918" s="1">
        <v>3.5755574703216601E-2</v>
      </c>
      <c r="N918" s="1">
        <v>-5.0559563419526103</v>
      </c>
    </row>
    <row r="919" spans="11:14">
      <c r="K919" s="1">
        <v>9.18</v>
      </c>
      <c r="L919" s="1">
        <v>-1.6356807202100799E-2</v>
      </c>
      <c r="M919" s="1">
        <v>3.58773730695248E-2</v>
      </c>
      <c r="N919" s="1">
        <v>-5.0752806872618104</v>
      </c>
    </row>
    <row r="920" spans="11:14">
      <c r="K920" s="1">
        <v>9.19</v>
      </c>
      <c r="L920" s="1">
        <v>-1.64338573813438E-2</v>
      </c>
      <c r="M920" s="1">
        <v>3.5959664732217803E-2</v>
      </c>
      <c r="N920" s="1">
        <v>-5.0946736678258402</v>
      </c>
    </row>
    <row r="921" spans="11:14">
      <c r="K921" s="1">
        <v>9.1999999999999993</v>
      </c>
      <c r="L921" s="1">
        <v>-1.6319015994668E-2</v>
      </c>
      <c r="M921" s="1">
        <v>3.5874579101800898E-2</v>
      </c>
      <c r="N921" s="1">
        <v>-5.1140315353334804</v>
      </c>
    </row>
    <row r="922" spans="11:14">
      <c r="K922" s="1">
        <v>9.2100000000000009</v>
      </c>
      <c r="L922" s="1">
        <v>-1.6172556206584001E-2</v>
      </c>
      <c r="M922" s="1">
        <v>3.5878505557775497E-2</v>
      </c>
      <c r="N922" s="1">
        <v>-5.1334942456016703</v>
      </c>
    </row>
    <row r="923" spans="11:14">
      <c r="K923" s="1">
        <v>9.2200000000000006</v>
      </c>
      <c r="L923" s="1">
        <v>-1.6112415120005601E-2</v>
      </c>
      <c r="M923" s="1">
        <v>3.6035090684890698E-2</v>
      </c>
      <c r="N923" s="1">
        <v>-5.1529590714254097</v>
      </c>
    </row>
    <row r="924" spans="11:14">
      <c r="K924" s="1">
        <v>9.23</v>
      </c>
      <c r="L924" s="1">
        <v>-1.5974028035998299E-2</v>
      </c>
      <c r="M924" s="1">
        <v>3.6134194582700702E-2</v>
      </c>
      <c r="N924" s="1">
        <v>-5.1724495708011</v>
      </c>
    </row>
    <row r="925" spans="11:14">
      <c r="K925" s="1">
        <v>9.24</v>
      </c>
      <c r="L925" s="1">
        <v>-1.5680512413382499E-2</v>
      </c>
      <c r="M925" s="1">
        <v>3.5875052213668802E-2</v>
      </c>
      <c r="N925" s="1">
        <v>-5.191813276785</v>
      </c>
    </row>
    <row r="926" spans="11:14">
      <c r="K926" s="1">
        <v>9.25</v>
      </c>
      <c r="L926" s="1">
        <v>-1.5550658106803899E-2</v>
      </c>
      <c r="M926" s="1">
        <v>3.57722230255604E-2</v>
      </c>
      <c r="N926" s="1">
        <v>-5.2111904324374603</v>
      </c>
    </row>
    <row r="927" spans="11:14">
      <c r="K927" s="1">
        <v>9.26</v>
      </c>
      <c r="L927" s="1">
        <v>-1.54490424320102E-2</v>
      </c>
      <c r="M927" s="1">
        <v>3.5753466188907602E-2</v>
      </c>
      <c r="N927" s="1">
        <v>-5.2304524877631797</v>
      </c>
    </row>
    <row r="928" spans="11:14">
      <c r="K928" s="1">
        <v>9.27</v>
      </c>
      <c r="L928" s="1">
        <v>-1.53103964403272E-2</v>
      </c>
      <c r="M928" s="1">
        <v>3.5714775323867798E-2</v>
      </c>
      <c r="N928" s="1">
        <v>-5.2496812679630898</v>
      </c>
    </row>
    <row r="929" spans="11:14">
      <c r="K929" s="1">
        <v>9.2799999999999994</v>
      </c>
      <c r="L929" s="1">
        <v>-1.51755549013615E-2</v>
      </c>
      <c r="M929" s="1">
        <v>3.5617105662822703E-2</v>
      </c>
      <c r="N929" s="1">
        <v>-5.2689493207639497</v>
      </c>
    </row>
    <row r="930" spans="11:14">
      <c r="K930" s="1">
        <v>9.2899999999999991</v>
      </c>
      <c r="L930" s="1">
        <v>-1.51738608255982E-2</v>
      </c>
      <c r="M930" s="1">
        <v>3.5667423158884E-2</v>
      </c>
      <c r="N930" s="1">
        <v>-5.2882402554104502</v>
      </c>
    </row>
    <row r="931" spans="11:14">
      <c r="K931" s="1">
        <v>9.3000000000000007</v>
      </c>
      <c r="L931" s="1">
        <v>-1.50122279301286E-2</v>
      </c>
      <c r="M931" s="1">
        <v>3.5825341939926099E-2</v>
      </c>
      <c r="N931" s="1">
        <v>-5.3075559627913202</v>
      </c>
    </row>
    <row r="932" spans="11:14">
      <c r="K932" s="1">
        <v>9.31</v>
      </c>
      <c r="L932" s="1">
        <v>-1.4949690550565701E-2</v>
      </c>
      <c r="M932" s="1">
        <v>3.6016378551721601E-2</v>
      </c>
      <c r="N932" s="1">
        <v>-5.3268245965785797</v>
      </c>
    </row>
    <row r="933" spans="11:14">
      <c r="K933" s="1">
        <v>9.32</v>
      </c>
      <c r="L933" s="1">
        <v>-1.4905629679560699E-2</v>
      </c>
      <c r="M933" s="1">
        <v>3.6189340054988903E-2</v>
      </c>
      <c r="N933" s="1">
        <v>-5.34607327722662</v>
      </c>
    </row>
    <row r="934" spans="11:14">
      <c r="K934" s="1">
        <v>9.33</v>
      </c>
      <c r="L934" s="1">
        <v>-1.48679409176111E-2</v>
      </c>
      <c r="M934" s="1">
        <v>3.6397613584995298E-2</v>
      </c>
      <c r="N934" s="1">
        <v>-5.3653396844257299</v>
      </c>
    </row>
    <row r="935" spans="11:14">
      <c r="K935" s="1">
        <v>9.34</v>
      </c>
      <c r="L935" s="1">
        <v>-1.47772468626499E-2</v>
      </c>
      <c r="M935" s="1">
        <v>3.6651734262704801E-2</v>
      </c>
      <c r="N935" s="1">
        <v>-5.38470499587741</v>
      </c>
    </row>
    <row r="936" spans="11:14">
      <c r="K936" s="1">
        <v>9.35</v>
      </c>
      <c r="L936" s="1">
        <v>-1.47857489064336E-2</v>
      </c>
      <c r="M936" s="1">
        <v>3.66949141025543E-2</v>
      </c>
      <c r="N936" s="1">
        <v>-5.4040553254766204</v>
      </c>
    </row>
    <row r="937" spans="11:14">
      <c r="K937" s="1">
        <v>9.36</v>
      </c>
      <c r="L937" s="1">
        <v>-1.4817395247519001E-2</v>
      </c>
      <c r="M937" s="1">
        <v>3.6681551486253697E-2</v>
      </c>
      <c r="N937" s="1">
        <v>-5.4234334962718096</v>
      </c>
    </row>
    <row r="938" spans="11:14">
      <c r="K938" s="1">
        <v>9.3699999999999992</v>
      </c>
      <c r="L938" s="1">
        <v>-1.4725835993885999E-2</v>
      </c>
      <c r="M938" s="1">
        <v>3.6651395261287703E-2</v>
      </c>
      <c r="N938" s="1">
        <v>-5.4428092913120496</v>
      </c>
    </row>
    <row r="939" spans="11:14">
      <c r="K939" s="1">
        <v>9.3800000000000008</v>
      </c>
      <c r="L939" s="1">
        <v>-1.4613699167966799E-2</v>
      </c>
      <c r="M939" s="1">
        <v>3.6624304950237302E-2</v>
      </c>
      <c r="N939" s="1">
        <v>-5.4622045525690996</v>
      </c>
    </row>
    <row r="940" spans="11:14">
      <c r="K940" s="1">
        <v>9.39</v>
      </c>
      <c r="L940" s="1">
        <v>-1.44861526787281E-2</v>
      </c>
      <c r="M940" s="1">
        <v>3.6413282155990601E-2</v>
      </c>
      <c r="N940" s="1">
        <v>-5.4816120599521696</v>
      </c>
    </row>
    <row r="941" spans="11:14">
      <c r="K941" s="1">
        <v>9.4</v>
      </c>
      <c r="L941" s="1">
        <v>-1.4340179972350601E-2</v>
      </c>
      <c r="M941" s="1">
        <v>3.6308631300926202E-2</v>
      </c>
      <c r="N941" s="1">
        <v>-5.5010264176606496</v>
      </c>
    </row>
    <row r="942" spans="11:14">
      <c r="K942" s="1">
        <v>9.41</v>
      </c>
      <c r="L942" s="1">
        <v>-1.4020488597452601E-2</v>
      </c>
      <c r="M942" s="1">
        <v>3.6126829683780698E-2</v>
      </c>
      <c r="N942" s="1">
        <v>-5.5204219493090996</v>
      </c>
    </row>
    <row r="943" spans="11:14">
      <c r="K943" s="1">
        <v>9.42</v>
      </c>
      <c r="L943" s="1">
        <v>-1.37543762102723E-2</v>
      </c>
      <c r="M943" s="1">
        <v>3.60312275588512E-2</v>
      </c>
      <c r="N943" s="1">
        <v>-5.5398813357391798</v>
      </c>
    </row>
    <row r="944" spans="11:14">
      <c r="K944" s="1">
        <v>9.43</v>
      </c>
      <c r="L944" s="1">
        <v>-1.36024812236428E-2</v>
      </c>
      <c r="M944" s="1">
        <v>3.6108247935771901E-2</v>
      </c>
      <c r="N944" s="1">
        <v>-5.5593197684639399</v>
      </c>
    </row>
    <row r="945" spans="11:14">
      <c r="K945" s="1">
        <v>9.44</v>
      </c>
      <c r="L945" s="1">
        <v>-1.30831208080053E-2</v>
      </c>
      <c r="M945" s="1">
        <v>3.6421786993742003E-2</v>
      </c>
      <c r="N945" s="1">
        <v>-5.5787467305675902</v>
      </c>
    </row>
    <row r="946" spans="11:14">
      <c r="K946" s="1">
        <v>9.4499999999999993</v>
      </c>
      <c r="L946" s="1">
        <v>-1.28096491098404E-2</v>
      </c>
      <c r="M946" s="1">
        <v>3.6566816270351403E-2</v>
      </c>
      <c r="N946" s="1">
        <v>-5.5981935039469697</v>
      </c>
    </row>
    <row r="947" spans="11:14">
      <c r="K947" s="1">
        <v>9.4600000000000009</v>
      </c>
      <c r="L947" s="1">
        <v>-1.26610724255443E-2</v>
      </c>
      <c r="M947" s="1">
        <v>3.6737021058797802E-2</v>
      </c>
      <c r="N947" s="1">
        <v>-5.6176797099832303</v>
      </c>
    </row>
    <row r="948" spans="11:14">
      <c r="K948" s="1">
        <v>9.4700000000000006</v>
      </c>
      <c r="L948" s="1">
        <v>-1.2640285305678799E-2</v>
      </c>
      <c r="M948" s="1">
        <v>3.6830078810453401E-2</v>
      </c>
      <c r="N948" s="1">
        <v>-5.6371991523376401</v>
      </c>
    </row>
    <row r="949" spans="11:14">
      <c r="K949" s="1">
        <v>9.48</v>
      </c>
      <c r="L949" s="1">
        <v>-1.2586448341608001E-2</v>
      </c>
      <c r="M949" s="1">
        <v>3.6880336701869999E-2</v>
      </c>
      <c r="N949" s="1">
        <v>-5.6567008435715698</v>
      </c>
    </row>
    <row r="950" spans="11:14">
      <c r="K950" s="1">
        <v>9.49</v>
      </c>
      <c r="L950" s="1">
        <v>-1.25426100566983E-2</v>
      </c>
      <c r="M950" s="1">
        <v>3.70096378028393E-2</v>
      </c>
      <c r="N950" s="1">
        <v>-5.67626478692776</v>
      </c>
    </row>
    <row r="951" spans="11:14">
      <c r="K951" s="1">
        <v>9.5</v>
      </c>
      <c r="L951" s="1">
        <v>-1.26149253919721E-2</v>
      </c>
      <c r="M951" s="1">
        <v>3.7027496844530099E-2</v>
      </c>
      <c r="N951" s="1">
        <v>-5.6957989856659497</v>
      </c>
    </row>
    <row r="952" spans="11:14">
      <c r="K952" s="1">
        <v>9.51</v>
      </c>
      <c r="L952" s="1">
        <v>-1.2609887868165999E-2</v>
      </c>
      <c r="M952" s="1">
        <v>3.70734445750713E-2</v>
      </c>
      <c r="N952" s="1">
        <v>-5.71542244698853</v>
      </c>
    </row>
    <row r="953" spans="11:14">
      <c r="K953" s="1">
        <v>9.52</v>
      </c>
      <c r="L953" s="1">
        <v>-1.25693827867508E-2</v>
      </c>
      <c r="M953" s="1">
        <v>3.7046793848276097E-2</v>
      </c>
      <c r="N953" s="1">
        <v>-5.7350337795732598</v>
      </c>
    </row>
    <row r="954" spans="11:14">
      <c r="K954" s="1">
        <v>9.5299999999999994</v>
      </c>
      <c r="L954" s="1">
        <v>-1.2444935739040401E-2</v>
      </c>
      <c r="M954" s="1">
        <v>3.6991618573665598E-2</v>
      </c>
      <c r="N954" s="1">
        <v>-5.7546800294162503</v>
      </c>
    </row>
    <row r="955" spans="11:14">
      <c r="K955" s="1">
        <v>9.5399999999999991</v>
      </c>
      <c r="L955" s="1">
        <v>-1.2452179566025699E-2</v>
      </c>
      <c r="M955" s="1">
        <v>3.6789283156395E-2</v>
      </c>
      <c r="N955" s="1">
        <v>-5.7743799261786801</v>
      </c>
    </row>
    <row r="956" spans="11:14">
      <c r="K956" s="1">
        <v>9.5500000000000007</v>
      </c>
      <c r="L956" s="1">
        <v>-1.24177765101194E-2</v>
      </c>
      <c r="M956" s="1">
        <v>3.6690987646579701E-2</v>
      </c>
      <c r="N956" s="1">
        <v>-5.7940556426190799</v>
      </c>
    </row>
    <row r="957" spans="11:14">
      <c r="K957" s="1">
        <v>9.56</v>
      </c>
      <c r="L957" s="1">
        <v>-1.2227443046867801E-2</v>
      </c>
      <c r="M957" s="1">
        <v>3.6610439419746399E-2</v>
      </c>
      <c r="N957" s="1">
        <v>-5.8137207092477103</v>
      </c>
    </row>
    <row r="958" spans="11:14">
      <c r="K958" s="1">
        <v>9.57</v>
      </c>
      <c r="L958" s="1">
        <v>-1.21700344607234E-2</v>
      </c>
      <c r="M958" s="1">
        <v>3.6528684198856402E-2</v>
      </c>
      <c r="N958" s="1">
        <v>-5.8334038349090003</v>
      </c>
    </row>
    <row r="959" spans="11:14">
      <c r="K959" s="1">
        <v>9.58</v>
      </c>
      <c r="L959" s="1">
        <v>-1.20534412562847E-2</v>
      </c>
      <c r="M959" s="1">
        <v>3.6394849419593797E-2</v>
      </c>
      <c r="N959" s="1">
        <v>-5.8529901014207697</v>
      </c>
    </row>
    <row r="960" spans="11:14">
      <c r="K960" s="1">
        <v>9.59</v>
      </c>
      <c r="L960" s="1">
        <v>-1.1829593218863E-2</v>
      </c>
      <c r="M960" s="1">
        <v>3.6147370934486403E-2</v>
      </c>
      <c r="N960" s="1">
        <v>-5.8724994084714597</v>
      </c>
    </row>
    <row r="961" spans="11:14">
      <c r="K961" s="1">
        <v>9.6</v>
      </c>
      <c r="L961" s="1">
        <v>-1.16329435259104E-2</v>
      </c>
      <c r="M961" s="1">
        <v>3.6138944327831303E-2</v>
      </c>
      <c r="N961" s="1">
        <v>-5.8920149445346999</v>
      </c>
    </row>
    <row r="962" spans="11:14">
      <c r="K962" s="1">
        <v>9.61</v>
      </c>
      <c r="L962" s="1">
        <v>-1.1469376273453199E-2</v>
      </c>
      <c r="M962" s="1">
        <v>3.6179270595312098E-2</v>
      </c>
      <c r="N962" s="1">
        <v>-5.9114686795927698</v>
      </c>
    </row>
    <row r="963" spans="11:14">
      <c r="K963" s="1">
        <v>9.6199999999999992</v>
      </c>
      <c r="L963" s="1">
        <v>-1.14094847813249E-2</v>
      </c>
      <c r="M963" s="1">
        <v>3.6247916519641897E-2</v>
      </c>
      <c r="N963" s="1">
        <v>-5.9309652143529901</v>
      </c>
    </row>
    <row r="964" spans="11:14">
      <c r="K964" s="1">
        <v>9.6300000000000008</v>
      </c>
      <c r="L964" s="1">
        <v>-1.12509960308671E-2</v>
      </c>
      <c r="M964" s="1">
        <v>3.6222651600837701E-2</v>
      </c>
      <c r="N964" s="1">
        <v>-5.9504597908658701</v>
      </c>
    </row>
    <row r="965" spans="11:14">
      <c r="K965" s="1">
        <v>9.64</v>
      </c>
      <c r="L965" s="1">
        <v>-1.08822323381901E-2</v>
      </c>
      <c r="M965" s="1">
        <v>3.6378763616085101E-2</v>
      </c>
      <c r="N965" s="1">
        <v>-5.9699360437301099</v>
      </c>
    </row>
    <row r="966" spans="11:14">
      <c r="K966" s="1">
        <v>9.65</v>
      </c>
      <c r="L966" s="1">
        <v>-1.0871448554098599E-2</v>
      </c>
      <c r="M966" s="1">
        <v>3.6419261246919597E-2</v>
      </c>
      <c r="N966" s="1">
        <v>-5.9894706281092001</v>
      </c>
    </row>
    <row r="967" spans="11:14">
      <c r="K967" s="1">
        <v>9.66</v>
      </c>
      <c r="L967" s="1">
        <v>-1.0801721364259701E-2</v>
      </c>
      <c r="M967" s="1">
        <v>3.6409560590982402E-2</v>
      </c>
      <c r="N967" s="1">
        <v>-6.0090509751018102</v>
      </c>
    </row>
    <row r="968" spans="11:14">
      <c r="K968" s="1">
        <v>9.67</v>
      </c>
      <c r="L968" s="1">
        <v>-1.07166320085526E-2</v>
      </c>
      <c r="M968" s="1">
        <v>3.6375343799591099E-2</v>
      </c>
      <c r="N968" s="1">
        <v>-6.0286443389155098</v>
      </c>
    </row>
    <row r="969" spans="11:14">
      <c r="K969" s="1">
        <v>9.68</v>
      </c>
      <c r="L969" s="1">
        <v>-1.0711902752518701E-2</v>
      </c>
      <c r="M969" s="1">
        <v>3.6291968077421202E-2</v>
      </c>
      <c r="N969" s="1">
        <v>-6.0483092660938098</v>
      </c>
    </row>
    <row r="970" spans="11:14">
      <c r="K970" s="1">
        <v>9.69</v>
      </c>
      <c r="L970" s="1">
        <v>-1.0747263208031699E-2</v>
      </c>
      <c r="M970" s="1">
        <v>3.6259029060602202E-2</v>
      </c>
      <c r="N970" s="1">
        <v>-6.0680061701343</v>
      </c>
    </row>
    <row r="971" spans="11:14">
      <c r="K971" s="1">
        <v>9.6999999999999993</v>
      </c>
      <c r="L971" s="1">
        <v>-1.07263773679733E-2</v>
      </c>
      <c r="M971" s="1">
        <v>3.6202006042003597E-2</v>
      </c>
      <c r="N971" s="1">
        <v>-6.08772673218487</v>
      </c>
    </row>
    <row r="972" spans="11:14">
      <c r="K972" s="1">
        <v>9.7100000000000009</v>
      </c>
      <c r="L972" s="1">
        <v>-1.0634523816406701E-2</v>
      </c>
      <c r="M972" s="1">
        <v>3.6169968545436901E-2</v>
      </c>
      <c r="N972" s="1">
        <v>-6.1074798601154603</v>
      </c>
    </row>
    <row r="973" spans="11:14">
      <c r="K973" s="1">
        <v>9.7200000000000006</v>
      </c>
      <c r="L973" s="1">
        <v>-1.06260888278484E-2</v>
      </c>
      <c r="M973" s="1">
        <v>3.61107550561428E-2</v>
      </c>
      <c r="N973" s="1">
        <v>-6.1272275842379997</v>
      </c>
    </row>
    <row r="974" spans="11:14">
      <c r="K974" s="1">
        <v>9.73</v>
      </c>
      <c r="L974" s="1">
        <v>-1.05516519397497E-2</v>
      </c>
      <c r="M974" s="1">
        <v>3.6073159426450702E-2</v>
      </c>
      <c r="N974" s="1">
        <v>-6.1469407290016296</v>
      </c>
    </row>
    <row r="975" spans="11:14">
      <c r="K975" s="1">
        <v>9.74</v>
      </c>
      <c r="L975" s="1">
        <v>-1.01891290396452E-2</v>
      </c>
      <c r="M975" s="1">
        <v>3.58765460550785E-2</v>
      </c>
      <c r="N975" s="1">
        <v>-6.1666060391834998</v>
      </c>
    </row>
    <row r="976" spans="11:14">
      <c r="K976" s="1">
        <v>9.75</v>
      </c>
      <c r="L976" s="1">
        <v>-9.9048987030983006E-3</v>
      </c>
      <c r="M976" s="1">
        <v>3.5764541476964999E-2</v>
      </c>
      <c r="N976" s="1">
        <v>-6.1862429797744198</v>
      </c>
    </row>
    <row r="977" spans="11:14">
      <c r="K977" s="1">
        <v>9.76</v>
      </c>
      <c r="L977" s="1">
        <v>-9.6327261999249493E-3</v>
      </c>
      <c r="M977" s="1">
        <v>3.5707861185073901E-2</v>
      </c>
      <c r="N977" s="1">
        <v>-6.2058123702297801</v>
      </c>
    </row>
    <row r="978" spans="11:14">
      <c r="K978" s="1">
        <v>9.77</v>
      </c>
      <c r="L978" s="1">
        <v>-9.4290142878890003E-3</v>
      </c>
      <c r="M978" s="1">
        <v>3.5662457346916199E-2</v>
      </c>
      <c r="N978" s="1">
        <v>-6.2253893970281498</v>
      </c>
    </row>
    <row r="979" spans="11:14">
      <c r="K979" s="1">
        <v>9.7799999999999994</v>
      </c>
      <c r="L979" s="1">
        <v>-9.37696173787117E-3</v>
      </c>
      <c r="M979" s="1">
        <v>3.5615377128124202E-2</v>
      </c>
      <c r="N979" s="1">
        <v>-6.2449911279053003</v>
      </c>
    </row>
    <row r="980" spans="11:14">
      <c r="K980" s="1">
        <v>9.7899999999999991</v>
      </c>
      <c r="L980" s="1">
        <v>-9.0823629871010798E-3</v>
      </c>
      <c r="M980" s="1">
        <v>3.5540364682674401E-2</v>
      </c>
      <c r="N980" s="1">
        <v>-6.2645584385624602</v>
      </c>
    </row>
    <row r="981" spans="11:14">
      <c r="K981" s="1">
        <v>9.8000000000000007</v>
      </c>
      <c r="L981" s="1">
        <v>-9.0868500992655806E-3</v>
      </c>
      <c r="M981" s="1">
        <v>3.5480018705129603E-2</v>
      </c>
      <c r="N981" s="1">
        <v>-6.2840920367414901</v>
      </c>
    </row>
    <row r="982" spans="11:14">
      <c r="K982" s="1">
        <v>9.81</v>
      </c>
      <c r="L982" s="1">
        <v>-9.2146154493093508E-3</v>
      </c>
      <c r="M982" s="1">
        <v>3.5415273159742397E-2</v>
      </c>
      <c r="N982" s="1">
        <v>-6.3035924178013296</v>
      </c>
    </row>
    <row r="983" spans="11:14">
      <c r="K983" s="1">
        <v>9.82</v>
      </c>
      <c r="L983" s="1">
        <v>-9.2421118170022999E-3</v>
      </c>
      <c r="M983" s="1">
        <v>3.5399865359067903E-2</v>
      </c>
      <c r="N983" s="1">
        <v>-6.3231042909685602</v>
      </c>
    </row>
    <row r="984" spans="11:14">
      <c r="K984" s="1">
        <v>9.83</v>
      </c>
      <c r="L984" s="1">
        <v>-9.3334298580884899E-3</v>
      </c>
      <c r="M984" s="1">
        <v>3.5365726798772798E-2</v>
      </c>
      <c r="N984" s="1">
        <v>-6.3426932681558696</v>
      </c>
    </row>
    <row r="985" spans="11:14">
      <c r="K985" s="1">
        <v>9.84</v>
      </c>
      <c r="L985" s="1">
        <v>-9.3766245990991592E-3</v>
      </c>
      <c r="M985" s="1">
        <v>3.53614129126072E-2</v>
      </c>
      <c r="N985" s="1">
        <v>-6.3621747835576103</v>
      </c>
    </row>
    <row r="986" spans="11:14">
      <c r="K986" s="1">
        <v>9.85</v>
      </c>
      <c r="L986" s="1">
        <v>-9.5873875543475203E-3</v>
      </c>
      <c r="M986" s="1">
        <v>3.5488914698362399E-2</v>
      </c>
      <c r="N986" s="1">
        <v>-6.3809470774391999</v>
      </c>
    </row>
    <row r="987" spans="11:14">
      <c r="K987" s="1">
        <v>9.86</v>
      </c>
      <c r="L987" s="1">
        <v>-9.6841268241405504E-3</v>
      </c>
      <c r="M987" s="1">
        <v>3.5665053874254199E-2</v>
      </c>
      <c r="N987" s="1">
        <v>-6.3984658896313302</v>
      </c>
    </row>
    <row r="988" spans="11:14">
      <c r="K988" s="1">
        <v>9.8699999999999992</v>
      </c>
      <c r="L988" s="1">
        <v>-9.6129560843110102E-3</v>
      </c>
      <c r="M988" s="1">
        <v>3.57988476753235E-2</v>
      </c>
      <c r="N988" s="1">
        <v>-6.4142439882476303</v>
      </c>
    </row>
    <row r="989" spans="11:14">
      <c r="K989" s="1">
        <v>9.8800000000000008</v>
      </c>
      <c r="L989" s="1">
        <v>-9.6291862428188307E-3</v>
      </c>
      <c r="M989" s="1">
        <v>3.5744383931160001E-2</v>
      </c>
      <c r="N989" s="1">
        <v>-6.4281431859151397</v>
      </c>
    </row>
    <row r="990" spans="11:14">
      <c r="K990" s="1">
        <v>9.89</v>
      </c>
      <c r="L990" s="1">
        <v>-9.4047924503683992E-3</v>
      </c>
      <c r="M990" s="1">
        <v>3.5155229270458201E-2</v>
      </c>
      <c r="N990" s="1">
        <v>-6.43839965930123</v>
      </c>
    </row>
    <row r="991" spans="11:14">
      <c r="K991" s="1">
        <v>9.9</v>
      </c>
      <c r="L991" s="1">
        <v>-9.1835372149944305E-3</v>
      </c>
      <c r="M991" s="1">
        <v>3.4765370190143599E-2</v>
      </c>
      <c r="N991" s="1">
        <v>-6.4468902072095498</v>
      </c>
    </row>
    <row r="992" spans="11:14">
      <c r="K992" s="1">
        <v>9.91</v>
      </c>
      <c r="L992" s="1">
        <v>-8.9517654851079004E-3</v>
      </c>
      <c r="M992" s="1">
        <v>3.4504946321249001E-2</v>
      </c>
      <c r="N992" s="1">
        <v>-6.4536483824088302</v>
      </c>
    </row>
    <row r="993" spans="11:14">
      <c r="K993" s="1">
        <v>9.92</v>
      </c>
      <c r="L993" s="1">
        <v>-8.8211409747600607E-3</v>
      </c>
      <c r="M993" s="1">
        <v>3.4315034747123697E-2</v>
      </c>
      <c r="N993" s="1">
        <v>-6.4585976956120499</v>
      </c>
    </row>
    <row r="994" spans="11:14">
      <c r="K994" s="1">
        <v>9.93</v>
      </c>
      <c r="L994" s="1">
        <v>-8.7659005075693096E-3</v>
      </c>
      <c r="M994" s="1">
        <v>3.4148897975683198E-2</v>
      </c>
      <c r="N994" s="1">
        <v>-6.4616979803637502</v>
      </c>
    </row>
    <row r="995" spans="11:14">
      <c r="K995" s="1">
        <v>9.94</v>
      </c>
      <c r="L995" s="1">
        <v>-8.7149580940604193E-3</v>
      </c>
      <c r="M995" s="1">
        <v>3.4276422113180202E-2</v>
      </c>
      <c r="N995" s="1">
        <v>-6.4615314464510396</v>
      </c>
    </row>
    <row r="996" spans="11:14">
      <c r="K996" s="1">
        <v>9.9499999999999993</v>
      </c>
      <c r="L996" s="1">
        <v>-8.8009266182780301E-3</v>
      </c>
      <c r="M996" s="1">
        <v>3.4610912203788799E-2</v>
      </c>
      <c r="N996" s="1">
        <v>-6.4604547262484298</v>
      </c>
    </row>
    <row r="997" spans="11:14">
      <c r="K997" s="1">
        <v>9.9600000000000009</v>
      </c>
      <c r="L997" s="1">
        <v>-9.0247150510549493E-3</v>
      </c>
      <c r="M997" s="1">
        <v>3.4905117005109801E-2</v>
      </c>
      <c r="N997" s="1">
        <v>-6.4591059966556497</v>
      </c>
    </row>
    <row r="998" spans="11:14">
      <c r="K998" s="1">
        <v>9.9700000000000006</v>
      </c>
      <c r="L998" s="1">
        <v>-9.2397760599851608E-3</v>
      </c>
      <c r="M998" s="1">
        <v>3.5141866654157597E-2</v>
      </c>
      <c r="N998" s="1">
        <v>-6.4579387643289596</v>
      </c>
    </row>
    <row r="999" spans="11:14">
      <c r="K999" s="1">
        <v>9.98</v>
      </c>
      <c r="L999" s="1">
        <v>-9.4093829393386806E-3</v>
      </c>
      <c r="M999" s="1">
        <v>3.5380024462938302E-2</v>
      </c>
      <c r="N999" s="1">
        <v>-6.4570784615066499</v>
      </c>
    </row>
    <row r="1000" spans="11:14">
      <c r="K1000" s="1">
        <v>9.99</v>
      </c>
      <c r="L1000" s="1">
        <v>-9.5655489712953602E-3</v>
      </c>
      <c r="M1000" s="1">
        <v>3.5971552133560201E-2</v>
      </c>
      <c r="N1000" s="1">
        <v>-6.4567412075409703</v>
      </c>
    </row>
    <row r="1001" spans="11:14">
      <c r="K1001" s="1">
        <v>10</v>
      </c>
      <c r="L1001" s="1">
        <v>-9.5732258632779104E-3</v>
      </c>
      <c r="M1001" s="1">
        <v>3.6092795431613901E-2</v>
      </c>
      <c r="N1001" s="1">
        <v>-6.4565962524618703</v>
      </c>
    </row>
    <row r="1002" spans="11:14">
      <c r="K1002" s="1">
        <v>10.01</v>
      </c>
      <c r="L1002" s="1">
        <v>-9.5397457480430603E-3</v>
      </c>
      <c r="M1002" s="1">
        <v>3.6019306629896199E-2</v>
      </c>
      <c r="N1002" s="1">
        <v>-6.4565786584225</v>
      </c>
    </row>
    <row r="1003" spans="11:14">
      <c r="K1003" s="1">
        <v>10.02</v>
      </c>
      <c r="L1003" s="1">
        <v>-9.3791643157601409E-3</v>
      </c>
      <c r="M1003" s="1">
        <v>3.5904906690120697E-2</v>
      </c>
      <c r="N1003" s="1">
        <v>-6.4566539613840996</v>
      </c>
    </row>
    <row r="1004" spans="11:14">
      <c r="K1004" s="1">
        <v>10.029999999999999</v>
      </c>
      <c r="L1004" s="1">
        <v>-9.2517454177141207E-3</v>
      </c>
      <c r="M1004" s="1">
        <v>3.5775460302829701E-2</v>
      </c>
      <c r="N1004" s="1">
        <v>-6.4568077510723798</v>
      </c>
    </row>
    <row r="1005" spans="11:14">
      <c r="K1005" s="1">
        <v>10.039999999999999</v>
      </c>
      <c r="L1005" s="1">
        <v>-9.0785901993513107E-3</v>
      </c>
      <c r="M1005" s="1">
        <v>3.5317726433277102E-2</v>
      </c>
      <c r="N1005" s="1">
        <v>-6.4570212769333404</v>
      </c>
    </row>
    <row r="1006" spans="11:14">
      <c r="K1006" s="1">
        <v>10.050000000000001</v>
      </c>
      <c r="L1006" s="1">
        <v>-8.9579885825514793E-3</v>
      </c>
      <c r="M1006" s="1">
        <v>3.5081919282674803E-2</v>
      </c>
      <c r="N1006" s="1">
        <v>-6.4571781222657103</v>
      </c>
    </row>
    <row r="1007" spans="11:14">
      <c r="K1007" s="1">
        <v>10.06</v>
      </c>
      <c r="L1007" s="1">
        <v>-8.9019155129790306E-3</v>
      </c>
      <c r="M1007" s="1">
        <v>3.4905549138784402E-2</v>
      </c>
      <c r="N1007" s="1">
        <v>-6.4572440484758404</v>
      </c>
    </row>
    <row r="1008" spans="11:14">
      <c r="K1008" s="1">
        <v>10.07</v>
      </c>
      <c r="L1008" s="1">
        <v>-8.9933034032583202E-3</v>
      </c>
      <c r="M1008" s="1">
        <v>3.4775983542203903E-2</v>
      </c>
      <c r="N1008" s="1">
        <v>-6.4572310612309503</v>
      </c>
    </row>
    <row r="1009" spans="11:14">
      <c r="K1009" s="1">
        <v>10.08</v>
      </c>
      <c r="L1009" s="1">
        <v>-9.1026732698082907E-3</v>
      </c>
      <c r="M1009" s="1">
        <v>3.46882455050945E-2</v>
      </c>
      <c r="N1009" s="1">
        <v>-6.4571669793423601</v>
      </c>
    </row>
    <row r="1010" spans="11:14">
      <c r="K1010" s="1">
        <v>10.09</v>
      </c>
      <c r="L1010" s="1">
        <v>-9.2173488810658507E-3</v>
      </c>
      <c r="M1010" s="1">
        <v>3.4683872014284099E-2</v>
      </c>
      <c r="N1010" s="1">
        <v>-6.4570449529906497</v>
      </c>
    </row>
    <row r="1011" spans="11:14">
      <c r="K1011" s="1">
        <v>10.1</v>
      </c>
      <c r="L1011" s="1">
        <v>-9.2347487807273899E-3</v>
      </c>
      <c r="M1011" s="1">
        <v>3.47720496356487E-2</v>
      </c>
      <c r="N1011" s="1">
        <v>-6.4569010986521098</v>
      </c>
    </row>
    <row r="1012" spans="11:14">
      <c r="K1012" s="1">
        <v>10.11</v>
      </c>
      <c r="L1012" s="1">
        <v>-9.3040382489562E-3</v>
      </c>
      <c r="M1012" s="1">
        <v>3.4864008426666301E-2</v>
      </c>
      <c r="N1012" s="1">
        <v>-6.4567552887810002</v>
      </c>
    </row>
    <row r="1013" spans="11:14">
      <c r="K1013" s="1">
        <v>10.119999999999999</v>
      </c>
      <c r="L1013" s="1">
        <v>-9.3384962528943998E-3</v>
      </c>
      <c r="M1013" s="1">
        <v>3.49532328546047E-2</v>
      </c>
      <c r="N1013" s="1">
        <v>-6.4566470040062596</v>
      </c>
    </row>
    <row r="1014" spans="11:14">
      <c r="K1014" s="1">
        <v>10.130000000000001</v>
      </c>
      <c r="L1014" s="1">
        <v>-9.3542309477925301E-3</v>
      </c>
      <c r="M1014" s="1">
        <v>3.5077694803476299E-2</v>
      </c>
      <c r="N1014" s="1">
        <v>-6.4565936401284496</v>
      </c>
    </row>
    <row r="1015" spans="11:14">
      <c r="K1015" s="1">
        <v>10.14</v>
      </c>
      <c r="L1015" s="1">
        <v>-9.2364484444260597E-3</v>
      </c>
      <c r="M1015" s="1">
        <v>3.5335149616003002E-2</v>
      </c>
      <c r="N1015" s="1">
        <v>-6.4566348430263902</v>
      </c>
    </row>
    <row r="1016" spans="11:14">
      <c r="K1016" s="1">
        <v>10.15</v>
      </c>
      <c r="L1016" s="1">
        <v>-9.1668963432311994E-3</v>
      </c>
      <c r="M1016" s="1">
        <v>3.5402275621891001E-2</v>
      </c>
      <c r="N1016" s="1">
        <v>-6.4567126662315504</v>
      </c>
    </row>
    <row r="1017" spans="11:14">
      <c r="K1017" s="1">
        <v>10.16</v>
      </c>
      <c r="L1017" s="1">
        <v>-9.1658700257539697E-3</v>
      </c>
      <c r="M1017" s="1">
        <v>3.5469844937324503E-2</v>
      </c>
      <c r="N1017" s="1">
        <v>-6.4567856505422601</v>
      </c>
    </row>
    <row r="1018" spans="11:14">
      <c r="K1018" s="1">
        <v>10.17</v>
      </c>
      <c r="L1018" s="1">
        <v>-9.1992663219571096E-3</v>
      </c>
      <c r="M1018" s="1">
        <v>3.5539273172617E-2</v>
      </c>
      <c r="N1018" s="1">
        <v>-6.4568392486645303</v>
      </c>
    </row>
    <row r="1019" spans="11:14">
      <c r="K1019" s="1">
        <v>10.18</v>
      </c>
      <c r="L1019" s="1">
        <v>-9.1684209182858502E-3</v>
      </c>
      <c r="M1019" s="1">
        <v>3.5597264766693101E-2</v>
      </c>
      <c r="N1019" s="1">
        <v>-6.4568618040726102</v>
      </c>
    </row>
    <row r="1020" spans="11:14">
      <c r="K1020" s="1">
        <v>10.19</v>
      </c>
      <c r="L1020" s="1">
        <v>-9.1499350965023006E-3</v>
      </c>
      <c r="M1020" s="1">
        <v>3.5443406552076298E-2</v>
      </c>
      <c r="N1020" s="1">
        <v>-6.4568651244230999</v>
      </c>
    </row>
    <row r="1021" spans="11:14">
      <c r="K1021" s="1">
        <v>10.199999999999999</v>
      </c>
      <c r="L1021" s="1">
        <v>-9.2222290113568306E-3</v>
      </c>
      <c r="M1021" s="1">
        <v>3.53405326604843E-2</v>
      </c>
      <c r="N1021" s="1">
        <v>-6.4568558231426998</v>
      </c>
    </row>
    <row r="1022" spans="11:14">
      <c r="K1022" s="1">
        <v>10.210000000000001</v>
      </c>
      <c r="L1022" s="1">
        <v>-9.2242937535047496E-3</v>
      </c>
      <c r="M1022" s="1">
        <v>3.53047363460064E-2</v>
      </c>
      <c r="N1022" s="1">
        <v>-6.4568381168414897</v>
      </c>
    </row>
    <row r="1023" spans="11:14">
      <c r="K1023" s="1">
        <v>10.220000000000001</v>
      </c>
      <c r="L1023" s="1">
        <v>-9.2187598347663897E-3</v>
      </c>
      <c r="M1023" s="1">
        <v>3.5252880305051797E-2</v>
      </c>
      <c r="N1023" s="1">
        <v>-6.4568211963187503</v>
      </c>
    </row>
    <row r="1024" spans="11:14">
      <c r="K1024" s="1">
        <v>10.23</v>
      </c>
      <c r="L1024" s="1">
        <v>-9.2806452885270101E-3</v>
      </c>
      <c r="M1024" s="1">
        <v>3.51140722632408E-2</v>
      </c>
      <c r="N1024" s="1">
        <v>-6.4568161311832499</v>
      </c>
    </row>
    <row r="1025" spans="11:14">
      <c r="K1025" s="1">
        <v>10.24</v>
      </c>
      <c r="L1025" s="1">
        <v>-9.2945266515016608E-3</v>
      </c>
      <c r="M1025" s="1">
        <v>3.4884162247180897E-2</v>
      </c>
      <c r="N1025" s="1">
        <v>-6.4567960875744204</v>
      </c>
    </row>
    <row r="1026" spans="11:14">
      <c r="K1026" s="1">
        <v>10.25</v>
      </c>
      <c r="L1026" s="1">
        <v>-9.1608166694641096E-3</v>
      </c>
      <c r="M1026" s="1">
        <v>3.4884400665759999E-2</v>
      </c>
      <c r="N1026" s="1">
        <v>-6.4567456094585696</v>
      </c>
    </row>
    <row r="1027" spans="11:14">
      <c r="K1027" s="1">
        <v>10.26</v>
      </c>
      <c r="L1027" s="1">
        <v>-9.1860760003328306E-3</v>
      </c>
      <c r="M1027" s="1">
        <v>3.4860461950302103E-2</v>
      </c>
      <c r="N1027" s="1">
        <v>-6.4566918399600102</v>
      </c>
    </row>
    <row r="1028" spans="11:14">
      <c r="K1028" s="1">
        <v>10.27</v>
      </c>
      <c r="L1028" s="1">
        <v>-9.2417011037468893E-3</v>
      </c>
      <c r="M1028" s="1">
        <v>3.4827284514904001E-2</v>
      </c>
      <c r="N1028" s="1">
        <v>-6.4566355341582602</v>
      </c>
    </row>
    <row r="1029" spans="11:14">
      <c r="K1029" s="1">
        <v>10.28</v>
      </c>
      <c r="L1029" s="1">
        <v>-9.2748757451772707E-3</v>
      </c>
      <c r="M1029" s="1">
        <v>3.4838296473026303E-2</v>
      </c>
      <c r="N1029" s="1">
        <v>-6.4565981129810197</v>
      </c>
    </row>
    <row r="1030" spans="11:14">
      <c r="K1030" s="1">
        <v>10.29</v>
      </c>
      <c r="L1030" s="1">
        <v>-9.0551059693098103E-3</v>
      </c>
      <c r="M1030" s="1">
        <v>3.5124160349369001E-2</v>
      </c>
      <c r="N1030" s="1">
        <v>-6.4565571492382903</v>
      </c>
    </row>
    <row r="1031" spans="11:14">
      <c r="K1031" s="1">
        <v>10.3</v>
      </c>
      <c r="L1031" s="1">
        <v>-9.1910175979137403E-3</v>
      </c>
      <c r="M1031" s="1">
        <v>3.5226698964834199E-2</v>
      </c>
      <c r="N1031" s="1">
        <v>-6.4565337987297804</v>
      </c>
    </row>
    <row r="1032" spans="11:14">
      <c r="K1032" s="1">
        <v>10.31</v>
      </c>
      <c r="L1032" s="1">
        <v>-9.2708338052034395E-3</v>
      </c>
      <c r="M1032" s="1">
        <v>3.5277865827083602E-2</v>
      </c>
      <c r="N1032" s="1">
        <v>-6.45652866710794</v>
      </c>
    </row>
    <row r="1033" spans="11:14">
      <c r="K1033" s="1">
        <v>10.32</v>
      </c>
      <c r="L1033" s="1">
        <v>-9.1785900294780697E-3</v>
      </c>
      <c r="M1033" s="1">
        <v>3.5347066819667802E-2</v>
      </c>
      <c r="N1033" s="1">
        <v>-6.4565184654550496</v>
      </c>
    </row>
    <row r="1034" spans="11:14">
      <c r="K1034" s="1">
        <v>10.33</v>
      </c>
      <c r="L1034" s="1">
        <v>-9.0962955728173308E-3</v>
      </c>
      <c r="M1034" s="1">
        <v>3.5404358059167897E-2</v>
      </c>
      <c r="N1034" s="1">
        <v>-6.45650822059826</v>
      </c>
    </row>
    <row r="1035" spans="11:14">
      <c r="K1035" s="1">
        <v>10.34</v>
      </c>
      <c r="L1035" s="1">
        <v>-9.3090385198593105E-3</v>
      </c>
      <c r="M1035" s="1">
        <v>3.5377755761146497E-2</v>
      </c>
      <c r="N1035" s="1">
        <v>-6.4565356155439897</v>
      </c>
    </row>
    <row r="1036" spans="11:14">
      <c r="K1036" s="1">
        <v>10.35</v>
      </c>
      <c r="L1036" s="1">
        <v>-9.2677948996424692E-3</v>
      </c>
      <c r="M1036" s="1">
        <v>3.5376600921154001E-2</v>
      </c>
      <c r="N1036" s="1">
        <v>-6.45658773144243</v>
      </c>
    </row>
    <row r="1037" spans="11:14">
      <c r="K1037" s="1">
        <v>10.36</v>
      </c>
      <c r="L1037" s="1">
        <v>-9.2047890648245794E-3</v>
      </c>
      <c r="M1037" s="1">
        <v>3.5374365746974903E-2</v>
      </c>
      <c r="N1037" s="1">
        <v>-6.4566663365186301</v>
      </c>
    </row>
    <row r="1038" spans="11:14">
      <c r="K1038" s="1">
        <v>10.37</v>
      </c>
      <c r="L1038" s="1">
        <v>-9.2330910265445692E-3</v>
      </c>
      <c r="M1038" s="1">
        <v>3.53178158402443E-2</v>
      </c>
      <c r="N1038" s="1">
        <v>-6.4567470392746298</v>
      </c>
    </row>
    <row r="1039" spans="11:14">
      <c r="K1039" s="1">
        <v>10.38</v>
      </c>
      <c r="L1039" s="1">
        <v>-9.3219485133886303E-3</v>
      </c>
      <c r="M1039" s="1">
        <v>3.5203006118536002E-2</v>
      </c>
      <c r="N1039" s="1">
        <v>-6.45680567466911</v>
      </c>
    </row>
    <row r="1040" spans="11:14">
      <c r="K1040" s="1">
        <v>10.39</v>
      </c>
      <c r="L1040" s="1">
        <v>-9.2050274834036792E-3</v>
      </c>
      <c r="M1040" s="1">
        <v>3.5110518336296102E-2</v>
      </c>
      <c r="N1040" s="1">
        <v>-6.4568221621605</v>
      </c>
    </row>
    <row r="1041" spans="11:14">
      <c r="K1041" s="1">
        <v>10.4</v>
      </c>
      <c r="L1041" s="1">
        <v>-9.1739781200885807E-3</v>
      </c>
      <c r="M1041" s="1">
        <v>3.5120692104101202E-2</v>
      </c>
      <c r="N1041" s="1">
        <v>-6.4568133529119596</v>
      </c>
    </row>
    <row r="1042" spans="11:14">
      <c r="K1042" s="1">
        <v>10.41</v>
      </c>
      <c r="L1042" s="1">
        <v>-9.2478813603520393E-3</v>
      </c>
      <c r="M1042" s="1">
        <v>3.5070031881332397E-2</v>
      </c>
      <c r="N1042" s="1">
        <v>-6.4567896262689697</v>
      </c>
    </row>
    <row r="1043" spans="11:14">
      <c r="K1043" s="1">
        <v>10.42</v>
      </c>
      <c r="L1043" s="1">
        <v>-9.2239584773778898E-3</v>
      </c>
      <c r="M1043" s="1">
        <v>3.49933654069901E-2</v>
      </c>
      <c r="N1043" s="1">
        <v>-6.4567701683807197</v>
      </c>
    </row>
    <row r="1044" spans="11:14">
      <c r="K1044" s="1">
        <v>10.43</v>
      </c>
      <c r="L1044" s="1">
        <v>-9.1940490528941207E-3</v>
      </c>
      <c r="M1044" s="1">
        <v>3.4980017691850697E-2</v>
      </c>
      <c r="N1044" s="1">
        <v>-6.4567418903932401</v>
      </c>
    </row>
    <row r="1045" spans="11:14">
      <c r="K1045" s="1">
        <v>10.44</v>
      </c>
      <c r="L1045" s="1">
        <v>-9.1884545981884003E-3</v>
      </c>
      <c r="M1045" s="1">
        <v>3.5051070153713199E-2</v>
      </c>
      <c r="N1045" s="1">
        <v>-6.4566903532691402</v>
      </c>
    </row>
    <row r="1046" spans="11:14">
      <c r="K1046" s="1">
        <v>10.45</v>
      </c>
      <c r="L1046" s="1">
        <v>-9.2026721686124802E-3</v>
      </c>
      <c r="M1046" s="1">
        <v>3.5138405859470402E-2</v>
      </c>
      <c r="N1046" s="1">
        <v>-6.4566417099197801</v>
      </c>
    </row>
    <row r="1047" spans="11:14">
      <c r="K1047" s="1">
        <v>10.46</v>
      </c>
      <c r="L1047" s="1">
        <v>-9.2602176591753994E-3</v>
      </c>
      <c r="M1047" s="1">
        <v>3.5101484507322298E-2</v>
      </c>
      <c r="N1047" s="1">
        <v>-6.45657995854629</v>
      </c>
    </row>
    <row r="1048" spans="11:14">
      <c r="K1048" s="1">
        <v>10.47</v>
      </c>
      <c r="L1048" s="1">
        <v>-9.2852609232068097E-3</v>
      </c>
      <c r="M1048" s="1">
        <v>3.5072129219770397E-2</v>
      </c>
      <c r="N1048" s="1">
        <v>-6.4565319271639803</v>
      </c>
    </row>
    <row r="1049" spans="11:14">
      <c r="K1049" s="1">
        <v>10.48</v>
      </c>
      <c r="L1049" s="1">
        <v>-9.2075522989034705E-3</v>
      </c>
      <c r="M1049" s="1">
        <v>3.5217750817537301E-2</v>
      </c>
      <c r="N1049" s="1">
        <v>-6.4564887126430204</v>
      </c>
    </row>
    <row r="1050" spans="11:14">
      <c r="K1050" s="1">
        <v>10.49</v>
      </c>
      <c r="L1050" s="1">
        <v>-9.2324456200003607E-3</v>
      </c>
      <c r="M1050" s="1">
        <v>3.5280548036098501E-2</v>
      </c>
      <c r="N1050" s="1">
        <v>-6.4564613192294296</v>
      </c>
    </row>
    <row r="1051" spans="11:14">
      <c r="K1051" s="1">
        <v>10.5</v>
      </c>
      <c r="L1051" s="1">
        <v>-9.3001034110784496E-3</v>
      </c>
      <c r="M1051" s="1">
        <v>3.5293444991111797E-2</v>
      </c>
      <c r="N1051" s="1">
        <v>-6.4564543700456696</v>
      </c>
    </row>
    <row r="1052" spans="11:14">
      <c r="K1052" s="1">
        <v>10.51</v>
      </c>
      <c r="L1052" s="1">
        <v>-9.2508113011717796E-3</v>
      </c>
      <c r="M1052" s="1">
        <v>3.5266701132059097E-2</v>
      </c>
      <c r="N1052" s="1">
        <v>-6.45646397983512</v>
      </c>
    </row>
    <row r="1053" spans="11:14">
      <c r="K1053" s="1">
        <v>10.52</v>
      </c>
      <c r="L1053" s="1">
        <v>-9.2138005420565605E-3</v>
      </c>
      <c r="M1053" s="1">
        <v>3.52536328136921E-2</v>
      </c>
      <c r="N1053" s="1">
        <v>-6.4564757046184802</v>
      </c>
    </row>
    <row r="1054" spans="11:14">
      <c r="K1054" s="1">
        <v>10.53</v>
      </c>
      <c r="L1054" s="1">
        <v>-9.2164687812328304E-3</v>
      </c>
      <c r="M1054" s="1">
        <v>3.5275235772132901E-2</v>
      </c>
      <c r="N1054" s="1">
        <v>-6.4564901975454996</v>
      </c>
    </row>
    <row r="1055" spans="11:14">
      <c r="K1055" s="1">
        <v>10.54</v>
      </c>
      <c r="L1055" s="1">
        <v>-9.2562371864914894E-3</v>
      </c>
      <c r="M1055" s="1">
        <v>3.52492220699787E-2</v>
      </c>
      <c r="N1055" s="1">
        <v>-6.4565299208226703</v>
      </c>
    </row>
    <row r="1056" spans="11:14">
      <c r="K1056" s="1">
        <v>10.55</v>
      </c>
      <c r="L1056" s="1">
        <v>-9.2195104807615297E-3</v>
      </c>
      <c r="M1056" s="1">
        <v>3.5201974213123301E-2</v>
      </c>
      <c r="N1056" s="1">
        <v>-6.4565774387241701</v>
      </c>
    </row>
    <row r="1057" spans="11:14">
      <c r="K1057" s="1">
        <v>10.56</v>
      </c>
      <c r="L1057" s="1">
        <v>-9.1818198561668396E-3</v>
      </c>
      <c r="M1057" s="1">
        <v>3.5156697034835802E-2</v>
      </c>
      <c r="N1057" s="1">
        <v>-6.4566267508386899</v>
      </c>
    </row>
    <row r="1058" spans="11:14">
      <c r="K1058" s="1">
        <v>10.57</v>
      </c>
      <c r="L1058" s="1">
        <v>-9.2081911861896498E-3</v>
      </c>
      <c r="M1058" s="1">
        <v>3.5098548978567103E-2</v>
      </c>
      <c r="N1058" s="1">
        <v>-6.4566444797699702</v>
      </c>
    </row>
    <row r="1059" spans="11:14">
      <c r="K1059" s="1">
        <v>10.58</v>
      </c>
      <c r="L1059" s="1">
        <v>-9.2375390231609292E-3</v>
      </c>
      <c r="M1059" s="1">
        <v>3.5058423876762397E-2</v>
      </c>
      <c r="N1059" s="1">
        <v>-6.4566403637496697</v>
      </c>
    </row>
    <row r="1060" spans="11:14">
      <c r="K1060" s="1">
        <v>10.59</v>
      </c>
      <c r="L1060" s="1">
        <v>-9.2466343194246292E-3</v>
      </c>
      <c r="M1060" s="1">
        <v>3.5045567899942398E-2</v>
      </c>
      <c r="N1060" s="1">
        <v>-6.4566265413071902</v>
      </c>
    </row>
    <row r="1061" spans="11:14">
      <c r="K1061" s="1">
        <v>10.6</v>
      </c>
      <c r="L1061" s="1">
        <v>-9.2113921418785997E-3</v>
      </c>
      <c r="M1061" s="1">
        <v>3.5079684108495698E-2</v>
      </c>
      <c r="N1061" s="1">
        <v>-6.4566045883096796</v>
      </c>
    </row>
    <row r="1062" spans="11:14">
      <c r="K1062" s="1">
        <v>10.61</v>
      </c>
      <c r="L1062" s="1">
        <v>-9.2099951580166799E-3</v>
      </c>
      <c r="M1062" s="1">
        <v>3.5062152892351199E-2</v>
      </c>
      <c r="N1062" s="1">
        <v>-6.4565614648068301</v>
      </c>
    </row>
    <row r="1063" spans="11:14">
      <c r="K1063" s="1">
        <v>10.62</v>
      </c>
      <c r="L1063" s="1">
        <v>-9.2487595975399E-3</v>
      </c>
      <c r="M1063" s="1">
        <v>3.5053938627243E-2</v>
      </c>
      <c r="N1063" s="1">
        <v>-6.4565170195079498</v>
      </c>
    </row>
    <row r="1064" spans="11:14">
      <c r="K1064" s="1">
        <v>10.63</v>
      </c>
      <c r="L1064" s="1">
        <v>-9.2199724167585408E-3</v>
      </c>
      <c r="M1064" s="1">
        <v>3.5120099782943698E-2</v>
      </c>
      <c r="N1064" s="1">
        <v>-6.4564756197600204</v>
      </c>
    </row>
    <row r="1065" spans="11:14">
      <c r="K1065" s="1">
        <v>10.64</v>
      </c>
      <c r="L1065" s="1">
        <v>-9.2193055897951091E-3</v>
      </c>
      <c r="M1065" s="1">
        <v>3.5185355693101897E-2</v>
      </c>
      <c r="N1065" s="1">
        <v>-6.4564414126564396</v>
      </c>
    </row>
    <row r="1066" spans="11:14">
      <c r="K1066" s="1">
        <v>10.65</v>
      </c>
      <c r="L1066" s="1">
        <v>-9.1991135850548692E-3</v>
      </c>
      <c r="M1066" s="1">
        <v>3.5222090780735002E-2</v>
      </c>
      <c r="N1066" s="1">
        <v>-6.4564234814067598</v>
      </c>
    </row>
    <row r="1067" spans="11:14">
      <c r="K1067" s="1">
        <v>10.66</v>
      </c>
      <c r="L1067" s="1">
        <v>-9.2121819034218805E-3</v>
      </c>
      <c r="M1067" s="1">
        <v>3.5241298377513899E-2</v>
      </c>
      <c r="N1067" s="1">
        <v>-6.4564239949371398</v>
      </c>
    </row>
    <row r="1068" spans="11:14">
      <c r="K1068" s="1">
        <v>10.67</v>
      </c>
      <c r="L1068" s="1">
        <v>-9.2614358291029895E-3</v>
      </c>
      <c r="M1068" s="1">
        <v>3.5265088081359898E-2</v>
      </c>
      <c r="N1068" s="1">
        <v>-6.4564548212673696</v>
      </c>
    </row>
    <row r="1069" spans="11:14">
      <c r="K1069" s="1">
        <v>10.68</v>
      </c>
      <c r="L1069" s="1">
        <v>-9.2633925378322601E-3</v>
      </c>
      <c r="M1069" s="1">
        <v>3.5272862762212802E-2</v>
      </c>
      <c r="N1069" s="1">
        <v>-6.45650798764522</v>
      </c>
    </row>
    <row r="1070" spans="11:14">
      <c r="K1070" s="1">
        <v>10.69</v>
      </c>
      <c r="L1070" s="1">
        <v>-9.2516541481018101E-3</v>
      </c>
      <c r="M1070" s="1">
        <v>3.5261891782283797E-2</v>
      </c>
      <c r="N1070" s="1">
        <v>-6.4565620751128803</v>
      </c>
    </row>
    <row r="1071" spans="11:14">
      <c r="K1071" s="1">
        <v>10.7</v>
      </c>
      <c r="L1071" s="1">
        <v>-9.2073185369372403E-3</v>
      </c>
      <c r="M1071" s="1">
        <v>3.5236984491348301E-2</v>
      </c>
      <c r="N1071" s="1">
        <v>-6.4565977693788001</v>
      </c>
    </row>
    <row r="1072" spans="11:14">
      <c r="K1072" s="1">
        <v>10.71</v>
      </c>
      <c r="L1072" s="1">
        <v>-9.2048961669206602E-3</v>
      </c>
      <c r="M1072" s="1">
        <v>3.52290123701096E-2</v>
      </c>
      <c r="N1072" s="1">
        <v>-6.4566314330695</v>
      </c>
    </row>
    <row r="1073" spans="11:14">
      <c r="K1073" s="1">
        <v>10.72</v>
      </c>
      <c r="L1073" s="1">
        <v>-9.2368982732296007E-3</v>
      </c>
      <c r="M1073" s="1">
        <v>3.5218689590692499E-2</v>
      </c>
      <c r="N1073" s="1">
        <v>-6.4566674872938297</v>
      </c>
    </row>
    <row r="1074" spans="11:14">
      <c r="K1074" s="1">
        <v>10.73</v>
      </c>
      <c r="L1074" s="1">
        <v>-9.2273298650979996E-3</v>
      </c>
      <c r="M1074" s="1">
        <v>3.5189595073461498E-2</v>
      </c>
      <c r="N1074" s="1">
        <v>-6.4567015562576602</v>
      </c>
    </row>
    <row r="1075" spans="11:14">
      <c r="K1075" s="1">
        <v>10.74</v>
      </c>
      <c r="L1075" s="1">
        <v>-9.2708440497517603E-3</v>
      </c>
      <c r="M1075" s="1">
        <v>3.5218048840761199E-2</v>
      </c>
      <c r="N1075" s="1">
        <v>-6.4567197004113899</v>
      </c>
    </row>
    <row r="1076" spans="11:14">
      <c r="K1076" s="1">
        <v>10.75</v>
      </c>
      <c r="L1076" s="1">
        <v>-9.2511959373950993E-3</v>
      </c>
      <c r="M1076" s="1">
        <v>3.5163987427949898E-2</v>
      </c>
      <c r="N1076" s="1">
        <v>-6.4567284640423104</v>
      </c>
    </row>
    <row r="1077" spans="11:14">
      <c r="K1077" s="1">
        <v>10.76</v>
      </c>
      <c r="L1077" s="1">
        <v>-9.2013264074921608E-3</v>
      </c>
      <c r="M1077" s="1">
        <v>3.5154204815626103E-2</v>
      </c>
      <c r="N1077" s="1">
        <v>-6.4567268637111601</v>
      </c>
    </row>
    <row r="1078" spans="11:14">
      <c r="K1078" s="1">
        <v>10.77</v>
      </c>
      <c r="L1078" s="1">
        <v>-9.2232245951890893E-3</v>
      </c>
      <c r="M1078" s="1">
        <v>3.5202480852603898E-2</v>
      </c>
      <c r="N1078" s="1">
        <v>-6.4567116557861004</v>
      </c>
    </row>
    <row r="1079" spans="11:14">
      <c r="K1079" s="1">
        <v>10.78</v>
      </c>
      <c r="L1079" s="1">
        <v>-9.2108240351080894E-3</v>
      </c>
      <c r="M1079" s="1">
        <v>3.52969020605087E-2</v>
      </c>
      <c r="N1079" s="1">
        <v>-6.4566882290202203</v>
      </c>
    </row>
    <row r="1080" spans="11:14">
      <c r="K1080" s="1">
        <v>10.79</v>
      </c>
      <c r="L1080" s="1">
        <v>-9.2620383948087692E-3</v>
      </c>
      <c r="M1080" s="1">
        <v>3.52871641516685E-2</v>
      </c>
      <c r="N1080" s="1">
        <v>-6.4566701515554001</v>
      </c>
    </row>
    <row r="1081" spans="11:14">
      <c r="K1081" s="1">
        <v>10.8</v>
      </c>
      <c r="L1081" s="1">
        <v>-9.2681888490915298E-3</v>
      </c>
      <c r="M1081" s="1">
        <v>3.5192426294088398E-2</v>
      </c>
      <c r="N1081" s="1">
        <v>-6.45666125236444</v>
      </c>
    </row>
    <row r="1082" spans="11:14">
      <c r="K1082" s="1">
        <v>10.81</v>
      </c>
      <c r="L1082" s="1">
        <v>-9.2408712953329104E-3</v>
      </c>
      <c r="M1082" s="1">
        <v>3.51713337004185E-2</v>
      </c>
      <c r="N1082" s="1">
        <v>-6.4566576766126396</v>
      </c>
    </row>
    <row r="1083" spans="11:14">
      <c r="K1083" s="1">
        <v>10.82</v>
      </c>
      <c r="L1083" s="1">
        <v>-9.2117395251989399E-3</v>
      </c>
      <c r="M1083" s="1">
        <v>3.5208303481340401E-2</v>
      </c>
      <c r="N1083" s="1">
        <v>-6.4566479816335001</v>
      </c>
    </row>
    <row r="1084" spans="11:14">
      <c r="K1084" s="1">
        <v>10.83</v>
      </c>
      <c r="L1084" s="1">
        <v>-9.1932043433189392E-3</v>
      </c>
      <c r="M1084" s="1">
        <v>3.5219710320234299E-2</v>
      </c>
      <c r="N1084" s="1">
        <v>-6.4566369874421197</v>
      </c>
    </row>
    <row r="1085" spans="11:14">
      <c r="K1085" s="1">
        <v>10.84</v>
      </c>
      <c r="L1085" s="1">
        <v>-9.2400247231125797E-3</v>
      </c>
      <c r="M1085" s="1">
        <v>3.5146825015544898E-2</v>
      </c>
      <c r="N1085" s="1">
        <v>-6.4566442465070804</v>
      </c>
    </row>
    <row r="1086" spans="11:14">
      <c r="K1086" s="1">
        <v>10.85</v>
      </c>
      <c r="L1086" s="1">
        <v>-9.2317154631018604E-3</v>
      </c>
      <c r="M1086" s="1">
        <v>3.5148914903402301E-2</v>
      </c>
      <c r="N1086" s="1">
        <v>-6.4566482985818103</v>
      </c>
    </row>
    <row r="1087" spans="11:14">
      <c r="K1087" s="1">
        <v>10.86</v>
      </c>
      <c r="L1087" s="1">
        <v>-9.2130051925778406E-3</v>
      </c>
      <c r="M1087" s="1">
        <v>3.5154726356267901E-2</v>
      </c>
      <c r="N1087" s="1">
        <v>-6.4566366955212704</v>
      </c>
    </row>
    <row r="1088" spans="11:14">
      <c r="K1088" s="1">
        <v>10.87</v>
      </c>
      <c r="L1088" s="1">
        <v>-9.2071406543254904E-3</v>
      </c>
      <c r="M1088" s="1">
        <v>3.5138107836246497E-2</v>
      </c>
      <c r="N1088" s="1">
        <v>-6.4566282429621404</v>
      </c>
    </row>
    <row r="1089" spans="11:14">
      <c r="K1089" s="1">
        <v>10.88</v>
      </c>
      <c r="L1089" s="1">
        <v>-9.2503549531102198E-3</v>
      </c>
      <c r="M1089" s="1">
        <v>3.5164538770914099E-2</v>
      </c>
      <c r="N1089" s="1">
        <v>-6.4566286240200403</v>
      </c>
    </row>
    <row r="1090" spans="11:14">
      <c r="K1090" s="1">
        <v>10.89</v>
      </c>
      <c r="L1090" s="1">
        <v>-9.2298937961459195E-3</v>
      </c>
      <c r="M1090" s="1">
        <v>3.51522006094456E-2</v>
      </c>
      <c r="N1090" s="1">
        <v>-6.4566322012854602</v>
      </c>
    </row>
    <row r="1091" spans="11:14">
      <c r="K1091" s="1">
        <v>10.9</v>
      </c>
      <c r="L1091" s="1">
        <v>-9.1748833656311E-3</v>
      </c>
      <c r="M1091" s="1">
        <v>3.5145878791809103E-2</v>
      </c>
      <c r="N1091" s="1">
        <v>-6.4566207011636996</v>
      </c>
    </row>
    <row r="1092" spans="11:14">
      <c r="K1092" s="1">
        <v>10.91</v>
      </c>
      <c r="L1092" s="1">
        <v>-9.2033874243497796E-3</v>
      </c>
      <c r="M1092" s="1">
        <v>3.5149294883012799E-2</v>
      </c>
      <c r="N1092" s="1">
        <v>-6.4566103438882996</v>
      </c>
    </row>
    <row r="1093" spans="11:14">
      <c r="K1093" s="1">
        <v>10.92</v>
      </c>
      <c r="L1093" s="1">
        <v>-9.2485109344124794E-3</v>
      </c>
      <c r="M1093" s="1">
        <v>3.5175774246454197E-2</v>
      </c>
      <c r="N1093" s="1">
        <v>-6.4566079020779101</v>
      </c>
    </row>
    <row r="1094" spans="11:14">
      <c r="K1094" s="1">
        <v>10.93</v>
      </c>
      <c r="L1094" s="1">
        <v>-9.2697031795978494E-3</v>
      </c>
      <c r="M1094" s="1">
        <v>3.5199683159589802E-2</v>
      </c>
      <c r="N1094" s="1">
        <v>-6.4566026193466302</v>
      </c>
    </row>
    <row r="1095" spans="11:14">
      <c r="K1095" s="1">
        <v>10.94</v>
      </c>
      <c r="L1095" s="1">
        <v>-9.1946674510836601E-3</v>
      </c>
      <c r="M1095" s="1">
        <v>3.51953618228436E-2</v>
      </c>
      <c r="N1095" s="1">
        <v>-6.4565836816685804</v>
      </c>
    </row>
    <row r="1096" spans="11:14">
      <c r="K1096" s="1">
        <v>10.95</v>
      </c>
      <c r="L1096" s="1">
        <v>-9.1691315174102801E-3</v>
      </c>
      <c r="M1096" s="1">
        <v>3.5167761147022199E-2</v>
      </c>
      <c r="N1096" s="1">
        <v>-6.4565521508344696</v>
      </c>
    </row>
    <row r="1097" spans="11:14">
      <c r="K1097" s="1">
        <v>10.96</v>
      </c>
      <c r="L1097" s="1">
        <v>-9.2988992109894805E-3</v>
      </c>
      <c r="M1097" s="1">
        <v>3.5202551633119597E-2</v>
      </c>
      <c r="N1097" s="1">
        <v>-6.4565452115408197</v>
      </c>
    </row>
    <row r="1098" spans="11:14">
      <c r="K1098" s="1">
        <v>10.97</v>
      </c>
      <c r="L1098" s="1">
        <v>-9.2312386259436607E-3</v>
      </c>
      <c r="M1098" s="1">
        <v>3.51899676024914E-2</v>
      </c>
      <c r="N1098" s="1">
        <v>-6.4565284841265198</v>
      </c>
    </row>
    <row r="1099" spans="11:14">
      <c r="K1099" s="1">
        <v>10.98</v>
      </c>
      <c r="L1099" s="1">
        <v>-9.1948406770825403E-3</v>
      </c>
      <c r="M1099" s="1">
        <v>3.5155646502971601E-2</v>
      </c>
      <c r="N1099" s="1">
        <v>-6.4564883720190203</v>
      </c>
    </row>
    <row r="1100" spans="11:14">
      <c r="K1100" s="1">
        <v>10.99</v>
      </c>
      <c r="L1100" s="1">
        <v>-9.1927945613861101E-3</v>
      </c>
      <c r="M1100" s="1">
        <v>3.5113748162984799E-2</v>
      </c>
      <c r="N1100" s="1">
        <v>-6.4564308634213399</v>
      </c>
    </row>
    <row r="1101" spans="11:14">
      <c r="K1101" s="1">
        <v>11</v>
      </c>
      <c r="L1101" s="1">
        <v>-9.2263463884592108E-3</v>
      </c>
      <c r="M1101" s="1">
        <v>3.5096552222967099E-2</v>
      </c>
      <c r="N1101" s="1">
        <v>-6.4563952624941603</v>
      </c>
    </row>
    <row r="1102" spans="11:14">
      <c r="K1102" s="1">
        <v>11.01</v>
      </c>
      <c r="L1102" s="1">
        <v>-9.2132147401571308E-3</v>
      </c>
      <c r="M1102" s="1">
        <v>3.5105768591165501E-2</v>
      </c>
      <c r="N1102" s="1">
        <v>-6.4563542745402502</v>
      </c>
    </row>
    <row r="1103" spans="11:14">
      <c r="K1103" s="1">
        <v>11.02</v>
      </c>
      <c r="L1103" s="1">
        <v>-9.2073203995823895E-3</v>
      </c>
      <c r="M1103" s="1">
        <v>3.51235866546631E-2</v>
      </c>
      <c r="N1103" s="1">
        <v>-6.4563265944954598</v>
      </c>
    </row>
    <row r="1104" spans="11:14">
      <c r="K1104" s="1">
        <v>11.03</v>
      </c>
      <c r="L1104" s="1">
        <v>-9.2474464327096904E-3</v>
      </c>
      <c r="M1104" s="1">
        <v>3.5128191113471999E-2</v>
      </c>
      <c r="N1104" s="1">
        <v>-6.4563082925351001</v>
      </c>
    </row>
    <row r="1105" spans="11:14">
      <c r="K1105" s="1">
        <v>11.04</v>
      </c>
      <c r="L1105" s="1">
        <v>-9.2373825609684008E-3</v>
      </c>
      <c r="M1105" s="1">
        <v>3.5122253000736202E-2</v>
      </c>
      <c r="N1105" s="1">
        <v>-6.4563068703018596</v>
      </c>
    </row>
    <row r="1106" spans="11:14">
      <c r="K1106" s="1">
        <v>11.05</v>
      </c>
      <c r="L1106" s="1">
        <v>-9.1973515227437002E-3</v>
      </c>
      <c r="M1106" s="1">
        <v>3.5136658698320403E-2</v>
      </c>
      <c r="N1106" s="1">
        <v>-6.4563252474206099</v>
      </c>
    </row>
    <row r="1107" spans="11:14">
      <c r="K1107" s="1">
        <v>11.06</v>
      </c>
      <c r="L1107" s="1">
        <v>-9.2132641002535803E-3</v>
      </c>
      <c r="M1107" s="1">
        <v>3.5157106816768598E-2</v>
      </c>
      <c r="N1107" s="1">
        <v>-6.4563366951064198</v>
      </c>
    </row>
    <row r="1108" spans="11:14">
      <c r="K1108" s="1">
        <v>11.07</v>
      </c>
      <c r="L1108" s="1">
        <v>-9.2452149838209204E-3</v>
      </c>
      <c r="M1108" s="1">
        <v>3.5202760249376297E-2</v>
      </c>
      <c r="N1108" s="1">
        <v>-6.4563689282817602</v>
      </c>
    </row>
    <row r="1109" spans="11:14">
      <c r="K1109" s="1">
        <v>11.08</v>
      </c>
      <c r="L1109" s="1">
        <v>-9.2498278245329892E-3</v>
      </c>
      <c r="M1109" s="1">
        <v>3.5216033458709703E-2</v>
      </c>
      <c r="N1109" s="1">
        <v>-6.4564078263244999</v>
      </c>
    </row>
    <row r="1110" spans="11:14">
      <c r="K1110" s="1">
        <v>11.09</v>
      </c>
      <c r="L1110" s="1">
        <v>-9.1915465891361202E-3</v>
      </c>
      <c r="M1110" s="1">
        <v>3.5153210163116497E-2</v>
      </c>
      <c r="N1110" s="1">
        <v>-6.4564587051431097</v>
      </c>
    </row>
    <row r="1111" spans="11:14">
      <c r="K1111" s="1">
        <v>11.1</v>
      </c>
      <c r="L1111" s="1">
        <v>-9.2550180852413195E-3</v>
      </c>
      <c r="M1111" s="1">
        <v>3.5167075693607303E-2</v>
      </c>
      <c r="N1111" s="1">
        <v>-6.4564842349079798</v>
      </c>
    </row>
    <row r="1112" spans="11:14">
      <c r="K1112" s="1">
        <v>11.11</v>
      </c>
      <c r="L1112" s="1">
        <v>-9.2166177928447706E-3</v>
      </c>
      <c r="M1112" s="1">
        <v>3.5167213529348401E-2</v>
      </c>
      <c r="N1112" s="1">
        <v>-6.4564969817880797</v>
      </c>
    </row>
    <row r="1113" spans="11:14">
      <c r="K1113" s="1">
        <v>11.12</v>
      </c>
      <c r="L1113" s="1">
        <v>-9.1834673658013292E-3</v>
      </c>
      <c r="M1113" s="1">
        <v>3.5143151879310601E-2</v>
      </c>
      <c r="N1113" s="1">
        <v>-6.4564946562686902</v>
      </c>
    </row>
    <row r="1114" spans="11:14">
      <c r="K1114" s="1">
        <v>11.13</v>
      </c>
      <c r="L1114" s="1">
        <v>-9.2139253392815607E-3</v>
      </c>
      <c r="M1114" s="1">
        <v>3.5108044743537903E-2</v>
      </c>
      <c r="N1114" s="1">
        <v>-6.4564776271911697</v>
      </c>
    </row>
    <row r="1115" spans="11:14">
      <c r="K1115" s="1">
        <v>11.14</v>
      </c>
      <c r="L1115" s="1">
        <v>-9.2623950913548504E-3</v>
      </c>
      <c r="M1115" s="1">
        <v>3.5092230886220897E-2</v>
      </c>
      <c r="N1115" s="1">
        <v>-6.4564581917443702</v>
      </c>
    </row>
    <row r="1116" spans="11:14">
      <c r="K1116" s="1">
        <v>11.15</v>
      </c>
      <c r="L1116" s="1">
        <v>-9.2653883621096594E-3</v>
      </c>
      <c r="M1116" s="1">
        <v>3.5107795149087899E-2</v>
      </c>
      <c r="N1116" s="1">
        <v>-6.4564279347435001</v>
      </c>
    </row>
    <row r="1117" spans="11:14">
      <c r="K1117" s="1">
        <v>11.16</v>
      </c>
      <c r="L1117" s="1">
        <v>-9.1652888804674097E-3</v>
      </c>
      <c r="M1117" s="1">
        <v>3.5161349922418601E-2</v>
      </c>
      <c r="N1117" s="1">
        <v>-6.4563895814495602</v>
      </c>
    </row>
    <row r="1118" spans="11:14">
      <c r="K1118" s="1">
        <v>11.17</v>
      </c>
      <c r="L1118" s="1">
        <v>-9.1756228357553499E-3</v>
      </c>
      <c r="M1118" s="1">
        <v>3.5171225666999803E-2</v>
      </c>
      <c r="N1118" s="1">
        <v>-6.4563509564436803</v>
      </c>
    </row>
    <row r="1119" spans="11:14">
      <c r="K1119" s="1">
        <v>11.18</v>
      </c>
      <c r="L1119" s="1">
        <v>-9.2606768012046797E-3</v>
      </c>
      <c r="M1119" s="1">
        <v>3.51455919444561E-2</v>
      </c>
      <c r="N1119" s="1">
        <v>-6.4563473013118697</v>
      </c>
    </row>
    <row r="1120" spans="11:14">
      <c r="K1120" s="1">
        <v>11.19</v>
      </c>
      <c r="L1120" s="1">
        <v>-9.2989495024084993E-3</v>
      </c>
      <c r="M1120" s="1">
        <v>3.5148784518241903E-2</v>
      </c>
      <c r="N1120" s="1">
        <v>-6.4563590163258704</v>
      </c>
    </row>
    <row r="1121" spans="11:14">
      <c r="K1121" s="1">
        <v>11.2</v>
      </c>
      <c r="L1121" s="1">
        <v>-9.2208581045270001E-3</v>
      </c>
      <c r="M1121" s="1">
        <v>3.5182558000087703E-2</v>
      </c>
      <c r="N1121" s="1">
        <v>-6.4563759673975296</v>
      </c>
    </row>
    <row r="1122" spans="11:14">
      <c r="K1122" s="1">
        <v>11.21</v>
      </c>
      <c r="L1122" s="1">
        <v>-9.2287808656692505E-3</v>
      </c>
      <c r="M1122" s="1">
        <v>3.5184517502784701E-2</v>
      </c>
      <c r="N1122" s="1">
        <v>-6.4563945357308796</v>
      </c>
    </row>
    <row r="1123" spans="11:14">
      <c r="K1123" s="1">
        <v>11.22</v>
      </c>
      <c r="L1123" s="1">
        <v>-9.2948777601122908E-3</v>
      </c>
      <c r="M1123" s="1">
        <v>3.5163056105375297E-2</v>
      </c>
      <c r="N1123" s="1">
        <v>-6.4564242436912398</v>
      </c>
    </row>
    <row r="1124" spans="11:14">
      <c r="K1124" s="1">
        <v>11.23</v>
      </c>
      <c r="L1124" s="1">
        <v>-9.2561198398470896E-3</v>
      </c>
      <c r="M1124" s="1">
        <v>3.5141725093126297E-2</v>
      </c>
      <c r="N1124" s="1">
        <v>-6.4564686006789103</v>
      </c>
    </row>
    <row r="1125" spans="11:14">
      <c r="K1125" s="1">
        <v>11.24</v>
      </c>
      <c r="L1125" s="1">
        <v>-9.1721974313259107E-3</v>
      </c>
      <c r="M1125" s="1">
        <v>3.5161312669515603E-2</v>
      </c>
      <c r="N1125" s="1">
        <v>-6.4564928305151401</v>
      </c>
    </row>
    <row r="1126" spans="11:14">
      <c r="K1126" s="1">
        <v>11.25</v>
      </c>
      <c r="L1126" s="1">
        <v>-9.21956263482571E-3</v>
      </c>
      <c r="M1126" s="1">
        <v>3.5156223922967897E-2</v>
      </c>
      <c r="N1126" s="1">
        <v>-6.4564813441837501</v>
      </c>
    </row>
    <row r="1127" spans="11:14">
      <c r="K1127" s="1">
        <v>11.26</v>
      </c>
      <c r="L1127" s="1">
        <v>-9.2752100899815594E-3</v>
      </c>
      <c r="M1127" s="1">
        <v>3.5135529935360003E-2</v>
      </c>
      <c r="N1127" s="1">
        <v>-6.4564760844165603</v>
      </c>
    </row>
    <row r="1128" spans="11:14">
      <c r="K1128" s="1">
        <v>11.27</v>
      </c>
      <c r="L1128" s="1">
        <v>-9.2415427789092099E-3</v>
      </c>
      <c r="M1128" s="1">
        <v>3.5124953836202601E-2</v>
      </c>
      <c r="N1128" s="1">
        <v>-6.4564899564311604</v>
      </c>
    </row>
    <row r="1129" spans="11:14">
      <c r="K1129" s="1">
        <v>11.28</v>
      </c>
      <c r="L1129" s="1">
        <v>-9.1822743415832502E-3</v>
      </c>
      <c r="M1129" s="1">
        <v>3.5127278417348903E-2</v>
      </c>
      <c r="N1129" s="1">
        <v>-6.4564848038712599</v>
      </c>
    </row>
    <row r="1130" spans="11:14">
      <c r="K1130" s="1">
        <v>11.29</v>
      </c>
      <c r="L1130" s="1">
        <v>-9.1701298952102696E-3</v>
      </c>
      <c r="M1130" s="1">
        <v>3.5174243152141599E-2</v>
      </c>
      <c r="N1130" s="1">
        <v>-6.45645375563348</v>
      </c>
    </row>
    <row r="1131" spans="11:14">
      <c r="K1131" s="1">
        <v>11.3</v>
      </c>
      <c r="L1131" s="1">
        <v>-9.2659918591380102E-3</v>
      </c>
      <c r="M1131" s="1">
        <v>3.5159911960363402E-2</v>
      </c>
      <c r="N1131" s="1">
        <v>-6.4564380009000404</v>
      </c>
    </row>
    <row r="1132" spans="11:14">
      <c r="K1132" s="1">
        <v>11.31</v>
      </c>
      <c r="L1132" s="1">
        <v>-9.2745954170823097E-3</v>
      </c>
      <c r="M1132" s="1">
        <v>3.51287797093391E-2</v>
      </c>
      <c r="N1132" s="1">
        <v>-6.4564532927281402</v>
      </c>
    </row>
    <row r="1133" spans="11:14">
      <c r="K1133" s="1">
        <v>11.32</v>
      </c>
      <c r="L1133" s="1">
        <v>-9.1992150992155092E-3</v>
      </c>
      <c r="M1133" s="1">
        <v>3.5154383629560498E-2</v>
      </c>
      <c r="N1133" s="1">
        <v>-6.4564578652008997</v>
      </c>
    </row>
    <row r="1134" spans="11:14">
      <c r="K1134" s="1">
        <v>11.33</v>
      </c>
      <c r="L1134" s="1">
        <v>-9.1267945244908298E-3</v>
      </c>
      <c r="M1134" s="1">
        <v>3.5237736999988598E-2</v>
      </c>
      <c r="N1134" s="1">
        <v>-6.4564740986027198</v>
      </c>
    </row>
    <row r="1135" spans="11:14">
      <c r="K1135" s="1">
        <v>11.34</v>
      </c>
      <c r="L1135" s="1">
        <v>-9.3072000890970195E-3</v>
      </c>
      <c r="M1135" s="1">
        <v>3.5200227051973301E-2</v>
      </c>
      <c r="N1135" s="1">
        <v>-6.4565024287940798</v>
      </c>
    </row>
    <row r="1136" spans="11:14">
      <c r="K1136" s="1">
        <v>11.35</v>
      </c>
      <c r="L1136" s="1">
        <v>-9.3287620693445206E-3</v>
      </c>
      <c r="M1136" s="1">
        <v>3.5164531320333502E-2</v>
      </c>
      <c r="N1136" s="1">
        <v>-6.4565544148740299</v>
      </c>
    </row>
    <row r="1137" spans="11:14">
      <c r="K1137" s="1">
        <v>11.36</v>
      </c>
      <c r="L1137" s="1">
        <v>-9.1715417802333797E-3</v>
      </c>
      <c r="M1137" s="1">
        <v>3.52015756070614E-2</v>
      </c>
      <c r="N1137" s="1">
        <v>-6.4565914300404899</v>
      </c>
    </row>
    <row r="1138" spans="11:14">
      <c r="K1138" s="1">
        <v>11.37</v>
      </c>
      <c r="L1138" s="1">
        <v>-9.1271586716175097E-3</v>
      </c>
      <c r="M1138" s="1">
        <v>3.5242792218923603E-2</v>
      </c>
      <c r="N1138" s="1">
        <v>-6.4565898598923299</v>
      </c>
    </row>
    <row r="1139" spans="11:14">
      <c r="K1139" s="1">
        <v>11.38</v>
      </c>
      <c r="L1139" s="1">
        <v>-9.2391464859247208E-3</v>
      </c>
      <c r="M1139" s="1">
        <v>3.5214044153690303E-2</v>
      </c>
      <c r="N1139" s="1">
        <v>-6.4565955767794501</v>
      </c>
    </row>
    <row r="1140" spans="11:14">
      <c r="K1140" s="1">
        <v>11.39</v>
      </c>
      <c r="L1140" s="1">
        <v>-9.3565853312611597E-3</v>
      </c>
      <c r="M1140" s="1">
        <v>3.5144291818141903E-2</v>
      </c>
      <c r="N1140" s="1">
        <v>-6.4566209143707001</v>
      </c>
    </row>
    <row r="1141" spans="11:14">
      <c r="K1141" s="1">
        <v>11.4</v>
      </c>
      <c r="L1141" s="1">
        <v>-9.2570632696151699E-3</v>
      </c>
      <c r="M1141" s="1">
        <v>3.5124853253364598E-2</v>
      </c>
      <c r="N1141" s="1">
        <v>-6.4566385719977202</v>
      </c>
    </row>
    <row r="1142" spans="11:14">
      <c r="K1142" s="1">
        <v>11.41</v>
      </c>
      <c r="L1142" s="1">
        <v>-9.1453781351447105E-3</v>
      </c>
      <c r="M1142" s="1">
        <v>3.5177718847990001E-2</v>
      </c>
      <c r="N1142" s="1">
        <v>-6.456615729378</v>
      </c>
    </row>
    <row r="1143" spans="11:14">
      <c r="K1143" s="1">
        <v>11.42</v>
      </c>
      <c r="L1143" s="1">
        <v>-9.1706681996583904E-3</v>
      </c>
      <c r="M1143" s="1">
        <v>3.5179402679204899E-2</v>
      </c>
      <c r="N1143" s="1">
        <v>-6.4565815722999904</v>
      </c>
    </row>
    <row r="1144" spans="11:14">
      <c r="K1144" s="1">
        <v>11.43</v>
      </c>
      <c r="L1144" s="1">
        <v>-9.2911040410399402E-3</v>
      </c>
      <c r="M1144" s="1">
        <v>3.5136453807354001E-2</v>
      </c>
      <c r="N1144" s="1">
        <v>-6.4565360131799396</v>
      </c>
    </row>
    <row r="1145" spans="11:14">
      <c r="K1145" s="1">
        <v>11.44</v>
      </c>
      <c r="L1145" s="1">
        <v>-9.3172611668705906E-3</v>
      </c>
      <c r="M1145" s="1">
        <v>3.5098485648632001E-2</v>
      </c>
      <c r="N1145" s="1">
        <v>-6.4564895037900003</v>
      </c>
    </row>
    <row r="1146" spans="11:14">
      <c r="K1146" s="1">
        <v>11.45</v>
      </c>
      <c r="L1146" s="1">
        <v>-9.1546233743429201E-3</v>
      </c>
      <c r="M1146" s="1">
        <v>3.5161644220352201E-2</v>
      </c>
      <c r="N1146" s="1">
        <v>-6.4564530211052302</v>
      </c>
    </row>
    <row r="1147" spans="11:14">
      <c r="K1147" s="1">
        <v>11.46</v>
      </c>
      <c r="L1147" s="1">
        <v>-9.1461809352040308E-3</v>
      </c>
      <c r="M1147" s="1">
        <v>3.5197295248508502E-2</v>
      </c>
      <c r="N1147" s="1">
        <v>-6.4564214284385502</v>
      </c>
    </row>
    <row r="1148" spans="11:14">
      <c r="K1148" s="1">
        <v>11.47</v>
      </c>
      <c r="L1148" s="1">
        <v>-9.3660717830061895E-3</v>
      </c>
      <c r="M1148" s="1">
        <v>3.5110712051391602E-2</v>
      </c>
      <c r="N1148" s="1">
        <v>-6.4564038530298404</v>
      </c>
    </row>
    <row r="1149" spans="11:14">
      <c r="K1149" s="1">
        <v>11.48</v>
      </c>
      <c r="L1149" s="1">
        <v>-9.22022387385368E-3</v>
      </c>
      <c r="M1149" s="1">
        <v>3.5119891166686998E-2</v>
      </c>
      <c r="N1149" s="1">
        <v>-6.4563910947470697</v>
      </c>
    </row>
    <row r="1150" spans="11:14">
      <c r="K1150" s="1">
        <v>11.49</v>
      </c>
      <c r="L1150" s="1">
        <v>-9.0921632945537602E-3</v>
      </c>
      <c r="M1150" s="1">
        <v>3.5196918994188302E-2</v>
      </c>
      <c r="N1150" s="1">
        <v>-6.4563787474003496</v>
      </c>
    </row>
    <row r="1151" spans="11:14">
      <c r="K1151" s="1">
        <v>11.5</v>
      </c>
      <c r="L1151" s="1">
        <v>-9.18944459408522E-3</v>
      </c>
      <c r="M1151" s="1">
        <v>3.5244926810264601E-2</v>
      </c>
      <c r="N1151" s="1">
        <v>-6.4563753152206704</v>
      </c>
    </row>
    <row r="1152" spans="11:14">
      <c r="K1152" s="1">
        <v>11.51</v>
      </c>
      <c r="L1152" s="1">
        <v>-9.3562239781022107E-3</v>
      </c>
      <c r="M1152" s="1">
        <v>3.5189975053072003E-2</v>
      </c>
      <c r="N1152" s="1">
        <v>-6.4564122172713896</v>
      </c>
    </row>
    <row r="1153" spans="11:14">
      <c r="K1153" s="1">
        <v>11.52</v>
      </c>
      <c r="L1153" s="1">
        <v>-9.30403079837561E-3</v>
      </c>
      <c r="M1153" s="1">
        <v>3.5105440765619299E-2</v>
      </c>
      <c r="N1153" s="1">
        <v>-6.4564562477563596</v>
      </c>
    </row>
    <row r="1154" spans="11:14">
      <c r="K1154" s="1">
        <v>11.53</v>
      </c>
      <c r="L1154" s="1">
        <v>-9.1441748663783108E-3</v>
      </c>
      <c r="M1154" s="1">
        <v>3.5146951675414997E-2</v>
      </c>
      <c r="N1154" s="1">
        <v>-6.4564733517981896</v>
      </c>
    </row>
    <row r="1155" spans="11:14">
      <c r="K1155" s="1">
        <v>11.54</v>
      </c>
      <c r="L1155" s="1">
        <v>-9.1346772387623804E-3</v>
      </c>
      <c r="M1155" s="1">
        <v>3.52207943797112E-2</v>
      </c>
      <c r="N1155" s="1">
        <v>-6.4564869941305796</v>
      </c>
    </row>
    <row r="1156" spans="11:14">
      <c r="K1156" s="1">
        <v>11.55</v>
      </c>
      <c r="L1156" s="1">
        <v>-9.2592108994722401E-3</v>
      </c>
      <c r="M1156" s="1">
        <v>3.5218875855207402E-2</v>
      </c>
      <c r="N1156" s="1">
        <v>-6.4565061079500499</v>
      </c>
    </row>
    <row r="1157" spans="11:14">
      <c r="K1157" s="1">
        <v>11.56</v>
      </c>
      <c r="L1157" s="1">
        <v>-9.3502346426248602E-3</v>
      </c>
      <c r="M1157" s="1">
        <v>3.5088121891021701E-2</v>
      </c>
      <c r="N1157" s="1">
        <v>-6.4565244335813601</v>
      </c>
    </row>
    <row r="1158" spans="11:14">
      <c r="K1158" s="1">
        <v>11.57</v>
      </c>
      <c r="L1158" s="1">
        <v>-9.2431455850601196E-3</v>
      </c>
      <c r="M1158" s="1">
        <v>3.5037800669670098E-2</v>
      </c>
      <c r="N1158" s="1">
        <v>-6.4565359691385398</v>
      </c>
    </row>
    <row r="1159" spans="11:14">
      <c r="K1159" s="1">
        <v>11.58</v>
      </c>
      <c r="L1159" s="1">
        <v>-9.1677950695157103E-3</v>
      </c>
      <c r="M1159" s="1">
        <v>3.5097420215606703E-2</v>
      </c>
      <c r="N1159" s="1">
        <v>-6.4565130684342202</v>
      </c>
    </row>
    <row r="1160" spans="11:14">
      <c r="K1160" s="1">
        <v>11.59</v>
      </c>
      <c r="L1160" s="1">
        <v>-9.2734908685088192E-3</v>
      </c>
      <c r="M1160" s="1">
        <v>3.5154528915882097E-2</v>
      </c>
      <c r="N1160" s="1">
        <v>-6.4564803093203</v>
      </c>
    </row>
    <row r="1161" spans="11:14">
      <c r="K1161" s="1">
        <v>11.6</v>
      </c>
      <c r="L1161" s="1">
        <v>-9.3074077740311605E-3</v>
      </c>
      <c r="M1161" s="1">
        <v>3.5110585391521502E-2</v>
      </c>
      <c r="N1161" s="1">
        <v>-6.4564584498706701</v>
      </c>
    </row>
    <row r="1162" spans="11:14">
      <c r="K1162" s="1">
        <v>11.61</v>
      </c>
      <c r="L1162" s="1">
        <v>-9.2139085754752194E-3</v>
      </c>
      <c r="M1162" s="1">
        <v>3.5130258649587603E-2</v>
      </c>
      <c r="N1162" s="1">
        <v>-6.4564299186399001</v>
      </c>
    </row>
    <row r="1163" spans="11:14">
      <c r="K1163" s="1">
        <v>11.62</v>
      </c>
      <c r="L1163" s="1">
        <v>-9.1510480269789696E-3</v>
      </c>
      <c r="M1163" s="1">
        <v>3.5215578973293298E-2</v>
      </c>
      <c r="N1163" s="1">
        <v>-6.4564147615952301</v>
      </c>
    </row>
    <row r="1164" spans="11:14">
      <c r="K1164" s="1">
        <v>11.63</v>
      </c>
      <c r="L1164" s="1">
        <v>-9.2496331781148893E-3</v>
      </c>
      <c r="M1164" s="1">
        <v>3.5248070955276503E-2</v>
      </c>
      <c r="N1164" s="1">
        <v>-6.4564546751365199</v>
      </c>
    </row>
    <row r="1165" spans="11:14">
      <c r="K1165" s="1">
        <v>11.64</v>
      </c>
      <c r="L1165" s="1">
        <v>-9.3299476429820095E-3</v>
      </c>
      <c r="M1165" s="1">
        <v>3.5204604268074001E-2</v>
      </c>
      <c r="N1165" s="1">
        <v>-6.4564948416342496</v>
      </c>
    </row>
    <row r="1166" spans="11:14">
      <c r="K1166" s="1">
        <v>11.65</v>
      </c>
      <c r="L1166" s="1">
        <v>-9.2789120972156507E-3</v>
      </c>
      <c r="M1166" s="1">
        <v>3.5179942846298197E-2</v>
      </c>
      <c r="N1166" s="1">
        <v>-6.4565206680907901</v>
      </c>
    </row>
    <row r="1167" spans="11:14">
      <c r="K1167" s="1">
        <v>11.66</v>
      </c>
      <c r="L1167" s="1">
        <v>-9.1225272044539504E-3</v>
      </c>
      <c r="M1167" s="1">
        <v>3.5210821777582203E-2</v>
      </c>
      <c r="N1167" s="1">
        <v>-6.4565378433126002</v>
      </c>
    </row>
    <row r="1168" spans="11:14">
      <c r="K1168" s="1">
        <v>11.67</v>
      </c>
      <c r="L1168" s="1">
        <v>-9.1643342748284305E-3</v>
      </c>
      <c r="M1168" s="1">
        <v>3.5212311893701602E-2</v>
      </c>
      <c r="N1168" s="1">
        <v>-6.4565523214152698</v>
      </c>
    </row>
    <row r="1169" spans="11:14">
      <c r="K1169" s="1">
        <v>11.68</v>
      </c>
      <c r="L1169" s="1">
        <v>-9.3374382704496401E-3</v>
      </c>
      <c r="M1169" s="1">
        <v>3.5160686820745503E-2</v>
      </c>
      <c r="N1169" s="1">
        <v>-6.4565700142911204</v>
      </c>
    </row>
    <row r="1170" spans="11:14">
      <c r="K1170" s="1">
        <v>11.69</v>
      </c>
      <c r="L1170" s="1">
        <v>-9.3493284657597507E-3</v>
      </c>
      <c r="M1170" s="1">
        <v>3.5110417753458002E-2</v>
      </c>
      <c r="N1170" s="1">
        <v>-6.4565864010220597</v>
      </c>
    </row>
    <row r="1171" spans="11:14">
      <c r="K1171" s="1">
        <v>11.7</v>
      </c>
      <c r="L1171" s="1">
        <v>-9.1788107529282605E-3</v>
      </c>
      <c r="M1171" s="1">
        <v>3.5141523927450201E-2</v>
      </c>
      <c r="N1171" s="1">
        <v>-6.4565708172273801</v>
      </c>
    </row>
    <row r="1172" spans="11:14">
      <c r="K1172" s="1">
        <v>11.71</v>
      </c>
      <c r="L1172" s="1">
        <v>-9.2519903555512394E-3</v>
      </c>
      <c r="M1172" s="1">
        <v>3.5131774842739098E-2</v>
      </c>
      <c r="N1172" s="1">
        <v>-6.4565700911667898</v>
      </c>
    </row>
    <row r="1173" spans="11:14">
      <c r="K1173" s="1">
        <v>11.72</v>
      </c>
      <c r="L1173" s="1">
        <v>-9.3347243964672106E-3</v>
      </c>
      <c r="M1173" s="1">
        <v>3.5109829157590901E-2</v>
      </c>
      <c r="N1173" s="1">
        <v>-6.4565530950901504</v>
      </c>
    </row>
    <row r="1174" spans="11:14">
      <c r="K1174" s="1">
        <v>11.73</v>
      </c>
      <c r="L1174" s="1">
        <v>-9.2470664530992508E-3</v>
      </c>
      <c r="M1174" s="1">
        <v>3.5126205533742898E-2</v>
      </c>
      <c r="N1174" s="1">
        <v>-6.4564998182651498</v>
      </c>
    </row>
    <row r="1175" spans="11:14">
      <c r="K1175" s="1">
        <v>11.74</v>
      </c>
      <c r="L1175" s="1">
        <v>-9.1182664036750793E-3</v>
      </c>
      <c r="M1175" s="1">
        <v>3.5155497491359697E-2</v>
      </c>
      <c r="N1175" s="1">
        <v>-6.4564340462796599</v>
      </c>
    </row>
    <row r="1176" spans="11:14">
      <c r="K1176" s="1">
        <v>11.75</v>
      </c>
      <c r="L1176" s="1">
        <v>-9.1979783028364199E-3</v>
      </c>
      <c r="M1176" s="1">
        <v>3.51440384984016E-2</v>
      </c>
      <c r="N1176" s="1">
        <v>-6.4563754911156597</v>
      </c>
    </row>
    <row r="1177" spans="11:14">
      <c r="K1177" s="1">
        <v>11.76</v>
      </c>
      <c r="L1177" s="1">
        <v>-9.3099987134337408E-3</v>
      </c>
      <c r="M1177" s="1">
        <v>3.5081304609775502E-2</v>
      </c>
      <c r="N1177" s="1">
        <v>-6.4563384545698304</v>
      </c>
    </row>
    <row r="1178" spans="11:14">
      <c r="K1178" s="1">
        <v>11.77</v>
      </c>
      <c r="L1178" s="1">
        <v>-9.2592807486653293E-3</v>
      </c>
      <c r="M1178" s="1">
        <v>3.5098399966955199E-2</v>
      </c>
      <c r="N1178" s="1">
        <v>-6.4563111977870404</v>
      </c>
    </row>
    <row r="1179" spans="11:14">
      <c r="K1179" s="1">
        <v>11.78</v>
      </c>
      <c r="L1179" s="1">
        <v>-9.14984382688999E-3</v>
      </c>
      <c r="M1179" s="1">
        <v>3.5150039941072499E-2</v>
      </c>
      <c r="N1179" s="1">
        <v>-6.4562976646426602</v>
      </c>
    </row>
    <row r="1180" spans="11:14">
      <c r="K1180" s="1">
        <v>11.79</v>
      </c>
      <c r="L1180" s="1">
        <v>-9.1915214434266108E-3</v>
      </c>
      <c r="M1180" s="1">
        <v>3.5177476704120601E-2</v>
      </c>
      <c r="N1180" s="1">
        <v>-6.4562920768100804</v>
      </c>
    </row>
    <row r="1181" spans="11:14">
      <c r="K1181" s="1">
        <v>11.8</v>
      </c>
      <c r="L1181" s="1">
        <v>-9.3259653076529503E-3</v>
      </c>
      <c r="M1181" s="1">
        <v>3.5161852836608901E-2</v>
      </c>
      <c r="N1181" s="1">
        <v>-6.4563253376263399</v>
      </c>
    </row>
    <row r="1182" spans="11:14">
      <c r="K1182" s="1">
        <v>11.81</v>
      </c>
      <c r="L1182" s="1">
        <v>-9.2930290848016704E-3</v>
      </c>
      <c r="M1182" s="1">
        <v>3.5171624273061801E-2</v>
      </c>
      <c r="N1182" s="1">
        <v>-6.4563469687458097</v>
      </c>
    </row>
    <row r="1183" spans="11:14">
      <c r="K1183" s="1">
        <v>11.82</v>
      </c>
      <c r="L1183" s="1">
        <v>-9.1844992712140101E-3</v>
      </c>
      <c r="M1183" s="1">
        <v>3.5189554095268201E-2</v>
      </c>
      <c r="N1183" s="1">
        <v>-6.4563787651651099</v>
      </c>
    </row>
    <row r="1184" spans="11:14">
      <c r="K1184" s="1">
        <v>11.83</v>
      </c>
      <c r="L1184" s="1">
        <v>-9.1684442013502104E-3</v>
      </c>
      <c r="M1184" s="1">
        <v>3.5235330462455701E-2</v>
      </c>
      <c r="N1184" s="1">
        <v>-6.4564125607978804</v>
      </c>
    </row>
    <row r="1185" spans="11:14">
      <c r="K1185" s="1">
        <v>11.84</v>
      </c>
      <c r="L1185" s="1">
        <v>-9.3058049678802508E-3</v>
      </c>
      <c r="M1185" s="1">
        <v>3.5210479050874703E-2</v>
      </c>
      <c r="N1185" s="1">
        <v>-6.4564676991251302</v>
      </c>
    </row>
    <row r="1186" spans="11:14">
      <c r="K1186" s="1">
        <v>11.85</v>
      </c>
      <c r="L1186" s="1">
        <v>-9.26587916910648E-3</v>
      </c>
      <c r="M1186" s="1">
        <v>3.51967997848988E-2</v>
      </c>
      <c r="N1186" s="1">
        <v>-6.4565187756503004</v>
      </c>
    </row>
    <row r="1187" spans="11:14">
      <c r="K1187" s="1">
        <v>11.86</v>
      </c>
      <c r="L1187" s="1">
        <v>-9.2115616425871797E-3</v>
      </c>
      <c r="M1187" s="1">
        <v>3.5140898078679997E-2</v>
      </c>
      <c r="N1187" s="1">
        <v>-6.4565457555712502</v>
      </c>
    </row>
    <row r="1188" spans="11:14">
      <c r="K1188" s="1">
        <v>11.87</v>
      </c>
      <c r="L1188" s="1">
        <v>-9.1892946511507E-3</v>
      </c>
      <c r="M1188" s="1">
        <v>3.5136286169290501E-2</v>
      </c>
      <c r="N1188" s="1">
        <v>-6.4565457924870397</v>
      </c>
    </row>
    <row r="1189" spans="11:14">
      <c r="K1189" s="1">
        <v>11.88</v>
      </c>
      <c r="L1189" s="1">
        <v>-9.2493277043104206E-3</v>
      </c>
      <c r="M1189" s="1">
        <v>3.5134911537170403E-2</v>
      </c>
      <c r="N1189" s="1">
        <v>-6.45653808501278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9A33-DC46-426E-8356-C08D1195E140}">
  <dimension ref="A1:Y1399"/>
  <sheetViews>
    <sheetView topLeftCell="Q1" zoomScale="113" workbookViewId="0">
      <selection activeCell="Y7" sqref="Y7"/>
    </sheetView>
  </sheetViews>
  <sheetFormatPr defaultRowHeight="18"/>
  <cols>
    <col min="1" max="3" width="8.88671875" style="1"/>
    <col min="4" max="4" width="9.88671875" style="1" bestFit="1" customWidth="1"/>
    <col min="5" max="5" width="8.88671875" style="1"/>
    <col min="6" max="7" width="14.33203125" style="1" bestFit="1" customWidth="1"/>
    <col min="8" max="8" width="12.44140625" style="1" bestFit="1" customWidth="1"/>
    <col min="9" max="9" width="11.38671875" style="1" bestFit="1" customWidth="1"/>
    <col min="11" max="13" width="8.94140625" style="1" bestFit="1" customWidth="1"/>
    <col min="14" max="14" width="12.33203125" style="1" bestFit="1" customWidth="1"/>
    <col min="15" max="15" width="8.88671875" style="1"/>
    <col min="17" max="17" width="13.33203125" style="1" bestFit="1" customWidth="1"/>
    <col min="18" max="18" width="11.38671875" style="1" bestFit="1" customWidth="1"/>
    <col min="19" max="19" width="8.88671875" style="1"/>
    <col min="20" max="20" width="9.77734375" style="1" bestFit="1" customWidth="1"/>
    <col min="21" max="21" width="10.44140625" style="1" bestFit="1" customWidth="1"/>
    <col min="22" max="22" width="12.33203125" style="1" bestFit="1" customWidth="1"/>
    <col min="24" max="25" width="8.94140625" style="1" bestFit="1" customWidth="1"/>
    <col min="26" max="16384" width="8.88671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F1" s="1" t="s">
        <v>16</v>
      </c>
      <c r="G1" s="1" t="s">
        <v>17</v>
      </c>
      <c r="H1" s="1" t="s">
        <v>18</v>
      </c>
      <c r="I1" s="1" t="s">
        <v>19</v>
      </c>
      <c r="K1" s="1" t="s">
        <v>15</v>
      </c>
      <c r="L1" s="1" t="s">
        <v>12</v>
      </c>
      <c r="M1" s="1" t="s">
        <v>13</v>
      </c>
      <c r="N1" s="1" t="s">
        <v>20</v>
      </c>
      <c r="P1" s="1" t="s">
        <v>22</v>
      </c>
      <c r="Q1" s="1" t="s">
        <v>18</v>
      </c>
      <c r="R1" s="1" t="s">
        <v>19</v>
      </c>
      <c r="V1" s="1" t="s">
        <v>21</v>
      </c>
    </row>
    <row r="2" spans="1:25">
      <c r="B2" s="1">
        <v>0</v>
      </c>
      <c r="C2" s="1">
        <v>0</v>
      </c>
      <c r="D2" s="1">
        <v>0</v>
      </c>
      <c r="F2" s="1">
        <f>B2</f>
        <v>0</v>
      </c>
      <c r="G2" s="1">
        <f>C2</f>
        <v>0</v>
      </c>
      <c r="H2" s="1">
        <f>SQRT(B2*B2+C2*C2)</f>
        <v>0</v>
      </c>
      <c r="I2" s="1">
        <f>H2</f>
        <v>0</v>
      </c>
      <c r="K2" s="1">
        <v>0</v>
      </c>
      <c r="L2" s="1">
        <v>1.2312999999999999E-2</v>
      </c>
      <c r="M2" s="1">
        <v>-6.8019999999999999E-3</v>
      </c>
      <c r="N2" s="1">
        <v>-5.4680859999999996</v>
      </c>
      <c r="Q2" s="1">
        <f>SQRT(L2*L2+M2*M2)-SQRT($L$2*$L$2+$M$2*$M$2)</f>
        <v>0</v>
      </c>
      <c r="R2" s="1">
        <f>Q2</f>
        <v>0</v>
      </c>
      <c r="T2" s="1">
        <f t="shared" ref="T2:T65" si="0">L2-$L$2</f>
        <v>0</v>
      </c>
      <c r="U2" s="1">
        <f t="shared" ref="U2:U65" si="1">-M2+$M$2</f>
        <v>0</v>
      </c>
      <c r="V2" s="1">
        <f>N2-$N$2</f>
        <v>0</v>
      </c>
      <c r="W2">
        <f>ROUND(V2,0)</f>
        <v>0</v>
      </c>
      <c r="X2" s="1">
        <f t="shared" ref="X2:X33" si="2">B2*COS($N$2*PI()/180)</f>
        <v>0</v>
      </c>
      <c r="Y2" s="1">
        <f t="shared" ref="Y2:Y33" si="3">C2*SIN($N$2*PI()/180)</f>
        <v>0</v>
      </c>
    </row>
    <row r="3" spans="1:25">
      <c r="A3" s="1">
        <v>0.09</v>
      </c>
      <c r="B3" s="1">
        <v>0</v>
      </c>
      <c r="C3" s="1">
        <v>0</v>
      </c>
      <c r="D3" s="1">
        <v>0</v>
      </c>
      <c r="F3" s="1">
        <f>(B3-B2)/(A3-A2)</f>
        <v>0</v>
      </c>
      <c r="G3" s="1">
        <f>(C3-C2)/(A3-A2)</f>
        <v>0</v>
      </c>
      <c r="H3" s="1">
        <f t="shared" ref="H3:H60" si="4">SQRT(B3*B3+C3*C3)</f>
        <v>0</v>
      </c>
      <c r="I3" s="1">
        <f>(H3-H2)/(A3-A2)</f>
        <v>0</v>
      </c>
      <c r="K3" s="1">
        <v>8.3330000000000001E-3</v>
      </c>
      <c r="L3" s="1">
        <v>1.2291E-2</v>
      </c>
      <c r="M3" s="1">
        <v>-6.7450000000000001E-3</v>
      </c>
      <c r="N3" s="1">
        <v>-5.4745860000000004</v>
      </c>
      <c r="Q3" s="1">
        <f t="shared" ref="Q3:Q66" si="5">SQRT(L3*L3+M3*M3)-SQRT($L$2*$L$2+$M$2*$M$2)</f>
        <v>-4.6764232500669245E-5</v>
      </c>
      <c r="R3" s="1">
        <f t="shared" ref="R3:R66" si="6">(Q3-Q2)/(K3-K2)</f>
        <v>-5.6119323773754044E-3</v>
      </c>
      <c r="T3" s="1">
        <f t="shared" si="0"/>
        <v>-2.1999999999999451E-5</v>
      </c>
      <c r="U3" s="1">
        <f t="shared" si="1"/>
        <v>-5.6999999999999759E-5</v>
      </c>
      <c r="V3" s="1">
        <f t="shared" ref="V3:V66" si="7">N3-$N$2</f>
        <v>-6.5000000000008384E-3</v>
      </c>
      <c r="W3">
        <f t="shared" ref="W3:W66" si="8">ROUND(V3,0)</f>
        <v>0</v>
      </c>
      <c r="X3" s="1">
        <f t="shared" si="2"/>
        <v>0</v>
      </c>
      <c r="Y3" s="1">
        <f t="shared" si="3"/>
        <v>0</v>
      </c>
    </row>
    <row r="4" spans="1:25">
      <c r="A4" s="1">
        <v>0.17</v>
      </c>
      <c r="B4" s="1">
        <v>0</v>
      </c>
      <c r="C4" s="1">
        <v>0</v>
      </c>
      <c r="D4" s="1">
        <v>0</v>
      </c>
      <c r="F4" s="1">
        <f t="shared" ref="F4:F60" si="9">(B4-B3)/(A4-A3)</f>
        <v>0</v>
      </c>
      <c r="G4" s="1">
        <f t="shared" ref="G4:G60" si="10">(C4-C3)/(A4-A3)</f>
        <v>0</v>
      </c>
      <c r="H4" s="1">
        <f t="shared" si="4"/>
        <v>0</v>
      </c>
      <c r="I4" s="1">
        <f t="shared" ref="I4:I60" si="11">(H4-H3)/(A4-A3)</f>
        <v>0</v>
      </c>
      <c r="K4" s="1">
        <v>1.6667000000000001E-2</v>
      </c>
      <c r="L4" s="1">
        <v>1.2375000000000001E-2</v>
      </c>
      <c r="M4" s="1">
        <v>-6.7949999999999998E-3</v>
      </c>
      <c r="N4" s="1">
        <v>-5.463813</v>
      </c>
      <c r="Q4" s="1">
        <f t="shared" si="5"/>
        <v>5.0931080933342213E-5</v>
      </c>
      <c r="R4" s="1">
        <f t="shared" si="6"/>
        <v>1.1722499812096405E-2</v>
      </c>
      <c r="T4" s="1">
        <f t="shared" si="0"/>
        <v>6.200000000000129E-5</v>
      </c>
      <c r="U4" s="1">
        <f t="shared" si="1"/>
        <v>-7.0000000000000617E-6</v>
      </c>
      <c r="V4" s="1">
        <f t="shared" si="7"/>
        <v>4.2729999999995272E-3</v>
      </c>
      <c r="W4">
        <f t="shared" si="8"/>
        <v>0</v>
      </c>
      <c r="X4" s="1">
        <f t="shared" si="2"/>
        <v>0</v>
      </c>
      <c r="Y4" s="1">
        <f t="shared" si="3"/>
        <v>0</v>
      </c>
    </row>
    <row r="5" spans="1:25">
      <c r="A5" s="1">
        <v>0.25</v>
      </c>
      <c r="B5" s="1">
        <v>0</v>
      </c>
      <c r="C5" s="1">
        <v>0</v>
      </c>
      <c r="D5" s="1">
        <v>0</v>
      </c>
      <c r="F5" s="1">
        <f t="shared" si="9"/>
        <v>0</v>
      </c>
      <c r="G5" s="1">
        <f t="shared" si="10"/>
        <v>0</v>
      </c>
      <c r="H5" s="1">
        <f t="shared" si="4"/>
        <v>0</v>
      </c>
      <c r="I5" s="1">
        <f t="shared" si="11"/>
        <v>0</v>
      </c>
      <c r="K5" s="1">
        <v>2.5000000000000001E-2</v>
      </c>
      <c r="L5" s="1">
        <v>1.2357E-2</v>
      </c>
      <c r="M5" s="1">
        <v>-6.8339999999999998E-3</v>
      </c>
      <c r="N5" s="1">
        <v>-5.4625630000000003</v>
      </c>
      <c r="Q5" s="1">
        <f t="shared" si="5"/>
        <v>5.3989119989265866E-5</v>
      </c>
      <c r="R5" s="1">
        <f t="shared" si="6"/>
        <v>3.669793658854738E-4</v>
      </c>
      <c r="T5" s="1">
        <f t="shared" si="0"/>
        <v>4.4000000000000636E-5</v>
      </c>
      <c r="U5" s="1">
        <f t="shared" si="1"/>
        <v>3.199999999999991E-5</v>
      </c>
      <c r="V5" s="1">
        <f t="shared" si="7"/>
        <v>5.5229999999992785E-3</v>
      </c>
      <c r="W5">
        <f t="shared" si="8"/>
        <v>0</v>
      </c>
      <c r="X5" s="1">
        <f t="shared" si="2"/>
        <v>0</v>
      </c>
      <c r="Y5" s="1">
        <f t="shared" si="3"/>
        <v>0</v>
      </c>
    </row>
    <row r="6" spans="1:25">
      <c r="A6" s="1">
        <v>0.33</v>
      </c>
      <c r="B6" s="1">
        <v>0</v>
      </c>
      <c r="C6" s="1">
        <v>0</v>
      </c>
      <c r="D6" s="1">
        <v>0</v>
      </c>
      <c r="F6" s="1">
        <f t="shared" si="9"/>
        <v>0</v>
      </c>
      <c r="G6" s="1">
        <f t="shared" si="10"/>
        <v>0</v>
      </c>
      <c r="H6" s="1">
        <f t="shared" si="4"/>
        <v>0</v>
      </c>
      <c r="I6" s="1">
        <f t="shared" si="11"/>
        <v>0</v>
      </c>
      <c r="K6" s="1">
        <v>3.3333000000000002E-2</v>
      </c>
      <c r="L6" s="1">
        <v>1.2295E-2</v>
      </c>
      <c r="M6" s="1">
        <v>-6.8329999999999997E-3</v>
      </c>
      <c r="N6" s="1">
        <v>-5.4677790000000002</v>
      </c>
      <c r="Q6" s="1">
        <f t="shared" si="5"/>
        <v>-7.2011403698911403E-7</v>
      </c>
      <c r="R6" s="1">
        <f t="shared" si="6"/>
        <v>-6.5653706979785162E-3</v>
      </c>
      <c r="T6" s="1">
        <f t="shared" si="0"/>
        <v>-1.799999999999892E-5</v>
      </c>
      <c r="U6" s="1">
        <f t="shared" si="1"/>
        <v>3.0999999999999778E-5</v>
      </c>
      <c r="V6" s="1">
        <f t="shared" si="7"/>
        <v>3.0699999999939109E-4</v>
      </c>
      <c r="W6">
        <f t="shared" si="8"/>
        <v>0</v>
      </c>
      <c r="X6" s="1">
        <f t="shared" si="2"/>
        <v>0</v>
      </c>
      <c r="Y6" s="1">
        <f t="shared" si="3"/>
        <v>0</v>
      </c>
    </row>
    <row r="7" spans="1:25">
      <c r="A7" s="1">
        <v>0.42</v>
      </c>
      <c r="B7" s="1">
        <v>0</v>
      </c>
      <c r="C7" s="1">
        <v>0</v>
      </c>
      <c r="D7" s="1">
        <v>0</v>
      </c>
      <c r="F7" s="1">
        <f t="shared" si="9"/>
        <v>0</v>
      </c>
      <c r="G7" s="1">
        <f t="shared" si="10"/>
        <v>0</v>
      </c>
      <c r="H7" s="1">
        <f t="shared" si="4"/>
        <v>0</v>
      </c>
      <c r="I7" s="1">
        <f t="shared" si="11"/>
        <v>0</v>
      </c>
      <c r="K7" s="1">
        <v>4.1667000000000003E-2</v>
      </c>
      <c r="L7" s="1">
        <v>1.2293999999999999E-2</v>
      </c>
      <c r="M7" s="1">
        <v>-6.7720000000000002E-3</v>
      </c>
      <c r="N7" s="1">
        <v>-5.4696249999999997</v>
      </c>
      <c r="Q7" s="1">
        <f t="shared" si="5"/>
        <v>-3.112707871670041E-5</v>
      </c>
      <c r="R7" s="1">
        <f t="shared" si="6"/>
        <v>-3.6485438780551106E-3</v>
      </c>
      <c r="T7" s="1">
        <f t="shared" si="0"/>
        <v>-1.899999999999992E-5</v>
      </c>
      <c r="U7" s="1">
        <f t="shared" si="1"/>
        <v>-2.9999999999999645E-5</v>
      </c>
      <c r="V7" s="1">
        <f t="shared" si="7"/>
        <v>-1.5390000000001791E-3</v>
      </c>
      <c r="W7">
        <f t="shared" si="8"/>
        <v>0</v>
      </c>
      <c r="X7" s="1">
        <f t="shared" si="2"/>
        <v>0</v>
      </c>
      <c r="Y7" s="1">
        <f t="shared" si="3"/>
        <v>0</v>
      </c>
    </row>
    <row r="8" spans="1:25">
      <c r="A8" s="1">
        <v>0.52</v>
      </c>
      <c r="B8" s="1">
        <v>0</v>
      </c>
      <c r="C8" s="1">
        <v>0</v>
      </c>
      <c r="D8" s="1">
        <v>0</v>
      </c>
      <c r="F8" s="1">
        <f t="shared" si="9"/>
        <v>0</v>
      </c>
      <c r="G8" s="1">
        <f t="shared" si="10"/>
        <v>0</v>
      </c>
      <c r="H8" s="1">
        <f t="shared" si="4"/>
        <v>0</v>
      </c>
      <c r="I8" s="1">
        <f t="shared" si="11"/>
        <v>0</v>
      </c>
      <c r="K8" s="1">
        <v>0.05</v>
      </c>
      <c r="L8" s="1">
        <v>1.2357999999999999E-2</v>
      </c>
      <c r="M8" s="1">
        <v>-6.757E-3</v>
      </c>
      <c r="N8" s="1">
        <v>-5.4693569999999996</v>
      </c>
      <c r="Q8" s="1">
        <f t="shared" si="5"/>
        <v>1.7762446954566399E-5</v>
      </c>
      <c r="R8" s="1">
        <f t="shared" si="6"/>
        <v>5.8669777596624031E-3</v>
      </c>
      <c r="T8" s="1">
        <f t="shared" si="0"/>
        <v>4.4999999999999901E-5</v>
      </c>
      <c r="U8" s="1">
        <f t="shared" si="1"/>
        <v>-4.4999999999999901E-5</v>
      </c>
      <c r="V8" s="1">
        <f t="shared" si="7"/>
        <v>-1.2710000000000221E-3</v>
      </c>
      <c r="W8">
        <f t="shared" si="8"/>
        <v>0</v>
      </c>
      <c r="X8" s="1">
        <f t="shared" si="2"/>
        <v>0</v>
      </c>
      <c r="Y8" s="1">
        <f t="shared" si="3"/>
        <v>0</v>
      </c>
    </row>
    <row r="9" spans="1:25">
      <c r="A9" s="1">
        <v>0.6</v>
      </c>
      <c r="B9" s="1">
        <v>0</v>
      </c>
      <c r="C9" s="1">
        <v>0</v>
      </c>
      <c r="D9" s="1">
        <v>0</v>
      </c>
      <c r="F9" s="1">
        <f t="shared" si="9"/>
        <v>0</v>
      </c>
      <c r="G9" s="1">
        <f t="shared" si="10"/>
        <v>0</v>
      </c>
      <c r="H9" s="1">
        <f t="shared" si="4"/>
        <v>0</v>
      </c>
      <c r="I9" s="1">
        <f t="shared" si="11"/>
        <v>0</v>
      </c>
      <c r="K9" s="1">
        <v>5.8333000000000003E-2</v>
      </c>
      <c r="L9" s="1">
        <v>1.2393E-2</v>
      </c>
      <c r="M9" s="1">
        <v>-6.783E-3</v>
      </c>
      <c r="N9" s="1">
        <v>-5.4646819999999998</v>
      </c>
      <c r="Q9" s="1">
        <f t="shared" si="5"/>
        <v>6.0946360560882457E-5</v>
      </c>
      <c r="R9" s="1">
        <f t="shared" si="6"/>
        <v>5.1822769238348805E-3</v>
      </c>
      <c r="T9" s="1">
        <f t="shared" si="0"/>
        <v>8.000000000000021E-5</v>
      </c>
      <c r="U9" s="1">
        <f t="shared" si="1"/>
        <v>-1.899999999999992E-5</v>
      </c>
      <c r="V9" s="1">
        <f t="shared" si="7"/>
        <v>3.4039999999997406E-3</v>
      </c>
      <c r="W9">
        <f t="shared" si="8"/>
        <v>0</v>
      </c>
      <c r="X9" s="1">
        <f t="shared" si="2"/>
        <v>0</v>
      </c>
      <c r="Y9" s="1">
        <f t="shared" si="3"/>
        <v>0</v>
      </c>
    </row>
    <row r="10" spans="1:25">
      <c r="A10" s="1">
        <v>0.68</v>
      </c>
      <c r="B10" s="1">
        <v>0</v>
      </c>
      <c r="C10" s="1">
        <v>0</v>
      </c>
      <c r="D10" s="1">
        <v>0</v>
      </c>
      <c r="F10" s="1">
        <f t="shared" si="9"/>
        <v>0</v>
      </c>
      <c r="G10" s="1">
        <f t="shared" si="10"/>
        <v>0</v>
      </c>
      <c r="H10" s="1">
        <f t="shared" si="4"/>
        <v>0</v>
      </c>
      <c r="I10" s="1">
        <f t="shared" si="11"/>
        <v>0</v>
      </c>
      <c r="K10" s="1">
        <v>6.6667000000000004E-2</v>
      </c>
      <c r="L10" s="1">
        <v>1.2298E-2</v>
      </c>
      <c r="M10" s="1">
        <v>-6.8129999999999996E-3</v>
      </c>
      <c r="N10" s="1">
        <v>-5.4700949999999997</v>
      </c>
      <c r="Q10" s="1">
        <f t="shared" si="5"/>
        <v>-7.80062161576979E-6</v>
      </c>
      <c r="R10" s="1">
        <f t="shared" si="6"/>
        <v>-8.2489779429628322E-3</v>
      </c>
      <c r="T10" s="1">
        <f t="shared" si="0"/>
        <v>-1.4999999999999389E-5</v>
      </c>
      <c r="U10" s="1">
        <f t="shared" si="1"/>
        <v>1.0999999999999725E-5</v>
      </c>
      <c r="V10" s="1">
        <f t="shared" si="7"/>
        <v>-2.0090000000001496E-3</v>
      </c>
      <c r="W10">
        <f t="shared" si="8"/>
        <v>0</v>
      </c>
      <c r="X10" s="1">
        <f t="shared" si="2"/>
        <v>0</v>
      </c>
      <c r="Y10" s="1">
        <f t="shared" si="3"/>
        <v>0</v>
      </c>
    </row>
    <row r="11" spans="1:25">
      <c r="A11" s="1">
        <v>0.76</v>
      </c>
      <c r="B11" s="1">
        <v>0</v>
      </c>
      <c r="C11" s="1">
        <v>0</v>
      </c>
      <c r="D11" s="1">
        <v>0</v>
      </c>
      <c r="F11" s="1">
        <f t="shared" si="9"/>
        <v>0</v>
      </c>
      <c r="G11" s="1">
        <f t="shared" si="10"/>
        <v>0</v>
      </c>
      <c r="H11" s="1">
        <f t="shared" si="4"/>
        <v>0</v>
      </c>
      <c r="I11" s="1">
        <f t="shared" si="11"/>
        <v>0</v>
      </c>
      <c r="K11" s="1">
        <v>7.4999999999999997E-2</v>
      </c>
      <c r="L11" s="1">
        <v>1.2248999999999999E-2</v>
      </c>
      <c r="M11" s="1">
        <v>-6.8399999999999997E-3</v>
      </c>
      <c r="N11" s="1">
        <v>-5.4686260000000004</v>
      </c>
      <c r="Q11" s="1">
        <f t="shared" si="5"/>
        <v>-3.7498648902607387E-5</v>
      </c>
      <c r="R11" s="1">
        <f t="shared" si="6"/>
        <v>-3.5639058306537407E-3</v>
      </c>
      <c r="T11" s="1">
        <f t="shared" si="0"/>
        <v>-6.3999999999999821E-5</v>
      </c>
      <c r="U11" s="1">
        <f t="shared" si="1"/>
        <v>3.7999999999999839E-5</v>
      </c>
      <c r="V11" s="1">
        <f t="shared" si="7"/>
        <v>-5.4000000000087311E-4</v>
      </c>
      <c r="W11">
        <f t="shared" si="8"/>
        <v>0</v>
      </c>
      <c r="X11" s="1">
        <f t="shared" si="2"/>
        <v>0</v>
      </c>
      <c r="Y11" s="1">
        <f t="shared" si="3"/>
        <v>0</v>
      </c>
    </row>
    <row r="12" spans="1:25">
      <c r="A12" s="1">
        <v>0.84</v>
      </c>
      <c r="B12" s="1">
        <v>0</v>
      </c>
      <c r="C12" s="1">
        <v>0</v>
      </c>
      <c r="D12" s="1">
        <v>0</v>
      </c>
      <c r="F12" s="1">
        <f t="shared" si="9"/>
        <v>0</v>
      </c>
      <c r="G12" s="1">
        <f t="shared" si="10"/>
        <v>0</v>
      </c>
      <c r="H12" s="1">
        <f t="shared" si="4"/>
        <v>0</v>
      </c>
      <c r="I12" s="1">
        <f t="shared" si="11"/>
        <v>0</v>
      </c>
      <c r="K12" s="1">
        <v>8.3333000000000004E-2</v>
      </c>
      <c r="L12" s="1">
        <v>1.231E-2</v>
      </c>
      <c r="M12" s="1">
        <v>-6.8079999999999998E-3</v>
      </c>
      <c r="N12" s="1">
        <v>-5.460102</v>
      </c>
      <c r="Q12" s="1">
        <f t="shared" si="5"/>
        <v>2.7692431194686895E-7</v>
      </c>
      <c r="R12" s="1">
        <f t="shared" si="6"/>
        <v>4.5332501157511369E-3</v>
      </c>
      <c r="T12" s="1">
        <f t="shared" si="0"/>
        <v>-2.9999999999995308E-6</v>
      </c>
      <c r="U12" s="1">
        <f t="shared" si="1"/>
        <v>5.999999999999929E-6</v>
      </c>
      <c r="V12" s="1">
        <f t="shared" si="7"/>
        <v>7.983999999999547E-3</v>
      </c>
      <c r="W12">
        <f t="shared" si="8"/>
        <v>0</v>
      </c>
      <c r="X12" s="1">
        <f t="shared" si="2"/>
        <v>0</v>
      </c>
      <c r="Y12" s="1">
        <f t="shared" si="3"/>
        <v>0</v>
      </c>
    </row>
    <row r="13" spans="1:25">
      <c r="A13" s="1">
        <v>0.92</v>
      </c>
      <c r="B13" s="1">
        <v>0</v>
      </c>
      <c r="C13" s="1">
        <v>0</v>
      </c>
      <c r="D13" s="1">
        <v>0</v>
      </c>
      <c r="F13" s="1">
        <f t="shared" si="9"/>
        <v>0</v>
      </c>
      <c r="G13" s="1">
        <f t="shared" si="10"/>
        <v>0</v>
      </c>
      <c r="H13" s="1">
        <f t="shared" si="4"/>
        <v>0</v>
      </c>
      <c r="I13" s="1">
        <f t="shared" si="11"/>
        <v>0</v>
      </c>
      <c r="K13" s="1">
        <v>9.1666999999999998E-2</v>
      </c>
      <c r="L13" s="1">
        <v>1.2371E-2</v>
      </c>
      <c r="M13" s="1">
        <v>-6.7650000000000002E-3</v>
      </c>
      <c r="N13" s="1">
        <v>-5.4657020000000003</v>
      </c>
      <c r="Q13" s="1">
        <f t="shared" si="5"/>
        <v>3.3006729809614138E-5</v>
      </c>
      <c r="R13" s="1">
        <f t="shared" si="6"/>
        <v>3.9272624787217774E-3</v>
      </c>
      <c r="T13" s="1">
        <f t="shared" si="0"/>
        <v>5.8000000000000759E-5</v>
      </c>
      <c r="U13" s="1">
        <f t="shared" si="1"/>
        <v>-3.6999999999999707E-5</v>
      </c>
      <c r="V13" s="1">
        <f t="shared" si="7"/>
        <v>2.3839999999992756E-3</v>
      </c>
      <c r="W13">
        <f t="shared" si="8"/>
        <v>0</v>
      </c>
      <c r="X13" s="1">
        <f t="shared" si="2"/>
        <v>0</v>
      </c>
      <c r="Y13" s="1">
        <f t="shared" si="3"/>
        <v>0</v>
      </c>
    </row>
    <row r="14" spans="1:25">
      <c r="A14" s="1">
        <v>1</v>
      </c>
      <c r="B14" s="1">
        <v>0</v>
      </c>
      <c r="C14" s="1">
        <v>0</v>
      </c>
      <c r="D14" s="1">
        <v>0</v>
      </c>
      <c r="F14" s="1">
        <f t="shared" si="9"/>
        <v>0</v>
      </c>
      <c r="G14" s="1">
        <f t="shared" si="10"/>
        <v>0</v>
      </c>
      <c r="H14" s="1">
        <f t="shared" si="4"/>
        <v>0</v>
      </c>
      <c r="I14" s="1">
        <f t="shared" si="11"/>
        <v>0</v>
      </c>
      <c r="K14" s="1">
        <v>0.1</v>
      </c>
      <c r="L14" s="1">
        <v>1.2356000000000001E-2</v>
      </c>
      <c r="M14" s="1">
        <v>-6.7619999999999998E-3</v>
      </c>
      <c r="N14" s="1">
        <v>-5.466596</v>
      </c>
      <c r="Q14" s="1">
        <f t="shared" si="5"/>
        <v>1.8407354392192474E-5</v>
      </c>
      <c r="R14" s="1">
        <f t="shared" si="6"/>
        <v>-1.7519951298957941E-3</v>
      </c>
      <c r="T14" s="1">
        <f t="shared" si="0"/>
        <v>4.300000000000137E-5</v>
      </c>
      <c r="U14" s="1">
        <f t="shared" si="1"/>
        <v>-4.0000000000000105E-5</v>
      </c>
      <c r="V14" s="1">
        <f t="shared" si="7"/>
        <v>1.4899999999995472E-3</v>
      </c>
      <c r="W14">
        <f t="shared" si="8"/>
        <v>0</v>
      </c>
      <c r="X14" s="1">
        <f t="shared" si="2"/>
        <v>0</v>
      </c>
      <c r="Y14" s="1">
        <f t="shared" si="3"/>
        <v>0</v>
      </c>
    </row>
    <row r="15" spans="1:25">
      <c r="A15" s="1">
        <v>1.0900000000000001</v>
      </c>
      <c r="B15" s="1">
        <v>0</v>
      </c>
      <c r="C15" s="1">
        <v>0</v>
      </c>
      <c r="D15" s="1">
        <v>0</v>
      </c>
      <c r="F15" s="1">
        <f t="shared" si="9"/>
        <v>0</v>
      </c>
      <c r="G15" s="1">
        <f t="shared" si="10"/>
        <v>0</v>
      </c>
      <c r="H15" s="1">
        <f t="shared" si="4"/>
        <v>0</v>
      </c>
      <c r="I15" s="1">
        <f t="shared" si="11"/>
        <v>0</v>
      </c>
      <c r="K15" s="1">
        <v>0.108333</v>
      </c>
      <c r="L15" s="1">
        <v>1.2279E-2</v>
      </c>
      <c r="M15" s="1">
        <v>-6.8040000000000002E-3</v>
      </c>
      <c r="N15" s="1">
        <v>-5.4698469999999997</v>
      </c>
      <c r="Q15" s="1">
        <f t="shared" si="5"/>
        <v>-2.878194302308873E-5</v>
      </c>
      <c r="R15" s="1">
        <f t="shared" si="6"/>
        <v>-5.6629422075220497E-3</v>
      </c>
      <c r="T15" s="1">
        <f t="shared" si="0"/>
        <v>-3.3999999999999309E-5</v>
      </c>
      <c r="U15" s="1">
        <f t="shared" si="1"/>
        <v>2.0000000000002655E-6</v>
      </c>
      <c r="V15" s="1">
        <f t="shared" si="7"/>
        <v>-1.7610000000001236E-3</v>
      </c>
      <c r="W15">
        <f t="shared" si="8"/>
        <v>0</v>
      </c>
      <c r="X15" s="1">
        <f t="shared" si="2"/>
        <v>0</v>
      </c>
      <c r="Y15" s="1">
        <f t="shared" si="3"/>
        <v>0</v>
      </c>
    </row>
    <row r="16" spans="1:25">
      <c r="A16" s="1">
        <v>1.19</v>
      </c>
      <c r="B16" s="1">
        <v>0</v>
      </c>
      <c r="C16" s="1">
        <v>0</v>
      </c>
      <c r="D16" s="1">
        <v>0</v>
      </c>
      <c r="F16" s="1">
        <f t="shared" si="9"/>
        <v>0</v>
      </c>
      <c r="G16" s="1">
        <f t="shared" si="10"/>
        <v>0</v>
      </c>
      <c r="H16" s="1">
        <f t="shared" si="4"/>
        <v>0</v>
      </c>
      <c r="I16" s="1">
        <f t="shared" si="11"/>
        <v>0</v>
      </c>
      <c r="K16" s="1">
        <v>0.11666700000000001</v>
      </c>
      <c r="L16" s="1">
        <v>1.2272999999999999E-2</v>
      </c>
      <c r="M16" s="1">
        <v>-6.8519999999999996E-3</v>
      </c>
      <c r="N16" s="1">
        <v>-5.4703580000000001</v>
      </c>
      <c r="Q16" s="1">
        <f t="shared" si="5"/>
        <v>-1.0693711391621813E-5</v>
      </c>
      <c r="R16" s="1">
        <f t="shared" si="6"/>
        <v>2.1704141626430165E-3</v>
      </c>
      <c r="T16" s="1">
        <f t="shared" si="0"/>
        <v>-4.0000000000000105E-5</v>
      </c>
      <c r="U16" s="1">
        <f t="shared" si="1"/>
        <v>4.9999999999999697E-5</v>
      </c>
      <c r="V16" s="1">
        <f t="shared" si="7"/>
        <v>-2.2720000000004958E-3</v>
      </c>
      <c r="W16">
        <f t="shared" si="8"/>
        <v>0</v>
      </c>
      <c r="X16" s="1">
        <f t="shared" si="2"/>
        <v>0</v>
      </c>
      <c r="Y16" s="1">
        <f t="shared" si="3"/>
        <v>0</v>
      </c>
    </row>
    <row r="17" spans="1:25">
      <c r="A17" s="1">
        <v>1.28</v>
      </c>
      <c r="B17" s="1">
        <v>0</v>
      </c>
      <c r="C17" s="1">
        <v>0</v>
      </c>
      <c r="D17" s="1">
        <v>0</v>
      </c>
      <c r="F17" s="1">
        <f t="shared" si="9"/>
        <v>0</v>
      </c>
      <c r="G17" s="1">
        <f t="shared" si="10"/>
        <v>0</v>
      </c>
      <c r="H17" s="1">
        <f t="shared" si="4"/>
        <v>0</v>
      </c>
      <c r="I17" s="1">
        <f t="shared" si="11"/>
        <v>0</v>
      </c>
      <c r="K17" s="1">
        <v>0.125</v>
      </c>
      <c r="L17" s="1">
        <v>1.2312E-2</v>
      </c>
      <c r="M17" s="1">
        <v>-6.8539999999999998E-3</v>
      </c>
      <c r="N17" s="1">
        <v>-5.4682040000000001</v>
      </c>
      <c r="Q17" s="1">
        <f t="shared" si="5"/>
        <v>2.4344213333993628E-5</v>
      </c>
      <c r="R17" s="1">
        <f t="shared" si="6"/>
        <v>4.20471915584009E-3</v>
      </c>
      <c r="T17" s="1">
        <f t="shared" si="0"/>
        <v>-9.9999999999926537E-7</v>
      </c>
      <c r="U17" s="1">
        <f t="shared" si="1"/>
        <v>5.1999999999999963E-5</v>
      </c>
      <c r="V17" s="1">
        <f t="shared" si="7"/>
        <v>-1.1800000000050659E-4</v>
      </c>
      <c r="W17">
        <f t="shared" si="8"/>
        <v>0</v>
      </c>
      <c r="X17" s="1">
        <f t="shared" si="2"/>
        <v>0</v>
      </c>
      <c r="Y17" s="1">
        <f t="shared" si="3"/>
        <v>0</v>
      </c>
    </row>
    <row r="18" spans="1:25">
      <c r="A18" s="1">
        <v>1.37</v>
      </c>
      <c r="B18" s="1">
        <v>0</v>
      </c>
      <c r="C18" s="1">
        <v>0</v>
      </c>
      <c r="D18" s="1">
        <v>0</v>
      </c>
      <c r="F18" s="1">
        <f t="shared" si="9"/>
        <v>0</v>
      </c>
      <c r="G18" s="1">
        <f t="shared" si="10"/>
        <v>0</v>
      </c>
      <c r="H18" s="1">
        <f t="shared" si="4"/>
        <v>0</v>
      </c>
      <c r="I18" s="1">
        <f t="shared" si="11"/>
        <v>0</v>
      </c>
      <c r="K18" s="1">
        <v>0.13333300000000001</v>
      </c>
      <c r="L18" s="1">
        <v>1.235E-2</v>
      </c>
      <c r="M18" s="1">
        <v>-6.7939999999999997E-3</v>
      </c>
      <c r="N18" s="1">
        <v>-5.461023</v>
      </c>
      <c r="Q18" s="1">
        <f t="shared" si="5"/>
        <v>2.854038438486993E-5</v>
      </c>
      <c r="R18" s="1">
        <f t="shared" si="6"/>
        <v>5.0356066853189706E-4</v>
      </c>
      <c r="T18" s="1">
        <f t="shared" si="0"/>
        <v>3.7000000000000574E-5</v>
      </c>
      <c r="U18" s="1">
        <f t="shared" si="1"/>
        <v>-8.0000000000001945E-6</v>
      </c>
      <c r="V18" s="1">
        <f t="shared" si="7"/>
        <v>7.0629999999995974E-3</v>
      </c>
      <c r="W18">
        <f t="shared" si="8"/>
        <v>0</v>
      </c>
      <c r="X18" s="1">
        <f t="shared" si="2"/>
        <v>0</v>
      </c>
      <c r="Y18" s="1">
        <f t="shared" si="3"/>
        <v>0</v>
      </c>
    </row>
    <row r="19" spans="1:25">
      <c r="A19" s="1">
        <v>1.45</v>
      </c>
      <c r="B19" s="1">
        <v>0</v>
      </c>
      <c r="C19" s="1">
        <v>0</v>
      </c>
      <c r="D19" s="1">
        <v>0</v>
      </c>
      <c r="F19" s="1">
        <f t="shared" si="9"/>
        <v>0</v>
      </c>
      <c r="G19" s="1">
        <f t="shared" si="10"/>
        <v>0</v>
      </c>
      <c r="H19" s="1">
        <f t="shared" si="4"/>
        <v>0</v>
      </c>
      <c r="I19" s="1">
        <f t="shared" si="11"/>
        <v>0</v>
      </c>
      <c r="K19" s="1">
        <v>0.14166699999999999</v>
      </c>
      <c r="L19" s="1">
        <v>1.2373E-2</v>
      </c>
      <c r="M19" s="1">
        <v>-6.7369999999999999E-3</v>
      </c>
      <c r="N19" s="1">
        <v>-5.4702830000000002</v>
      </c>
      <c r="Q19" s="1">
        <f t="shared" si="5"/>
        <v>2.1350472391963929E-5</v>
      </c>
      <c r="R19" s="1">
        <f t="shared" si="6"/>
        <v>-8.6272042151500094E-4</v>
      </c>
      <c r="T19" s="1">
        <f t="shared" si="0"/>
        <v>6.0000000000001025E-5</v>
      </c>
      <c r="U19" s="1">
        <f t="shared" si="1"/>
        <v>-6.4999999999999954E-5</v>
      </c>
      <c r="V19" s="1">
        <f t="shared" si="7"/>
        <v>-2.1970000000006706E-3</v>
      </c>
      <c r="W19">
        <f t="shared" si="8"/>
        <v>0</v>
      </c>
      <c r="X19" s="1">
        <f t="shared" si="2"/>
        <v>0</v>
      </c>
      <c r="Y19" s="1">
        <f t="shared" si="3"/>
        <v>0</v>
      </c>
    </row>
    <row r="20" spans="1:25">
      <c r="A20" s="1">
        <v>1.52</v>
      </c>
      <c r="B20" s="1">
        <v>0</v>
      </c>
      <c r="C20" s="1">
        <v>0</v>
      </c>
      <c r="D20" s="1">
        <v>0</v>
      </c>
      <c r="F20" s="1">
        <f t="shared" si="9"/>
        <v>0</v>
      </c>
      <c r="G20" s="1">
        <f t="shared" si="10"/>
        <v>0</v>
      </c>
      <c r="H20" s="1">
        <f t="shared" si="4"/>
        <v>0</v>
      </c>
      <c r="I20" s="1">
        <f t="shared" si="11"/>
        <v>0</v>
      </c>
      <c r="K20" s="1">
        <v>0.15</v>
      </c>
      <c r="L20" s="1">
        <v>1.235E-2</v>
      </c>
      <c r="M20" s="1">
        <v>-6.7689999999999998E-3</v>
      </c>
      <c r="N20" s="1">
        <v>-5.4660979999999997</v>
      </c>
      <c r="Q20" s="1">
        <f t="shared" si="5"/>
        <v>1.6507407293508622E-5</v>
      </c>
      <c r="R20" s="1">
        <f t="shared" si="6"/>
        <v>-5.8119105945701461E-4</v>
      </c>
      <c r="T20" s="1">
        <f t="shared" si="0"/>
        <v>3.7000000000000574E-5</v>
      </c>
      <c r="U20" s="1">
        <f t="shared" si="1"/>
        <v>-3.3000000000000043E-5</v>
      </c>
      <c r="V20" s="1">
        <f t="shared" si="7"/>
        <v>1.9879999999998788E-3</v>
      </c>
      <c r="W20">
        <f t="shared" si="8"/>
        <v>0</v>
      </c>
      <c r="X20" s="1">
        <f t="shared" si="2"/>
        <v>0</v>
      </c>
      <c r="Y20" s="1">
        <f t="shared" si="3"/>
        <v>0</v>
      </c>
    </row>
    <row r="21" spans="1:25">
      <c r="A21" s="1">
        <v>1.6</v>
      </c>
      <c r="B21" s="1">
        <v>0</v>
      </c>
      <c r="C21" s="1">
        <v>0</v>
      </c>
      <c r="D21" s="1">
        <v>0</v>
      </c>
      <c r="F21" s="1">
        <f t="shared" si="9"/>
        <v>0</v>
      </c>
      <c r="G21" s="1">
        <f t="shared" si="10"/>
        <v>0</v>
      </c>
      <c r="H21" s="1">
        <f t="shared" si="4"/>
        <v>0</v>
      </c>
      <c r="I21" s="1">
        <f t="shared" si="11"/>
        <v>0</v>
      </c>
      <c r="K21" s="1">
        <v>0.158333</v>
      </c>
      <c r="L21" s="1">
        <v>1.2278000000000001E-2</v>
      </c>
      <c r="M21" s="1">
        <v>-6.8609999999999999E-3</v>
      </c>
      <c r="N21" s="1">
        <v>-5.4695869999999998</v>
      </c>
      <c r="Q21" s="1">
        <f t="shared" si="5"/>
        <v>-1.9397248803548067E-6</v>
      </c>
      <c r="R21" s="1">
        <f t="shared" si="6"/>
        <v>-2.2137444106400351E-3</v>
      </c>
      <c r="T21" s="1">
        <f t="shared" si="0"/>
        <v>-3.4999999999998574E-5</v>
      </c>
      <c r="U21" s="1">
        <f t="shared" si="1"/>
        <v>5.9000000000000025E-5</v>
      </c>
      <c r="V21" s="1">
        <f t="shared" si="7"/>
        <v>-1.5010000000001966E-3</v>
      </c>
      <c r="W21">
        <f t="shared" si="8"/>
        <v>0</v>
      </c>
      <c r="X21" s="1">
        <f t="shared" si="2"/>
        <v>0</v>
      </c>
      <c r="Y21" s="1">
        <f t="shared" si="3"/>
        <v>0</v>
      </c>
    </row>
    <row r="22" spans="1:25">
      <c r="A22" s="1">
        <v>1.68</v>
      </c>
      <c r="B22" s="1">
        <v>0</v>
      </c>
      <c r="C22" s="1">
        <v>0</v>
      </c>
      <c r="D22" s="1">
        <v>0</v>
      </c>
      <c r="E22" s="1">
        <f>A22-A$22</f>
        <v>0</v>
      </c>
      <c r="F22" s="1">
        <f t="shared" si="9"/>
        <v>0</v>
      </c>
      <c r="G22" s="1">
        <f t="shared" si="10"/>
        <v>0</v>
      </c>
      <c r="H22" s="1">
        <f t="shared" si="4"/>
        <v>0</v>
      </c>
      <c r="I22" s="1">
        <f t="shared" si="11"/>
        <v>0</v>
      </c>
      <c r="K22" s="1">
        <v>0.16666700000000001</v>
      </c>
      <c r="L22" s="1">
        <v>1.2271000000000001E-2</v>
      </c>
      <c r="M22" s="1">
        <v>-6.8069999999999997E-3</v>
      </c>
      <c r="N22" s="1">
        <v>-5.4678740000000001</v>
      </c>
      <c r="Q22" s="1">
        <f t="shared" si="5"/>
        <v>-3.4323922044592753E-5</v>
      </c>
      <c r="R22" s="1">
        <f t="shared" si="6"/>
        <v>-3.885792796284847E-3</v>
      </c>
      <c r="T22" s="1">
        <f t="shared" si="0"/>
        <v>-4.1999999999998636E-5</v>
      </c>
      <c r="U22" s="1">
        <f t="shared" si="1"/>
        <v>4.9999999999997963E-6</v>
      </c>
      <c r="V22" s="1">
        <f t="shared" si="7"/>
        <v>2.1199999999943486E-4</v>
      </c>
      <c r="W22">
        <f t="shared" si="8"/>
        <v>0</v>
      </c>
      <c r="X22" s="1">
        <f t="shared" si="2"/>
        <v>0</v>
      </c>
      <c r="Y22" s="1">
        <f t="shared" si="3"/>
        <v>0</v>
      </c>
    </row>
    <row r="23" spans="1:25">
      <c r="A23" s="1">
        <v>1.76</v>
      </c>
      <c r="B23" s="1">
        <v>0.01</v>
      </c>
      <c r="C23" s="1">
        <v>0</v>
      </c>
      <c r="D23" s="1">
        <v>1</v>
      </c>
      <c r="E23" s="1">
        <f t="shared" ref="E23:E60" si="12">A23-A$22</f>
        <v>8.0000000000000071E-2</v>
      </c>
      <c r="F23" s="1">
        <f t="shared" si="9"/>
        <v>0.12499999999999989</v>
      </c>
      <c r="G23" s="1">
        <f t="shared" si="10"/>
        <v>0</v>
      </c>
      <c r="H23" s="1">
        <f t="shared" si="4"/>
        <v>0.01</v>
      </c>
      <c r="I23" s="1">
        <f t="shared" si="11"/>
        <v>0.12499999999999989</v>
      </c>
      <c r="K23" s="1">
        <v>0.17499999999999999</v>
      </c>
      <c r="L23" s="1">
        <v>1.2338E-2</v>
      </c>
      <c r="M23" s="1">
        <v>-6.7619999999999998E-3</v>
      </c>
      <c r="N23" s="1">
        <v>-5.4657840000000002</v>
      </c>
      <c r="Q23" s="1">
        <f t="shared" si="5"/>
        <v>2.6199173109552054E-6</v>
      </c>
      <c r="R23" s="1">
        <f t="shared" si="6"/>
        <v>4.4334380601881735E-3</v>
      </c>
      <c r="T23" s="1">
        <f t="shared" si="0"/>
        <v>2.5000000000000716E-5</v>
      </c>
      <c r="U23" s="1">
        <f t="shared" si="1"/>
        <v>-4.0000000000000105E-5</v>
      </c>
      <c r="V23" s="1">
        <f t="shared" si="7"/>
        <v>2.3019999999993601E-3</v>
      </c>
      <c r="W23">
        <f t="shared" si="8"/>
        <v>0</v>
      </c>
      <c r="X23" s="1">
        <f t="shared" si="2"/>
        <v>9.9544943045537446E-3</v>
      </c>
      <c r="Y23" s="1">
        <f t="shared" si="3"/>
        <v>0</v>
      </c>
    </row>
    <row r="24" spans="1:25">
      <c r="A24" s="1">
        <v>1.86</v>
      </c>
      <c r="B24" s="1">
        <v>0.03</v>
      </c>
      <c r="C24" s="1">
        <v>1E-3</v>
      </c>
      <c r="D24" s="1">
        <v>2</v>
      </c>
      <c r="E24" s="1">
        <f t="shared" si="12"/>
        <v>0.18000000000000016</v>
      </c>
      <c r="F24" s="1">
        <f t="shared" si="9"/>
        <v>0.19999999999999979</v>
      </c>
      <c r="G24" s="1">
        <f t="shared" si="10"/>
        <v>9.9999999999999915E-3</v>
      </c>
      <c r="H24" s="1">
        <f t="shared" si="4"/>
        <v>3.0016662039607268E-2</v>
      </c>
      <c r="I24" s="1">
        <f t="shared" si="11"/>
        <v>0.2001666203960725</v>
      </c>
      <c r="K24" s="1">
        <v>0.183333</v>
      </c>
      <c r="L24" s="1">
        <v>1.2374E-2</v>
      </c>
      <c r="M24" s="1">
        <v>-6.7460000000000003E-3</v>
      </c>
      <c r="N24" s="1">
        <v>-5.4676989999999996</v>
      </c>
      <c r="Q24" s="1">
        <f t="shared" si="5"/>
        <v>2.6534484116252227E-5</v>
      </c>
      <c r="R24" s="1">
        <f t="shared" si="6"/>
        <v>2.8698628111480861E-3</v>
      </c>
      <c r="T24" s="1">
        <f t="shared" si="0"/>
        <v>6.100000000000029E-5</v>
      </c>
      <c r="U24" s="1">
        <f t="shared" si="1"/>
        <v>-5.5999999999999626E-5</v>
      </c>
      <c r="V24" s="1">
        <f t="shared" si="7"/>
        <v>3.8699999999991519E-4</v>
      </c>
      <c r="W24">
        <f t="shared" si="8"/>
        <v>0</v>
      </c>
      <c r="X24" s="1">
        <f t="shared" si="2"/>
        <v>2.986348291366123E-2</v>
      </c>
      <c r="Y24" s="1">
        <f t="shared" si="3"/>
        <v>-9.5291297640816839E-5</v>
      </c>
    </row>
    <row r="25" spans="1:25">
      <c r="A25" s="1">
        <v>1.96</v>
      </c>
      <c r="B25" s="1">
        <v>4.8000000000000001E-2</v>
      </c>
      <c r="C25" s="1">
        <v>1E-3</v>
      </c>
      <c r="D25" s="1">
        <v>2</v>
      </c>
      <c r="E25" s="1">
        <f t="shared" si="12"/>
        <v>0.28000000000000003</v>
      </c>
      <c r="F25" s="1">
        <f t="shared" si="9"/>
        <v>0.18000000000000027</v>
      </c>
      <c r="G25" s="1">
        <f t="shared" si="10"/>
        <v>0</v>
      </c>
      <c r="H25" s="1">
        <f t="shared" si="4"/>
        <v>4.8010415536631219E-2</v>
      </c>
      <c r="I25" s="1">
        <f t="shared" si="11"/>
        <v>0.17993753497023976</v>
      </c>
      <c r="K25" s="1">
        <v>0.191667</v>
      </c>
      <c r="L25" s="1">
        <v>1.2351000000000001E-2</v>
      </c>
      <c r="M25" s="1">
        <v>-6.7889999999999999E-3</v>
      </c>
      <c r="N25" s="1">
        <v>-5.4668619999999999</v>
      </c>
      <c r="Q25" s="1">
        <f t="shared" si="5"/>
        <v>2.7007392024899421E-5</v>
      </c>
      <c r="R25" s="1">
        <f t="shared" si="6"/>
        <v>5.674440948490441E-5</v>
      </c>
      <c r="T25" s="1">
        <f t="shared" si="0"/>
        <v>3.8000000000001574E-5</v>
      </c>
      <c r="U25" s="1">
        <f t="shared" si="1"/>
        <v>-1.2999999999999991E-5</v>
      </c>
      <c r="V25" s="1">
        <f t="shared" si="7"/>
        <v>1.2239999999996698E-3</v>
      </c>
      <c r="W25">
        <f t="shared" si="8"/>
        <v>0</v>
      </c>
      <c r="X25" s="1">
        <f t="shared" si="2"/>
        <v>4.7781572661857973E-2</v>
      </c>
      <c r="Y25" s="1">
        <f t="shared" si="3"/>
        <v>-9.5291297640816839E-5</v>
      </c>
    </row>
    <row r="26" spans="1:25">
      <c r="A26" s="1">
        <v>2.04</v>
      </c>
      <c r="B26" s="1">
        <v>6.4000000000000001E-2</v>
      </c>
      <c r="C26" s="1">
        <v>2E-3</v>
      </c>
      <c r="D26" s="1">
        <v>2</v>
      </c>
      <c r="E26" s="1">
        <f t="shared" si="12"/>
        <v>0.3600000000000001</v>
      </c>
      <c r="F26" s="1">
        <f t="shared" si="9"/>
        <v>0.19999999999999982</v>
      </c>
      <c r="G26" s="1">
        <f t="shared" si="10"/>
        <v>1.2499999999999989E-2</v>
      </c>
      <c r="H26" s="1">
        <f t="shared" si="4"/>
        <v>6.4031242374328487E-2</v>
      </c>
      <c r="I26" s="1">
        <f t="shared" si="11"/>
        <v>0.20026033547121566</v>
      </c>
      <c r="K26" s="1">
        <v>0.2</v>
      </c>
      <c r="L26" s="1">
        <v>1.2246999999999999E-2</v>
      </c>
      <c r="M26" s="1">
        <v>-6.8180000000000003E-3</v>
      </c>
      <c r="N26" s="1">
        <v>-5.4620649999999999</v>
      </c>
      <c r="Q26" s="1">
        <f t="shared" si="5"/>
        <v>-4.9959041825012665E-5</v>
      </c>
      <c r="R26" s="1">
        <f t="shared" si="6"/>
        <v>-9.2363415156500681E-3</v>
      </c>
      <c r="T26" s="1">
        <f t="shared" si="0"/>
        <v>-6.6000000000000086E-5</v>
      </c>
      <c r="U26" s="1">
        <f t="shared" si="1"/>
        <v>1.6000000000000389E-5</v>
      </c>
      <c r="V26" s="1">
        <f t="shared" si="7"/>
        <v>6.02099999999961E-3</v>
      </c>
      <c r="W26">
        <f t="shared" si="8"/>
        <v>0</v>
      </c>
      <c r="X26" s="1">
        <f t="shared" si="2"/>
        <v>6.3708763549143968E-2</v>
      </c>
      <c r="Y26" s="1">
        <f t="shared" si="3"/>
        <v>-1.9058259528163368E-4</v>
      </c>
    </row>
    <row r="27" spans="1:25">
      <c r="A27" s="1">
        <v>2.12</v>
      </c>
      <c r="B27" s="1">
        <v>0.08</v>
      </c>
      <c r="C27" s="1">
        <v>2E-3</v>
      </c>
      <c r="D27" s="1">
        <v>2</v>
      </c>
      <c r="E27" s="1">
        <f t="shared" si="12"/>
        <v>0.44000000000000017</v>
      </c>
      <c r="F27" s="1">
        <f t="shared" si="9"/>
        <v>0.19999999999999982</v>
      </c>
      <c r="G27" s="1">
        <f t="shared" si="10"/>
        <v>0</v>
      </c>
      <c r="H27" s="1">
        <f t="shared" si="4"/>
        <v>8.0024996094970227E-2</v>
      </c>
      <c r="I27" s="1">
        <f t="shared" si="11"/>
        <v>0.19992192150802157</v>
      </c>
      <c r="K27" s="1">
        <v>0.20833299999999999</v>
      </c>
      <c r="L27" s="1">
        <v>1.2296E-2</v>
      </c>
      <c r="M27" s="1">
        <v>-6.8139999999999997E-3</v>
      </c>
      <c r="N27" s="1">
        <v>-5.4651040000000002</v>
      </c>
      <c r="Q27" s="1">
        <f t="shared" si="5"/>
        <v>-9.0653770541855583E-6</v>
      </c>
      <c r="R27" s="1">
        <f t="shared" si="6"/>
        <v>4.9074360699420628E-3</v>
      </c>
      <c r="T27" s="1">
        <f t="shared" si="0"/>
        <v>-1.6999999999999654E-5</v>
      </c>
      <c r="U27" s="1">
        <f t="shared" si="1"/>
        <v>1.1999999999999858E-5</v>
      </c>
      <c r="V27" s="1">
        <f t="shared" si="7"/>
        <v>2.981999999999374E-3</v>
      </c>
      <c r="W27">
        <f t="shared" si="8"/>
        <v>0</v>
      </c>
      <c r="X27" s="1">
        <f t="shared" si="2"/>
        <v>7.9635954436429957E-2</v>
      </c>
      <c r="Y27" s="1">
        <f t="shared" si="3"/>
        <v>-1.9058259528163368E-4</v>
      </c>
    </row>
    <row r="28" spans="1:25">
      <c r="A28" s="1">
        <v>2.2000000000000002</v>
      </c>
      <c r="B28" s="1">
        <v>9.6000000000000002E-2</v>
      </c>
      <c r="C28" s="1">
        <v>3.0000000000000001E-3</v>
      </c>
      <c r="D28" s="1">
        <v>3</v>
      </c>
      <c r="E28" s="1">
        <f t="shared" si="12"/>
        <v>0.52000000000000024</v>
      </c>
      <c r="F28" s="1">
        <f t="shared" si="9"/>
        <v>0.19999999999999982</v>
      </c>
      <c r="G28" s="1">
        <f t="shared" si="10"/>
        <v>1.2499999999999989E-2</v>
      </c>
      <c r="H28" s="1">
        <f t="shared" si="4"/>
        <v>9.6046863561492737E-2</v>
      </c>
      <c r="I28" s="1">
        <f t="shared" si="11"/>
        <v>0.20027334333153121</v>
      </c>
      <c r="K28" s="1">
        <v>0.216667</v>
      </c>
      <c r="L28" s="1">
        <v>1.2383E-2</v>
      </c>
      <c r="M28" s="1">
        <v>-6.7650000000000002E-3</v>
      </c>
      <c r="N28" s="1">
        <v>-5.462046</v>
      </c>
      <c r="Q28" s="1">
        <f t="shared" si="5"/>
        <v>4.3536498052037381E-5</v>
      </c>
      <c r="R28" s="1">
        <f t="shared" si="6"/>
        <v>6.3117200751407355E-3</v>
      </c>
      <c r="T28" s="1">
        <f t="shared" si="0"/>
        <v>7.0000000000000617E-5</v>
      </c>
      <c r="U28" s="1">
        <f t="shared" si="1"/>
        <v>-3.6999999999999707E-5</v>
      </c>
      <c r="V28" s="1">
        <f t="shared" si="7"/>
        <v>6.0399999999996012E-3</v>
      </c>
      <c r="W28">
        <f t="shared" si="8"/>
        <v>0</v>
      </c>
      <c r="X28" s="1">
        <f t="shared" si="2"/>
        <v>9.5563145323715945E-2</v>
      </c>
      <c r="Y28" s="1">
        <f t="shared" si="3"/>
        <v>-2.8587389292245052E-4</v>
      </c>
    </row>
    <row r="29" spans="1:25">
      <c r="A29" s="1">
        <v>2.2799999999999998</v>
      </c>
      <c r="B29" s="1">
        <v>0.115</v>
      </c>
      <c r="C29" s="1">
        <v>4.0000000000000001E-3</v>
      </c>
      <c r="D29" s="1">
        <v>3</v>
      </c>
      <c r="E29" s="1">
        <f t="shared" si="12"/>
        <v>0.59999999999999987</v>
      </c>
      <c r="F29" s="1">
        <f t="shared" si="9"/>
        <v>0.23750000000000115</v>
      </c>
      <c r="G29" s="1">
        <f t="shared" si="10"/>
        <v>1.2500000000000058E-2</v>
      </c>
      <c r="H29" s="1">
        <f t="shared" si="4"/>
        <v>0.11506954418958998</v>
      </c>
      <c r="I29" s="1">
        <f t="shared" si="11"/>
        <v>0.23778350785121663</v>
      </c>
      <c r="K29" s="1">
        <v>0.22500000000000001</v>
      </c>
      <c r="L29" s="1">
        <v>1.2387E-2</v>
      </c>
      <c r="M29" s="1">
        <v>-6.7840000000000001E-3</v>
      </c>
      <c r="N29" s="1">
        <v>-5.4697339999999999</v>
      </c>
      <c r="Q29" s="1">
        <f t="shared" si="5"/>
        <v>5.616374752768355E-5</v>
      </c>
      <c r="R29" s="1">
        <f t="shared" si="6"/>
        <v>1.515330550299551E-3</v>
      </c>
      <c r="T29" s="1">
        <f t="shared" si="0"/>
        <v>7.4000000000001148E-5</v>
      </c>
      <c r="U29" s="1">
        <f t="shared" si="1"/>
        <v>-1.7999999999999787E-5</v>
      </c>
      <c r="V29" s="1">
        <f t="shared" si="7"/>
        <v>-1.6480000000003159E-3</v>
      </c>
      <c r="W29">
        <f t="shared" si="8"/>
        <v>0</v>
      </c>
      <c r="X29" s="1">
        <f t="shared" si="2"/>
        <v>0.11447668450236806</v>
      </c>
      <c r="Y29" s="1">
        <f t="shared" si="3"/>
        <v>-3.8116519056326736E-4</v>
      </c>
    </row>
    <row r="30" spans="1:25">
      <c r="A30" s="1">
        <v>2.37</v>
      </c>
      <c r="B30" s="1">
        <v>0.13500000000000001</v>
      </c>
      <c r="C30" s="1">
        <v>5.0000000000000001E-3</v>
      </c>
      <c r="D30" s="1">
        <v>3</v>
      </c>
      <c r="E30" s="1">
        <f t="shared" si="12"/>
        <v>0.69000000000000017</v>
      </c>
      <c r="F30" s="1">
        <f t="shared" si="9"/>
        <v>0.22222222222222152</v>
      </c>
      <c r="G30" s="1">
        <f t="shared" si="10"/>
        <v>1.1111111111111073E-2</v>
      </c>
      <c r="H30" s="1">
        <f t="shared" si="4"/>
        <v>0.13509256086106297</v>
      </c>
      <c r="I30" s="1">
        <f t="shared" si="11"/>
        <v>0.22247796301636585</v>
      </c>
      <c r="K30" s="1">
        <v>0.23333300000000001</v>
      </c>
      <c r="L30" s="1">
        <v>1.2293999999999999E-2</v>
      </c>
      <c r="M30" s="1">
        <v>-6.7990000000000004E-3</v>
      </c>
      <c r="N30" s="1">
        <v>-5.4680590000000002</v>
      </c>
      <c r="Q30" s="1">
        <f t="shared" si="5"/>
        <v>-1.8080157607685762E-5</v>
      </c>
      <c r="R30" s="1">
        <f t="shared" si="6"/>
        <v>-8.9096250012443597E-3</v>
      </c>
      <c r="T30" s="1">
        <f t="shared" si="0"/>
        <v>-1.899999999999992E-5</v>
      </c>
      <c r="U30" s="1">
        <f t="shared" si="1"/>
        <v>-2.9999999999995308E-6</v>
      </c>
      <c r="V30" s="1">
        <f t="shared" si="7"/>
        <v>2.6999999999333113E-5</v>
      </c>
      <c r="W30">
        <f t="shared" si="8"/>
        <v>0</v>
      </c>
      <c r="X30" s="1">
        <f t="shared" si="2"/>
        <v>0.13438567311147556</v>
      </c>
      <c r="Y30" s="1">
        <f t="shared" si="3"/>
        <v>-4.7645648820408419E-4</v>
      </c>
    </row>
    <row r="31" spans="1:25">
      <c r="A31" s="1">
        <v>2.4700000000000002</v>
      </c>
      <c r="B31" s="1">
        <v>0.155</v>
      </c>
      <c r="C31" s="1">
        <v>7.0000000000000001E-3</v>
      </c>
      <c r="D31" s="1">
        <v>4</v>
      </c>
      <c r="E31" s="1">
        <f t="shared" si="12"/>
        <v>0.79000000000000026</v>
      </c>
      <c r="F31" s="1">
        <f t="shared" si="9"/>
        <v>0.19999999999999973</v>
      </c>
      <c r="G31" s="1">
        <f t="shared" si="10"/>
        <v>1.9999999999999983E-2</v>
      </c>
      <c r="H31" s="1">
        <f t="shared" si="4"/>
        <v>0.15515798400340217</v>
      </c>
      <c r="I31" s="1">
        <f t="shared" si="11"/>
        <v>0.20065423142339178</v>
      </c>
      <c r="K31" s="1">
        <v>0.24166699999999999</v>
      </c>
      <c r="L31" s="1">
        <v>1.2260999999999999E-2</v>
      </c>
      <c r="M31" s="1">
        <v>-6.8079999999999998E-3</v>
      </c>
      <c r="N31" s="1">
        <v>-5.468648</v>
      </c>
      <c r="Q31" s="1">
        <f t="shared" si="5"/>
        <v>-4.2582330732329754E-5</v>
      </c>
      <c r="R31" s="1">
        <f t="shared" si="6"/>
        <v>-2.9400255729114528E-3</v>
      </c>
      <c r="T31" s="1">
        <f t="shared" si="0"/>
        <v>-5.1999999999999963E-5</v>
      </c>
      <c r="U31" s="1">
        <f t="shared" si="1"/>
        <v>5.999999999999929E-6</v>
      </c>
      <c r="V31" s="1">
        <f t="shared" si="7"/>
        <v>-5.6200000000039552E-4</v>
      </c>
      <c r="W31">
        <f t="shared" si="8"/>
        <v>0</v>
      </c>
      <c r="X31" s="1">
        <f t="shared" si="2"/>
        <v>0.15429466172058304</v>
      </c>
      <c r="Y31" s="1">
        <f t="shared" si="3"/>
        <v>-6.6703908348571793E-4</v>
      </c>
    </row>
    <row r="32" spans="1:25">
      <c r="A32" s="1">
        <v>2.58</v>
      </c>
      <c r="B32" s="1">
        <v>0.17799999999999999</v>
      </c>
      <c r="C32" s="1">
        <v>8.0000000000000002E-3</v>
      </c>
      <c r="D32" s="1">
        <v>4</v>
      </c>
      <c r="E32" s="1">
        <f t="shared" si="12"/>
        <v>0.90000000000000013</v>
      </c>
      <c r="F32" s="1">
        <f t="shared" si="9"/>
        <v>0.20909090909090927</v>
      </c>
      <c r="G32" s="1">
        <f t="shared" si="10"/>
        <v>9.0909090909091009E-3</v>
      </c>
      <c r="H32" s="1">
        <f t="shared" si="4"/>
        <v>0.17817968458833908</v>
      </c>
      <c r="I32" s="1">
        <f t="shared" si="11"/>
        <v>0.20928818713579034</v>
      </c>
      <c r="K32" s="1">
        <v>0.25</v>
      </c>
      <c r="L32" s="1">
        <v>1.2319999999999999E-2</v>
      </c>
      <c r="M32" s="1">
        <v>-6.8459999999999997E-3</v>
      </c>
      <c r="N32" s="1">
        <v>-5.4634559999999999</v>
      </c>
      <c r="Q32" s="1">
        <f t="shared" si="5"/>
        <v>2.7447079261392476E-5</v>
      </c>
      <c r="R32" s="1">
        <f t="shared" si="6"/>
        <v>8.4038653538608156E-3</v>
      </c>
      <c r="T32" s="1">
        <f t="shared" si="0"/>
        <v>7.0000000000000617E-6</v>
      </c>
      <c r="U32" s="1">
        <f t="shared" si="1"/>
        <v>4.3999999999999768E-5</v>
      </c>
      <c r="V32" s="1">
        <f t="shared" si="7"/>
        <v>4.6299999999996899E-3</v>
      </c>
      <c r="W32">
        <f t="shared" si="8"/>
        <v>0</v>
      </c>
      <c r="X32" s="1">
        <f t="shared" si="2"/>
        <v>0.17718999862105664</v>
      </c>
      <c r="Y32" s="1">
        <f t="shared" si="3"/>
        <v>-7.6233038112653471E-4</v>
      </c>
    </row>
    <row r="33" spans="1:25">
      <c r="A33" s="1">
        <v>2.66</v>
      </c>
      <c r="B33" s="1">
        <v>0.19400000000000001</v>
      </c>
      <c r="C33" s="1">
        <v>8.9999999999999993E-3</v>
      </c>
      <c r="D33" s="1">
        <v>4</v>
      </c>
      <c r="E33" s="1">
        <f t="shared" si="12"/>
        <v>0.9800000000000002</v>
      </c>
      <c r="F33" s="1">
        <f t="shared" si="9"/>
        <v>0.2</v>
      </c>
      <c r="G33" s="1">
        <f t="shared" si="10"/>
        <v>1.2499999999999978E-2</v>
      </c>
      <c r="H33" s="1">
        <f t="shared" si="4"/>
        <v>0.1942086506827129</v>
      </c>
      <c r="I33" s="1">
        <f t="shared" si="11"/>
        <v>0.20036207617967258</v>
      </c>
      <c r="K33" s="1">
        <v>0.25833299999999998</v>
      </c>
      <c r="L33" s="1">
        <v>1.2361E-2</v>
      </c>
      <c r="M33" s="1">
        <v>-6.8170000000000001E-3</v>
      </c>
      <c r="N33" s="1">
        <v>-5.4650800000000004</v>
      </c>
      <c r="Q33" s="1">
        <f t="shared" si="5"/>
        <v>4.9272086316162061E-5</v>
      </c>
      <c r="R33" s="1">
        <f t="shared" si="6"/>
        <v>2.6191056107967886E-3</v>
      </c>
      <c r="T33" s="1">
        <f t="shared" si="0"/>
        <v>4.8000000000001167E-5</v>
      </c>
      <c r="U33" s="1">
        <f t="shared" si="1"/>
        <v>1.5000000000000256E-5</v>
      </c>
      <c r="V33" s="1">
        <f t="shared" si="7"/>
        <v>3.005999999999176E-3</v>
      </c>
      <c r="W33">
        <f t="shared" si="8"/>
        <v>0</v>
      </c>
      <c r="X33" s="1">
        <f t="shared" si="2"/>
        <v>0.19311718950834264</v>
      </c>
      <c r="Y33" s="1">
        <f t="shared" si="3"/>
        <v>-8.576216787673515E-4</v>
      </c>
    </row>
    <row r="34" spans="1:25">
      <c r="A34" s="1">
        <v>2.74</v>
      </c>
      <c r="B34" s="1">
        <v>0.21099999999999999</v>
      </c>
      <c r="C34" s="1">
        <v>1.0999999999999999E-2</v>
      </c>
      <c r="D34" s="1">
        <v>4</v>
      </c>
      <c r="E34" s="1">
        <f t="shared" si="12"/>
        <v>1.0600000000000003</v>
      </c>
      <c r="F34" s="1">
        <f t="shared" si="9"/>
        <v>0.21249999999999966</v>
      </c>
      <c r="G34" s="1">
        <f t="shared" si="10"/>
        <v>2.4999999999999977E-2</v>
      </c>
      <c r="H34" s="1">
        <f t="shared" si="4"/>
        <v>0.21128653530218153</v>
      </c>
      <c r="I34" s="1">
        <f t="shared" si="11"/>
        <v>0.21347355774335769</v>
      </c>
      <c r="K34" s="1">
        <v>0.26666699999999999</v>
      </c>
      <c r="L34" s="1">
        <v>1.238E-2</v>
      </c>
      <c r="M34" s="1">
        <v>-6.757E-3</v>
      </c>
      <c r="N34" s="1">
        <v>-5.4659040000000001</v>
      </c>
      <c r="Q34" s="1">
        <f t="shared" si="5"/>
        <v>3.7069403486727354E-5</v>
      </c>
      <c r="R34" s="1">
        <f t="shared" si="6"/>
        <v>-1.4642048031479117E-3</v>
      </c>
      <c r="T34" s="1">
        <f t="shared" si="0"/>
        <v>6.7000000000001086E-5</v>
      </c>
      <c r="U34" s="1">
        <f t="shared" si="1"/>
        <v>-4.4999999999999901E-5</v>
      </c>
      <c r="V34" s="1">
        <f t="shared" si="7"/>
        <v>2.1819999999994621E-3</v>
      </c>
      <c r="W34">
        <f t="shared" si="8"/>
        <v>0</v>
      </c>
      <c r="X34" s="1">
        <f t="shared" ref="X34:X60" si="13">B34*COS($N$2*PI()/180)</f>
        <v>0.21003982982608399</v>
      </c>
      <c r="Y34" s="1">
        <f t="shared" ref="Y34:Y60" si="14">C34*SIN($N$2*PI()/180)</f>
        <v>-1.0482042740489852E-3</v>
      </c>
    </row>
    <row r="35" spans="1:25">
      <c r="A35" s="1">
        <v>2.82</v>
      </c>
      <c r="B35" s="1">
        <v>0.22700000000000001</v>
      </c>
      <c r="C35" s="1">
        <v>1.2E-2</v>
      </c>
      <c r="D35" s="1">
        <v>5</v>
      </c>
      <c r="E35" s="1">
        <f t="shared" si="12"/>
        <v>1.1399999999999999</v>
      </c>
      <c r="F35" s="1">
        <f t="shared" si="9"/>
        <v>0.20000000000000112</v>
      </c>
      <c r="G35" s="1">
        <f t="shared" si="10"/>
        <v>1.250000000000007E-2</v>
      </c>
      <c r="H35" s="1">
        <f t="shared" si="4"/>
        <v>0.22731695933211848</v>
      </c>
      <c r="I35" s="1">
        <f t="shared" si="11"/>
        <v>0.20038030037421289</v>
      </c>
      <c r="K35" s="1">
        <v>0.27500000000000002</v>
      </c>
      <c r="L35" s="1">
        <v>1.2319E-2</v>
      </c>
      <c r="M35" s="1">
        <v>-6.7530000000000003E-3</v>
      </c>
      <c r="N35" s="1">
        <v>-5.4651050000000003</v>
      </c>
      <c r="Q35" s="1">
        <f t="shared" si="5"/>
        <v>-1.8367266873112187E-5</v>
      </c>
      <c r="R35" s="1">
        <f t="shared" si="6"/>
        <v>-6.6526665498427111E-3</v>
      </c>
      <c r="T35" s="1">
        <f t="shared" si="0"/>
        <v>6.0000000000007964E-6</v>
      </c>
      <c r="U35" s="1">
        <f t="shared" si="1"/>
        <v>-4.8999999999999565E-5</v>
      </c>
      <c r="V35" s="1">
        <f t="shared" si="7"/>
        <v>2.9809999999992343E-3</v>
      </c>
      <c r="W35">
        <f t="shared" si="8"/>
        <v>0</v>
      </c>
      <c r="X35" s="1">
        <f t="shared" si="13"/>
        <v>0.22596702071336999</v>
      </c>
      <c r="Y35" s="1">
        <f t="shared" si="14"/>
        <v>-1.1434955716898021E-3</v>
      </c>
    </row>
    <row r="36" spans="1:25">
      <c r="A36" s="1">
        <v>2.9</v>
      </c>
      <c r="B36" s="1">
        <v>0.24299999999999999</v>
      </c>
      <c r="C36" s="1">
        <v>1.2999999999999999E-2</v>
      </c>
      <c r="D36" s="1">
        <v>5</v>
      </c>
      <c r="E36" s="1">
        <f t="shared" si="12"/>
        <v>1.22</v>
      </c>
      <c r="F36" s="1">
        <f t="shared" si="9"/>
        <v>0.19999999999999965</v>
      </c>
      <c r="G36" s="1">
        <f t="shared" si="10"/>
        <v>1.2499999999999978E-2</v>
      </c>
      <c r="H36" s="1">
        <f t="shared" si="4"/>
        <v>0.24334748817277732</v>
      </c>
      <c r="I36" s="1">
        <f t="shared" si="11"/>
        <v>0.20038161050823527</v>
      </c>
      <c r="K36" s="1">
        <v>0.283333</v>
      </c>
      <c r="L36" s="1">
        <v>1.2282E-2</v>
      </c>
      <c r="M36" s="1">
        <v>-6.8180000000000003E-3</v>
      </c>
      <c r="N36" s="1">
        <v>-5.461023</v>
      </c>
      <c r="Q36" s="1">
        <f t="shared" si="5"/>
        <v>-1.9368191245318703E-5</v>
      </c>
      <c r="R36" s="1">
        <f t="shared" si="6"/>
        <v>-1.2011572929395396E-4</v>
      </c>
      <c r="T36" s="1">
        <f t="shared" si="0"/>
        <v>-3.0999999999999778E-5</v>
      </c>
      <c r="U36" s="1">
        <f t="shared" si="1"/>
        <v>1.6000000000000389E-5</v>
      </c>
      <c r="V36" s="1">
        <f t="shared" si="7"/>
        <v>7.0629999999995974E-3</v>
      </c>
      <c r="W36">
        <f t="shared" si="8"/>
        <v>0</v>
      </c>
      <c r="X36" s="1">
        <f t="shared" si="13"/>
        <v>0.24189421160065597</v>
      </c>
      <c r="Y36" s="1">
        <f t="shared" si="14"/>
        <v>-1.238786869330619E-3</v>
      </c>
    </row>
    <row r="37" spans="1:25">
      <c r="A37" s="1">
        <v>2.98</v>
      </c>
      <c r="B37" s="1">
        <v>0.26</v>
      </c>
      <c r="C37" s="1">
        <v>1.4999999999999999E-2</v>
      </c>
      <c r="D37" s="1">
        <v>5</v>
      </c>
      <c r="E37" s="1">
        <f t="shared" si="12"/>
        <v>1.3</v>
      </c>
      <c r="F37" s="1">
        <f t="shared" si="9"/>
        <v>0.21249999999999999</v>
      </c>
      <c r="G37" s="1">
        <f t="shared" si="10"/>
        <v>2.4999999999999977E-2</v>
      </c>
      <c r="H37" s="1">
        <f t="shared" si="4"/>
        <v>0.26043233286210837</v>
      </c>
      <c r="I37" s="1">
        <f t="shared" si="11"/>
        <v>0.21356055861663797</v>
      </c>
      <c r="K37" s="1">
        <v>0.29166700000000001</v>
      </c>
      <c r="L37" s="1">
        <v>1.2298E-2</v>
      </c>
      <c r="M37" s="1">
        <v>-6.8519999999999996E-3</v>
      </c>
      <c r="N37" s="1">
        <v>-5.4643059999999997</v>
      </c>
      <c r="Q37" s="1">
        <f t="shared" si="5"/>
        <v>1.1140027220876356E-5</v>
      </c>
      <c r="R37" s="1">
        <f t="shared" si="6"/>
        <v>3.6606933604745656E-3</v>
      </c>
      <c r="T37" s="1">
        <f t="shared" si="0"/>
        <v>-1.4999999999999389E-5</v>
      </c>
      <c r="U37" s="1">
        <f t="shared" si="1"/>
        <v>4.9999999999999697E-5</v>
      </c>
      <c r="V37" s="1">
        <f t="shared" si="7"/>
        <v>3.7799999999998946E-3</v>
      </c>
      <c r="W37">
        <f t="shared" si="8"/>
        <v>0</v>
      </c>
      <c r="X37" s="1">
        <f t="shared" si="13"/>
        <v>0.25881685191839737</v>
      </c>
      <c r="Y37" s="1">
        <f t="shared" si="14"/>
        <v>-1.4293694646122525E-3</v>
      </c>
    </row>
    <row r="38" spans="1:25">
      <c r="A38" s="1">
        <v>3.06</v>
      </c>
      <c r="B38" s="1">
        <v>0.27900000000000003</v>
      </c>
      <c r="C38" s="1">
        <v>1.7000000000000001E-2</v>
      </c>
      <c r="D38" s="1">
        <v>5</v>
      </c>
      <c r="E38" s="1">
        <f t="shared" si="12"/>
        <v>1.3800000000000001</v>
      </c>
      <c r="F38" s="1">
        <f t="shared" si="9"/>
        <v>0.23749999999999999</v>
      </c>
      <c r="G38" s="1">
        <f t="shared" si="10"/>
        <v>2.5000000000000001E-2</v>
      </c>
      <c r="H38" s="1">
        <f t="shared" si="4"/>
        <v>0.27951744131627998</v>
      </c>
      <c r="I38" s="1">
        <f t="shared" si="11"/>
        <v>0.23856385567714486</v>
      </c>
      <c r="K38" s="1">
        <v>0.3</v>
      </c>
      <c r="L38" s="1">
        <v>1.2338E-2</v>
      </c>
      <c r="M38" s="1">
        <v>-6.8269999999999997E-3</v>
      </c>
      <c r="N38" s="1">
        <v>-5.4650720000000002</v>
      </c>
      <c r="Q38" s="1">
        <f t="shared" si="5"/>
        <v>3.3975037526149179E-5</v>
      </c>
      <c r="R38" s="1">
        <f t="shared" si="6"/>
        <v>2.7403108490667081E-3</v>
      </c>
      <c r="T38" s="1">
        <f t="shared" si="0"/>
        <v>2.5000000000000716E-5</v>
      </c>
      <c r="U38" s="1">
        <f t="shared" si="1"/>
        <v>2.4999999999999849E-5</v>
      </c>
      <c r="V38" s="1">
        <f t="shared" si="7"/>
        <v>3.013999999999406E-3</v>
      </c>
      <c r="W38">
        <f t="shared" si="8"/>
        <v>0</v>
      </c>
      <c r="X38" s="1">
        <f t="shared" si="13"/>
        <v>0.2777303910970495</v>
      </c>
      <c r="Y38" s="1">
        <f t="shared" si="14"/>
        <v>-1.6199520598938863E-3</v>
      </c>
    </row>
    <row r="39" spans="1:25">
      <c r="A39" s="1">
        <v>3.15</v>
      </c>
      <c r="B39" s="1">
        <v>0.29899999999999999</v>
      </c>
      <c r="C39" s="1">
        <v>1.9E-2</v>
      </c>
      <c r="D39" s="1">
        <v>6</v>
      </c>
      <c r="E39" s="1">
        <f t="shared" si="12"/>
        <v>1.47</v>
      </c>
      <c r="F39" s="1">
        <f t="shared" si="9"/>
        <v>0.22222222222222215</v>
      </c>
      <c r="G39" s="1">
        <f t="shared" si="10"/>
        <v>2.2222222222222237E-2</v>
      </c>
      <c r="H39" s="1">
        <f t="shared" si="4"/>
        <v>0.29960307074527792</v>
      </c>
      <c r="I39" s="1">
        <f t="shared" si="11"/>
        <v>0.22317366032219971</v>
      </c>
      <c r="K39" s="1">
        <v>0.30833300000000002</v>
      </c>
      <c r="L39" s="1">
        <v>1.2371E-2</v>
      </c>
      <c r="M39" s="1">
        <v>-6.7479999999999997E-3</v>
      </c>
      <c r="N39" s="1">
        <v>-5.4709310000000002</v>
      </c>
      <c r="Q39" s="1">
        <f t="shared" si="5"/>
        <v>2.4858176259719492E-5</v>
      </c>
      <c r="R39" s="1">
        <f t="shared" si="6"/>
        <v>-1.0940671146561442E-3</v>
      </c>
      <c r="T39" s="1">
        <f t="shared" si="0"/>
        <v>5.8000000000000759E-5</v>
      </c>
      <c r="U39" s="1">
        <f t="shared" si="1"/>
        <v>-5.4000000000000228E-5</v>
      </c>
      <c r="V39" s="1">
        <f t="shared" si="7"/>
        <v>-2.8450000000006526E-3</v>
      </c>
      <c r="W39">
        <f t="shared" si="8"/>
        <v>0</v>
      </c>
      <c r="X39" s="1">
        <f t="shared" si="13"/>
        <v>0.29763937970615695</v>
      </c>
      <c r="Y39" s="1">
        <f t="shared" si="14"/>
        <v>-1.8105346551755199E-3</v>
      </c>
    </row>
    <row r="40" spans="1:25">
      <c r="A40" s="1">
        <v>3.25</v>
      </c>
      <c r="B40" s="1">
        <v>0.318</v>
      </c>
      <c r="C40" s="1">
        <v>2.1000000000000001E-2</v>
      </c>
      <c r="D40" s="1">
        <v>6</v>
      </c>
      <c r="E40" s="1">
        <f t="shared" si="12"/>
        <v>1.57</v>
      </c>
      <c r="F40" s="1">
        <f t="shared" si="9"/>
        <v>0.19</v>
      </c>
      <c r="G40" s="1">
        <f t="shared" si="10"/>
        <v>0.02</v>
      </c>
      <c r="H40" s="1">
        <f t="shared" si="4"/>
        <v>0.31869264189811475</v>
      </c>
      <c r="I40" s="1">
        <f t="shared" si="11"/>
        <v>0.19089571152836809</v>
      </c>
      <c r="K40" s="1">
        <v>0.31666699999999998</v>
      </c>
      <c r="L40" s="1">
        <v>1.2329E-2</v>
      </c>
      <c r="M40" s="1">
        <v>-6.7349999999999997E-3</v>
      </c>
      <c r="N40" s="1">
        <v>-5.4691169999999998</v>
      </c>
      <c r="Q40" s="1">
        <f t="shared" si="5"/>
        <v>-1.8235723335202625E-5</v>
      </c>
      <c r="R40" s="1">
        <f t="shared" si="6"/>
        <v>-5.1708542830480398E-3</v>
      </c>
      <c r="T40" s="1">
        <f t="shared" si="0"/>
        <v>1.6000000000000389E-5</v>
      </c>
      <c r="U40" s="1">
        <f t="shared" si="1"/>
        <v>-6.7000000000000219E-5</v>
      </c>
      <c r="V40" s="1">
        <f t="shared" si="7"/>
        <v>-1.0310000000002262E-3</v>
      </c>
      <c r="W40">
        <f t="shared" si="8"/>
        <v>0</v>
      </c>
      <c r="X40" s="1">
        <f t="shared" si="13"/>
        <v>0.31655291888480908</v>
      </c>
      <c r="Y40" s="1">
        <f t="shared" si="14"/>
        <v>-2.0011172504571539E-3</v>
      </c>
    </row>
    <row r="41" spans="1:25">
      <c r="A41" s="1">
        <v>3.33</v>
      </c>
      <c r="B41" s="1">
        <v>0.33500000000000002</v>
      </c>
      <c r="C41" s="1">
        <v>2.3E-2</v>
      </c>
      <c r="D41" s="1">
        <v>6</v>
      </c>
      <c r="E41" s="1">
        <f t="shared" si="12"/>
        <v>1.6500000000000001</v>
      </c>
      <c r="F41" s="1">
        <f t="shared" si="9"/>
        <v>0.21249999999999999</v>
      </c>
      <c r="G41" s="1">
        <f t="shared" si="10"/>
        <v>2.4999999999999956E-2</v>
      </c>
      <c r="H41" s="1">
        <f t="shared" si="4"/>
        <v>0.33578862398836568</v>
      </c>
      <c r="I41" s="1">
        <f t="shared" si="11"/>
        <v>0.2136997761281364</v>
      </c>
      <c r="K41" s="1">
        <v>0.32500000000000001</v>
      </c>
      <c r="L41" s="1">
        <v>1.2296E-2</v>
      </c>
      <c r="M41" s="1">
        <v>-6.8079999999999998E-3</v>
      </c>
      <c r="N41" s="1">
        <v>-5.4711379999999998</v>
      </c>
      <c r="Q41" s="1">
        <f t="shared" si="5"/>
        <v>-1.1972672467622236E-5</v>
      </c>
      <c r="R41" s="1">
        <f t="shared" si="6"/>
        <v>7.515961679563617E-4</v>
      </c>
      <c r="T41" s="1">
        <f t="shared" si="0"/>
        <v>-1.6999999999999654E-5</v>
      </c>
      <c r="U41" s="1">
        <f t="shared" si="1"/>
        <v>5.999999999999929E-6</v>
      </c>
      <c r="V41" s="1">
        <f t="shared" si="7"/>
        <v>-3.0520000000002767E-3</v>
      </c>
      <c r="W41">
        <f t="shared" si="8"/>
        <v>0</v>
      </c>
      <c r="X41" s="1">
        <f t="shared" si="13"/>
        <v>0.33347555920255045</v>
      </c>
      <c r="Y41" s="1">
        <f t="shared" si="14"/>
        <v>-2.1916998457387872E-3</v>
      </c>
    </row>
    <row r="42" spans="1:25">
      <c r="A42" s="1">
        <v>3.41</v>
      </c>
      <c r="B42" s="1">
        <v>0.34100000000000003</v>
      </c>
      <c r="C42" s="1">
        <v>2.3E-2</v>
      </c>
      <c r="D42" s="1">
        <v>6</v>
      </c>
      <c r="E42" s="1">
        <f t="shared" si="12"/>
        <v>1.7300000000000002</v>
      </c>
      <c r="F42" s="1">
        <f t="shared" si="9"/>
        <v>7.4999999999999997E-2</v>
      </c>
      <c r="G42" s="1">
        <f t="shared" si="10"/>
        <v>0</v>
      </c>
      <c r="H42" s="1">
        <f t="shared" si="4"/>
        <v>0.34177477964296898</v>
      </c>
      <c r="I42" s="1">
        <f t="shared" si="11"/>
        <v>7.4826945682541293E-2</v>
      </c>
      <c r="K42" s="1">
        <v>0.33333299999999999</v>
      </c>
      <c r="L42" s="1">
        <v>1.2282E-2</v>
      </c>
      <c r="M42" s="1">
        <v>-6.8659999999999997E-3</v>
      </c>
      <c r="N42" s="1">
        <v>-5.4659230000000001</v>
      </c>
      <c r="Q42" s="1">
        <f t="shared" si="5"/>
        <v>3.9913275815661037E-6</v>
      </c>
      <c r="R42" s="1">
        <f t="shared" si="6"/>
        <v>1.9157566361680523E-3</v>
      </c>
      <c r="T42" s="1">
        <f t="shared" si="0"/>
        <v>-3.0999999999999778E-5</v>
      </c>
      <c r="U42" s="1">
        <f t="shared" si="1"/>
        <v>6.3999999999999821E-5</v>
      </c>
      <c r="V42" s="1">
        <f t="shared" si="7"/>
        <v>2.1629999999994709E-3</v>
      </c>
      <c r="W42">
        <f t="shared" si="8"/>
        <v>0</v>
      </c>
      <c r="X42" s="1">
        <f t="shared" si="13"/>
        <v>0.3394482557852827</v>
      </c>
      <c r="Y42" s="1">
        <f t="shared" si="14"/>
        <v>-2.1916998457387872E-3</v>
      </c>
    </row>
    <row r="43" spans="1:25">
      <c r="A43" s="1">
        <v>3.49</v>
      </c>
      <c r="B43" s="1">
        <v>0.34200000000000003</v>
      </c>
      <c r="C43" s="1">
        <v>2.3E-2</v>
      </c>
      <c r="D43" s="1">
        <v>6</v>
      </c>
      <c r="E43" s="1">
        <f t="shared" si="12"/>
        <v>1.8100000000000003</v>
      </c>
      <c r="F43" s="1">
        <f t="shared" si="9"/>
        <v>1.2500000000000001E-2</v>
      </c>
      <c r="G43" s="1">
        <f t="shared" si="10"/>
        <v>0</v>
      </c>
      <c r="H43" s="1">
        <f t="shared" si="4"/>
        <v>0.34277251931857083</v>
      </c>
      <c r="I43" s="1">
        <f t="shared" si="11"/>
        <v>1.2471745945023111E-2</v>
      </c>
      <c r="K43" s="1">
        <v>0.341667</v>
      </c>
      <c r="L43" s="1">
        <v>1.234E-2</v>
      </c>
      <c r="M43" s="1">
        <v>-6.8139999999999997E-3</v>
      </c>
      <c r="N43" s="1">
        <v>-5.4687409999999996</v>
      </c>
      <c r="Q43" s="1">
        <f t="shared" si="5"/>
        <v>2.94363914799603E-5</v>
      </c>
      <c r="R43" s="1">
        <f t="shared" si="6"/>
        <v>3.0531634147341218E-3</v>
      </c>
      <c r="T43" s="1">
        <f t="shared" si="0"/>
        <v>2.7000000000000982E-5</v>
      </c>
      <c r="U43" s="1">
        <f t="shared" si="1"/>
        <v>1.1999999999999858E-5</v>
      </c>
      <c r="V43" s="1">
        <f t="shared" si="7"/>
        <v>-6.5500000000007219E-4</v>
      </c>
      <c r="W43">
        <f t="shared" si="8"/>
        <v>0</v>
      </c>
      <c r="X43" s="1">
        <f t="shared" si="13"/>
        <v>0.34044370521573808</v>
      </c>
      <c r="Y43" s="1">
        <f t="shared" si="14"/>
        <v>-2.1916998457387872E-3</v>
      </c>
    </row>
    <row r="44" spans="1:25">
      <c r="A44" s="1">
        <v>3.57</v>
      </c>
      <c r="B44" s="1">
        <v>0.34200000000000003</v>
      </c>
      <c r="C44" s="1">
        <v>2.3E-2</v>
      </c>
      <c r="D44" s="1">
        <v>6</v>
      </c>
      <c r="E44" s="1">
        <f t="shared" si="12"/>
        <v>1.89</v>
      </c>
      <c r="F44" s="1">
        <f t="shared" si="9"/>
        <v>0</v>
      </c>
      <c r="G44" s="1">
        <f t="shared" si="10"/>
        <v>0</v>
      </c>
      <c r="H44" s="1">
        <f t="shared" si="4"/>
        <v>0.34277251931857083</v>
      </c>
      <c r="I44" s="1">
        <f t="shared" si="11"/>
        <v>0</v>
      </c>
      <c r="K44" s="1">
        <v>0.35</v>
      </c>
      <c r="L44" s="1">
        <v>1.2371999999999999E-2</v>
      </c>
      <c r="M44" s="1">
        <v>-6.7409999999999996E-3</v>
      </c>
      <c r="N44" s="1">
        <v>-5.4668549999999998</v>
      </c>
      <c r="Q44" s="1">
        <f t="shared" si="5"/>
        <v>2.2385589050889429E-5</v>
      </c>
      <c r="R44" s="1">
        <f t="shared" si="6"/>
        <v>-8.4613013669397434E-4</v>
      </c>
      <c r="T44" s="1">
        <f t="shared" si="0"/>
        <v>5.9000000000000025E-5</v>
      </c>
      <c r="U44" s="1">
        <f t="shared" si="1"/>
        <v>-6.100000000000029E-5</v>
      </c>
      <c r="V44" s="1">
        <f t="shared" si="7"/>
        <v>1.2309999999997601E-3</v>
      </c>
      <c r="W44">
        <f t="shared" si="8"/>
        <v>0</v>
      </c>
      <c r="X44" s="1">
        <f t="shared" si="13"/>
        <v>0.34044370521573808</v>
      </c>
      <c r="Y44" s="1">
        <f t="shared" si="14"/>
        <v>-2.1916998457387872E-3</v>
      </c>
    </row>
    <row r="45" spans="1:25">
      <c r="A45" s="1">
        <v>3.65</v>
      </c>
      <c r="B45" s="1">
        <v>0.34200000000000003</v>
      </c>
      <c r="C45" s="1">
        <v>2.3E-2</v>
      </c>
      <c r="D45" s="1">
        <v>6</v>
      </c>
      <c r="E45" s="1">
        <f t="shared" si="12"/>
        <v>1.97</v>
      </c>
      <c r="F45" s="1">
        <f t="shared" si="9"/>
        <v>0</v>
      </c>
      <c r="G45" s="1">
        <f t="shared" si="10"/>
        <v>0</v>
      </c>
      <c r="H45" s="1">
        <f t="shared" si="4"/>
        <v>0.34277251931857083</v>
      </c>
      <c r="I45" s="1">
        <f t="shared" si="11"/>
        <v>0</v>
      </c>
      <c r="K45" s="1">
        <v>0.35833300000000001</v>
      </c>
      <c r="L45" s="1">
        <v>1.2349000000000001E-2</v>
      </c>
      <c r="M45" s="1">
        <v>-6.7359999999999998E-3</v>
      </c>
      <c r="N45" s="1">
        <v>-5.4637799999999999</v>
      </c>
      <c r="Q45" s="1">
        <f t="shared" si="5"/>
        <v>-2.0175191095365974E-7</v>
      </c>
      <c r="R45" s="1">
        <f t="shared" si="6"/>
        <v>-2.7105893389947192E-3</v>
      </c>
      <c r="T45" s="1">
        <f t="shared" si="0"/>
        <v>3.6000000000001309E-5</v>
      </c>
      <c r="U45" s="1">
        <f t="shared" si="1"/>
        <v>-6.6000000000000086E-5</v>
      </c>
      <c r="V45" s="1">
        <f t="shared" si="7"/>
        <v>4.305999999999699E-3</v>
      </c>
      <c r="W45">
        <f t="shared" si="8"/>
        <v>0</v>
      </c>
      <c r="X45" s="1">
        <f t="shared" si="13"/>
        <v>0.34044370521573808</v>
      </c>
      <c r="Y45" s="1">
        <f t="shared" si="14"/>
        <v>-2.1916998457387872E-3</v>
      </c>
    </row>
    <row r="46" spans="1:25">
      <c r="A46" s="1">
        <v>3.73</v>
      </c>
      <c r="B46" s="1">
        <v>0.34200000000000003</v>
      </c>
      <c r="C46" s="1">
        <v>2.3E-2</v>
      </c>
      <c r="D46" s="1">
        <v>6</v>
      </c>
      <c r="E46" s="1">
        <f t="shared" si="12"/>
        <v>2.0499999999999998</v>
      </c>
      <c r="F46" s="1">
        <f t="shared" si="9"/>
        <v>0</v>
      </c>
      <c r="G46" s="1">
        <f t="shared" si="10"/>
        <v>0</v>
      </c>
      <c r="H46" s="1">
        <f t="shared" si="4"/>
        <v>0.34277251931857083</v>
      </c>
      <c r="I46" s="1">
        <f t="shared" si="11"/>
        <v>0</v>
      </c>
      <c r="K46" s="1">
        <v>0.36666700000000002</v>
      </c>
      <c r="L46" s="1">
        <v>1.2312E-2</v>
      </c>
      <c r="M46" s="1">
        <v>-6.8110000000000002E-3</v>
      </c>
      <c r="N46" s="1">
        <v>-5.4641460000000004</v>
      </c>
      <c r="Q46" s="1">
        <f t="shared" si="5"/>
        <v>3.4790899288827254E-6</v>
      </c>
      <c r="R46" s="1">
        <f t="shared" si="6"/>
        <v>4.4166568752536378E-4</v>
      </c>
      <c r="T46" s="1">
        <f t="shared" si="0"/>
        <v>-9.9999999999926537E-7</v>
      </c>
      <c r="U46" s="1">
        <f t="shared" si="1"/>
        <v>9.0000000000003272E-6</v>
      </c>
      <c r="V46" s="1">
        <f t="shared" si="7"/>
        <v>3.9399999999991664E-3</v>
      </c>
      <c r="W46">
        <f t="shared" si="8"/>
        <v>0</v>
      </c>
      <c r="X46" s="1">
        <f t="shared" si="13"/>
        <v>0.34044370521573808</v>
      </c>
      <c r="Y46" s="1">
        <f t="shared" si="14"/>
        <v>-2.1916998457387872E-3</v>
      </c>
    </row>
    <row r="47" spans="1:25">
      <c r="A47" s="1">
        <v>3.83</v>
      </c>
      <c r="B47" s="1">
        <v>0.34200000000000003</v>
      </c>
      <c r="C47" s="1">
        <v>2.3E-2</v>
      </c>
      <c r="D47" s="1">
        <v>6</v>
      </c>
      <c r="E47" s="1">
        <f t="shared" si="12"/>
        <v>2.1500000000000004</v>
      </c>
      <c r="F47" s="1">
        <f t="shared" si="9"/>
        <v>0</v>
      </c>
      <c r="G47" s="1">
        <f t="shared" si="10"/>
        <v>0</v>
      </c>
      <c r="H47" s="1">
        <f t="shared" si="4"/>
        <v>0.34277251931857083</v>
      </c>
      <c r="I47" s="1">
        <f t="shared" si="11"/>
        <v>0</v>
      </c>
      <c r="K47" s="1">
        <v>0.375</v>
      </c>
      <c r="L47" s="1">
        <v>1.2286E-2</v>
      </c>
      <c r="M47" s="1">
        <v>-6.8630000000000002E-3</v>
      </c>
      <c r="N47" s="1">
        <v>-5.4656969999999996</v>
      </c>
      <c r="Q47" s="1">
        <f t="shared" si="5"/>
        <v>6.0196624255114822E-6</v>
      </c>
      <c r="R47" s="1">
        <f t="shared" si="6"/>
        <v>3.0488089483124485E-4</v>
      </c>
      <c r="T47" s="1">
        <f t="shared" si="0"/>
        <v>-2.6999999999999247E-5</v>
      </c>
      <c r="U47" s="1">
        <f t="shared" si="1"/>
        <v>6.100000000000029E-5</v>
      </c>
      <c r="V47" s="1">
        <f t="shared" si="7"/>
        <v>2.3889999999999745E-3</v>
      </c>
      <c r="W47">
        <f t="shared" si="8"/>
        <v>0</v>
      </c>
      <c r="X47" s="1">
        <f t="shared" si="13"/>
        <v>0.34044370521573808</v>
      </c>
      <c r="Y47" s="1">
        <f t="shared" si="14"/>
        <v>-2.1916998457387872E-3</v>
      </c>
    </row>
    <row r="48" spans="1:25">
      <c r="A48" s="1">
        <v>3.92</v>
      </c>
      <c r="B48" s="1">
        <v>0.34200000000000003</v>
      </c>
      <c r="C48" s="1">
        <v>2.3E-2</v>
      </c>
      <c r="D48" s="1">
        <v>6</v>
      </c>
      <c r="E48" s="1">
        <f t="shared" si="12"/>
        <v>2.2400000000000002</v>
      </c>
      <c r="F48" s="1">
        <f t="shared" si="9"/>
        <v>0</v>
      </c>
      <c r="G48" s="1">
        <f t="shared" si="10"/>
        <v>0</v>
      </c>
      <c r="H48" s="1">
        <f t="shared" si="4"/>
        <v>0.34277251931857083</v>
      </c>
      <c r="I48" s="1">
        <f t="shared" si="11"/>
        <v>0</v>
      </c>
      <c r="K48" s="1">
        <v>0.38333299999999998</v>
      </c>
      <c r="L48" s="1">
        <v>1.2318000000000001E-2</v>
      </c>
      <c r="M48" s="1">
        <v>-6.8250000000000003E-3</v>
      </c>
      <c r="N48" s="1">
        <v>-5.4669280000000002</v>
      </c>
      <c r="Q48" s="1">
        <f t="shared" si="5"/>
        <v>1.5509316737953929E-5</v>
      </c>
      <c r="R48" s="1">
        <f t="shared" si="6"/>
        <v>1.1388040696558826E-3</v>
      </c>
      <c r="T48" s="1">
        <f t="shared" si="0"/>
        <v>5.000000000001531E-6</v>
      </c>
      <c r="U48" s="1">
        <f t="shared" si="1"/>
        <v>2.3000000000000451E-5</v>
      </c>
      <c r="V48" s="1">
        <f t="shared" si="7"/>
        <v>1.1579999999993262E-3</v>
      </c>
      <c r="W48">
        <f t="shared" si="8"/>
        <v>0</v>
      </c>
      <c r="X48" s="1">
        <f t="shared" si="13"/>
        <v>0.34044370521573808</v>
      </c>
      <c r="Y48" s="1">
        <f t="shared" si="14"/>
        <v>-2.1916998457387872E-3</v>
      </c>
    </row>
    <row r="49" spans="1:25">
      <c r="A49" s="1">
        <v>4.0199999999999996</v>
      </c>
      <c r="B49" s="1">
        <v>0.34200000000000003</v>
      </c>
      <c r="C49" s="1">
        <v>2.3E-2</v>
      </c>
      <c r="D49" s="1">
        <v>6</v>
      </c>
      <c r="E49" s="1">
        <f t="shared" si="12"/>
        <v>2.34</v>
      </c>
      <c r="F49" s="1">
        <f t="shared" si="9"/>
        <v>0</v>
      </c>
      <c r="G49" s="1">
        <f t="shared" si="10"/>
        <v>0</v>
      </c>
      <c r="H49" s="1">
        <f t="shared" si="4"/>
        <v>0.34277251931857083</v>
      </c>
      <c r="I49" s="1">
        <f t="shared" si="11"/>
        <v>0</v>
      </c>
      <c r="K49" s="1">
        <v>0.39166699999999999</v>
      </c>
      <c r="L49" s="1">
        <v>1.2335E-2</v>
      </c>
      <c r="M49" s="1">
        <v>-6.7539999999999996E-3</v>
      </c>
      <c r="N49" s="1">
        <v>-5.4710270000000003</v>
      </c>
      <c r="Q49" s="1">
        <f t="shared" si="5"/>
        <v>-3.8546871144549272E-6</v>
      </c>
      <c r="R49" s="1">
        <f t="shared" si="6"/>
        <v>-2.3234945827224425E-3</v>
      </c>
      <c r="T49" s="1">
        <f t="shared" si="0"/>
        <v>2.2000000000001185E-5</v>
      </c>
      <c r="U49" s="1">
        <f t="shared" si="1"/>
        <v>-4.8000000000000299E-5</v>
      </c>
      <c r="V49" s="1">
        <f t="shared" si="7"/>
        <v>-2.9410000000007486E-3</v>
      </c>
      <c r="W49">
        <f t="shared" si="8"/>
        <v>0</v>
      </c>
      <c r="X49" s="1">
        <f t="shared" si="13"/>
        <v>0.34044370521573808</v>
      </c>
      <c r="Y49" s="1">
        <f t="shared" si="14"/>
        <v>-2.1916998457387872E-3</v>
      </c>
    </row>
    <row r="50" spans="1:25">
      <c r="A50" s="1">
        <v>4.0999999999999996</v>
      </c>
      <c r="B50" s="1">
        <v>0.34200000000000003</v>
      </c>
      <c r="C50" s="1">
        <v>2.3E-2</v>
      </c>
      <c r="D50" s="1">
        <v>6</v>
      </c>
      <c r="E50" s="1">
        <f t="shared" si="12"/>
        <v>2.42</v>
      </c>
      <c r="F50" s="1">
        <f t="shared" si="9"/>
        <v>0</v>
      </c>
      <c r="G50" s="1">
        <f t="shared" si="10"/>
        <v>0</v>
      </c>
      <c r="H50" s="1">
        <f t="shared" si="4"/>
        <v>0.34277251931857083</v>
      </c>
      <c r="I50" s="1">
        <f t="shared" si="11"/>
        <v>0</v>
      </c>
      <c r="K50" s="1">
        <v>0.4</v>
      </c>
      <c r="L50" s="1">
        <v>1.2366E-2</v>
      </c>
      <c r="M50" s="1">
        <v>-6.7219999999999997E-3</v>
      </c>
      <c r="N50" s="1">
        <v>-5.4657470000000004</v>
      </c>
      <c r="Q50" s="1">
        <f t="shared" si="5"/>
        <v>8.0331400551993809E-6</v>
      </c>
      <c r="R50" s="1">
        <f t="shared" si="6"/>
        <v>1.4265963242114795E-3</v>
      </c>
      <c r="T50" s="1">
        <f t="shared" si="0"/>
        <v>5.3000000000000963E-5</v>
      </c>
      <c r="U50" s="1">
        <f t="shared" si="1"/>
        <v>-8.000000000000021E-5</v>
      </c>
      <c r="V50" s="1">
        <f t="shared" si="7"/>
        <v>2.3389999999992028E-3</v>
      </c>
      <c r="W50">
        <f t="shared" si="8"/>
        <v>0</v>
      </c>
      <c r="X50" s="1">
        <f t="shared" si="13"/>
        <v>0.34044370521573808</v>
      </c>
      <c r="Y50" s="1">
        <f t="shared" si="14"/>
        <v>-2.1916998457387872E-3</v>
      </c>
    </row>
    <row r="51" spans="1:25">
      <c r="A51" s="1">
        <v>4.18</v>
      </c>
      <c r="B51" s="1">
        <v>0.34200000000000003</v>
      </c>
      <c r="C51" s="1">
        <v>2.3E-2</v>
      </c>
      <c r="D51" s="1">
        <v>6</v>
      </c>
      <c r="E51" s="1">
        <f t="shared" si="12"/>
        <v>2.5</v>
      </c>
      <c r="F51" s="1">
        <f t="shared" si="9"/>
        <v>0</v>
      </c>
      <c r="G51" s="1">
        <f t="shared" si="10"/>
        <v>0</v>
      </c>
      <c r="H51" s="1">
        <f t="shared" si="4"/>
        <v>0.34277251931857083</v>
      </c>
      <c r="I51" s="1">
        <f t="shared" si="11"/>
        <v>0</v>
      </c>
      <c r="K51" s="1">
        <v>0.408333</v>
      </c>
      <c r="L51" s="1">
        <v>1.2345E-2</v>
      </c>
      <c r="M51" s="1">
        <v>-6.7939999999999997E-3</v>
      </c>
      <c r="N51" s="1">
        <v>-5.4668039999999998</v>
      </c>
      <c r="Q51" s="1">
        <f t="shared" si="5"/>
        <v>2.4159735634767671E-5</v>
      </c>
      <c r="R51" s="1">
        <f t="shared" si="6"/>
        <v>1.9352688803034117E-3</v>
      </c>
      <c r="T51" s="1">
        <f t="shared" si="0"/>
        <v>3.2000000000000778E-5</v>
      </c>
      <c r="U51" s="1">
        <f t="shared" si="1"/>
        <v>-8.0000000000001945E-6</v>
      </c>
      <c r="V51" s="1">
        <f t="shared" si="7"/>
        <v>1.2819999999997833E-3</v>
      </c>
      <c r="W51">
        <f t="shared" si="8"/>
        <v>0</v>
      </c>
      <c r="X51" s="1">
        <f t="shared" si="13"/>
        <v>0.34044370521573808</v>
      </c>
      <c r="Y51" s="1">
        <f t="shared" si="14"/>
        <v>-2.1916998457387872E-3</v>
      </c>
    </row>
    <row r="52" spans="1:25">
      <c r="A52" s="1">
        <v>4.26</v>
      </c>
      <c r="B52" s="1">
        <v>0.34200000000000003</v>
      </c>
      <c r="C52" s="1">
        <v>2.3E-2</v>
      </c>
      <c r="D52" s="1">
        <v>6</v>
      </c>
      <c r="E52" s="1">
        <f t="shared" si="12"/>
        <v>2.58</v>
      </c>
      <c r="F52" s="1">
        <f t="shared" si="9"/>
        <v>0</v>
      </c>
      <c r="G52" s="1">
        <f t="shared" si="10"/>
        <v>0</v>
      </c>
      <c r="H52" s="1">
        <f t="shared" si="4"/>
        <v>0.34277251931857083</v>
      </c>
      <c r="I52" s="1">
        <f t="shared" si="11"/>
        <v>0</v>
      </c>
      <c r="K52" s="1">
        <v>0.41666700000000001</v>
      </c>
      <c r="L52" s="1">
        <v>1.2286999999999999E-2</v>
      </c>
      <c r="M52" s="1">
        <v>-6.875E-3</v>
      </c>
      <c r="N52" s="1">
        <v>-5.4668559999999999</v>
      </c>
      <c r="Q52" s="1">
        <f t="shared" si="5"/>
        <v>1.2748328900044278E-5</v>
      </c>
      <c r="R52" s="1">
        <f t="shared" si="6"/>
        <v>-1.3692592674254117E-3</v>
      </c>
      <c r="T52" s="1">
        <f t="shared" si="0"/>
        <v>-2.5999999999999981E-5</v>
      </c>
      <c r="U52" s="1">
        <f t="shared" si="1"/>
        <v>7.3000000000000148E-5</v>
      </c>
      <c r="V52" s="1">
        <f t="shared" si="7"/>
        <v>1.2299999999996203E-3</v>
      </c>
      <c r="W52">
        <f t="shared" si="8"/>
        <v>0</v>
      </c>
      <c r="X52" s="1">
        <f t="shared" si="13"/>
        <v>0.34044370521573808</v>
      </c>
      <c r="Y52" s="1">
        <f t="shared" si="14"/>
        <v>-2.1916998457387872E-3</v>
      </c>
    </row>
    <row r="53" spans="1:25">
      <c r="A53" s="1">
        <v>4.34</v>
      </c>
      <c r="B53" s="1">
        <v>0.34200000000000003</v>
      </c>
      <c r="C53" s="1">
        <v>2.3E-2</v>
      </c>
      <c r="D53" s="1">
        <v>6</v>
      </c>
      <c r="E53" s="1">
        <f t="shared" si="12"/>
        <v>2.66</v>
      </c>
      <c r="F53" s="1">
        <f t="shared" si="9"/>
        <v>0</v>
      </c>
      <c r="G53" s="1">
        <f t="shared" si="10"/>
        <v>0</v>
      </c>
      <c r="H53" s="1">
        <f t="shared" si="4"/>
        <v>0.34277251931857083</v>
      </c>
      <c r="I53" s="1">
        <f t="shared" si="11"/>
        <v>0</v>
      </c>
      <c r="K53" s="1">
        <v>0.42499999999999999</v>
      </c>
      <c r="L53" s="1">
        <v>1.2267E-2</v>
      </c>
      <c r="M53" s="1">
        <v>-6.8649999999999996E-3</v>
      </c>
      <c r="N53" s="1">
        <v>-5.464715</v>
      </c>
      <c r="Q53" s="1">
        <f t="shared" si="5"/>
        <v>-9.5881564285138499E-6</v>
      </c>
      <c r="R53" s="1">
        <f t="shared" si="6"/>
        <v>-2.6804854588453357E-3</v>
      </c>
      <c r="T53" s="1">
        <f t="shared" si="0"/>
        <v>-4.5999999999999167E-5</v>
      </c>
      <c r="U53" s="1">
        <f t="shared" si="1"/>
        <v>6.2999999999999688E-5</v>
      </c>
      <c r="V53" s="1">
        <f t="shared" si="7"/>
        <v>3.3709999999995688E-3</v>
      </c>
      <c r="W53">
        <f t="shared" si="8"/>
        <v>0</v>
      </c>
      <c r="X53" s="1">
        <f t="shared" si="13"/>
        <v>0.34044370521573808</v>
      </c>
      <c r="Y53" s="1">
        <f t="shared" si="14"/>
        <v>-2.1916998457387872E-3</v>
      </c>
    </row>
    <row r="54" spans="1:25">
      <c r="A54" s="1">
        <v>4.42</v>
      </c>
      <c r="B54" s="1">
        <v>0.34200000000000003</v>
      </c>
      <c r="C54" s="1">
        <v>2.3E-2</v>
      </c>
      <c r="D54" s="1">
        <v>6</v>
      </c>
      <c r="E54" s="1">
        <f t="shared" si="12"/>
        <v>2.74</v>
      </c>
      <c r="F54" s="1">
        <f t="shared" si="9"/>
        <v>0</v>
      </c>
      <c r="G54" s="1">
        <f t="shared" si="10"/>
        <v>0</v>
      </c>
      <c r="H54" s="1">
        <f t="shared" si="4"/>
        <v>0.34277251931857083</v>
      </c>
      <c r="I54" s="1">
        <f t="shared" si="11"/>
        <v>0</v>
      </c>
      <c r="K54" s="1">
        <v>0.43333300000000002</v>
      </c>
      <c r="L54" s="1">
        <v>1.231E-2</v>
      </c>
      <c r="M54" s="1">
        <v>-6.7650000000000002E-3</v>
      </c>
      <c r="N54" s="1">
        <v>-5.4668590000000004</v>
      </c>
      <c r="Q54" s="1">
        <f t="shared" si="5"/>
        <v>-2.0483130273479463E-5</v>
      </c>
      <c r="R54" s="1">
        <f t="shared" si="6"/>
        <v>-1.3074491593622426E-3</v>
      </c>
      <c r="T54" s="1">
        <f t="shared" si="0"/>
        <v>-2.9999999999995308E-6</v>
      </c>
      <c r="U54" s="1">
        <f t="shared" si="1"/>
        <v>-3.6999999999999707E-5</v>
      </c>
      <c r="V54" s="1">
        <f t="shared" si="7"/>
        <v>1.226999999999201E-3</v>
      </c>
      <c r="W54">
        <f t="shared" si="8"/>
        <v>0</v>
      </c>
      <c r="X54" s="1">
        <f t="shared" si="13"/>
        <v>0.34044370521573808</v>
      </c>
      <c r="Y54" s="1">
        <f t="shared" si="14"/>
        <v>-2.1916998457387872E-3</v>
      </c>
    </row>
    <row r="55" spans="1:25">
      <c r="A55" s="1">
        <v>4.51</v>
      </c>
      <c r="B55" s="1">
        <v>0.34200000000000003</v>
      </c>
      <c r="C55" s="1">
        <v>2.3E-2</v>
      </c>
      <c r="D55" s="1">
        <v>6</v>
      </c>
      <c r="E55" s="1">
        <f t="shared" si="12"/>
        <v>2.83</v>
      </c>
      <c r="F55" s="1">
        <f t="shared" si="9"/>
        <v>0</v>
      </c>
      <c r="G55" s="1">
        <f t="shared" si="10"/>
        <v>0</v>
      </c>
      <c r="H55" s="1">
        <f t="shared" si="4"/>
        <v>0.34277251931857083</v>
      </c>
      <c r="I55" s="1">
        <f t="shared" si="11"/>
        <v>0</v>
      </c>
      <c r="K55" s="1">
        <v>0.44166699999999998</v>
      </c>
      <c r="L55" s="1">
        <v>1.2390999999999999E-2</v>
      </c>
      <c r="M55" s="1">
        <v>-6.718E-3</v>
      </c>
      <c r="N55" s="1">
        <v>-5.4700490000000004</v>
      </c>
      <c r="Q55" s="1">
        <f t="shared" si="5"/>
        <v>2.8095871367450967E-5</v>
      </c>
      <c r="R55" s="1">
        <f t="shared" si="6"/>
        <v>5.8290138758016205E-3</v>
      </c>
      <c r="T55" s="1">
        <f t="shared" si="0"/>
        <v>7.7999999999999944E-5</v>
      </c>
      <c r="U55" s="1">
        <f t="shared" si="1"/>
        <v>-8.3999999999999873E-5</v>
      </c>
      <c r="V55" s="1">
        <f t="shared" si="7"/>
        <v>-1.9630000000008252E-3</v>
      </c>
      <c r="W55">
        <f t="shared" si="8"/>
        <v>0</v>
      </c>
      <c r="X55" s="1">
        <f t="shared" si="13"/>
        <v>0.34044370521573808</v>
      </c>
      <c r="Y55" s="1">
        <f t="shared" si="14"/>
        <v>-2.1916998457387872E-3</v>
      </c>
    </row>
    <row r="56" spans="1:25">
      <c r="A56" s="1">
        <v>4.63</v>
      </c>
      <c r="B56" s="1">
        <v>0.34200000000000003</v>
      </c>
      <c r="C56" s="1">
        <v>2.3E-2</v>
      </c>
      <c r="D56" s="1">
        <v>6</v>
      </c>
      <c r="E56" s="1">
        <f t="shared" si="12"/>
        <v>2.95</v>
      </c>
      <c r="F56" s="1">
        <f t="shared" si="9"/>
        <v>0</v>
      </c>
      <c r="G56" s="1">
        <f t="shared" si="10"/>
        <v>0</v>
      </c>
      <c r="H56" s="1">
        <f t="shared" si="4"/>
        <v>0.34277251931857083</v>
      </c>
      <c r="I56" s="1">
        <f t="shared" si="11"/>
        <v>0</v>
      </c>
      <c r="K56" s="1">
        <v>0.45</v>
      </c>
      <c r="L56" s="1">
        <v>1.2359E-2</v>
      </c>
      <c r="M56" s="1">
        <v>-6.7790000000000003E-3</v>
      </c>
      <c r="N56" s="1">
        <v>-5.4631999999999996</v>
      </c>
      <c r="Q56" s="1">
        <f t="shared" si="5"/>
        <v>2.9206755184474353E-5</v>
      </c>
      <c r="R56" s="1">
        <f t="shared" si="6"/>
        <v>1.3331139049842575E-4</v>
      </c>
      <c r="T56" s="1">
        <f t="shared" si="0"/>
        <v>4.6000000000000901E-5</v>
      </c>
      <c r="U56" s="1">
        <f t="shared" si="1"/>
        <v>-2.2999999999999583E-5</v>
      </c>
      <c r="V56" s="1">
        <f t="shared" si="7"/>
        <v>4.8859999999999459E-3</v>
      </c>
      <c r="W56">
        <f t="shared" si="8"/>
        <v>0</v>
      </c>
      <c r="X56" s="1">
        <f t="shared" si="13"/>
        <v>0.34044370521573808</v>
      </c>
      <c r="Y56" s="1">
        <f t="shared" si="14"/>
        <v>-2.1916998457387872E-3</v>
      </c>
    </row>
    <row r="57" spans="1:25">
      <c r="A57" s="1">
        <v>4.71</v>
      </c>
      <c r="B57" s="1">
        <v>0.34200000000000003</v>
      </c>
      <c r="C57" s="1">
        <v>2.3E-2</v>
      </c>
      <c r="D57" s="1">
        <v>6</v>
      </c>
      <c r="E57" s="1">
        <f t="shared" si="12"/>
        <v>3.0300000000000002</v>
      </c>
      <c r="F57" s="1">
        <f t="shared" si="9"/>
        <v>0</v>
      </c>
      <c r="G57" s="1">
        <f t="shared" si="10"/>
        <v>0</v>
      </c>
      <c r="H57" s="1">
        <f t="shared" si="4"/>
        <v>0.34277251931857083</v>
      </c>
      <c r="I57" s="1">
        <f t="shared" si="11"/>
        <v>0</v>
      </c>
      <c r="K57" s="1">
        <v>0.45833299999999999</v>
      </c>
      <c r="L57" s="1">
        <v>1.2267999999999999E-2</v>
      </c>
      <c r="M57" s="1">
        <v>-6.8729999999999998E-3</v>
      </c>
      <c r="N57" s="1">
        <v>-5.4646530000000002</v>
      </c>
      <c r="Q57" s="1">
        <f t="shared" si="5"/>
        <v>-4.8071458676295087E-6</v>
      </c>
      <c r="R57" s="1">
        <f t="shared" si="6"/>
        <v>-4.0818313995084543E-3</v>
      </c>
      <c r="T57" s="1">
        <f t="shared" si="0"/>
        <v>-4.4999999999999901E-5</v>
      </c>
      <c r="U57" s="1">
        <f t="shared" si="1"/>
        <v>7.0999999999999883E-5</v>
      </c>
      <c r="V57" s="1">
        <f t="shared" si="7"/>
        <v>3.4329999999993532E-3</v>
      </c>
      <c r="W57">
        <f t="shared" si="8"/>
        <v>0</v>
      </c>
      <c r="X57" s="1">
        <f t="shared" si="13"/>
        <v>0.34044370521573808</v>
      </c>
      <c r="Y57" s="1">
        <f t="shared" si="14"/>
        <v>-2.1916998457387872E-3</v>
      </c>
    </row>
    <row r="58" spans="1:25">
      <c r="A58" s="1">
        <v>4.79</v>
      </c>
      <c r="B58" s="1">
        <v>0.34200000000000003</v>
      </c>
      <c r="C58" s="1">
        <v>2.3E-2</v>
      </c>
      <c r="D58" s="1">
        <v>6</v>
      </c>
      <c r="E58" s="1">
        <f t="shared" si="12"/>
        <v>3.1100000000000003</v>
      </c>
      <c r="F58" s="1">
        <f t="shared" si="9"/>
        <v>0</v>
      </c>
      <c r="G58" s="1">
        <f t="shared" si="10"/>
        <v>0</v>
      </c>
      <c r="H58" s="1">
        <f t="shared" si="4"/>
        <v>0.34277251931857083</v>
      </c>
      <c r="I58" s="1">
        <f t="shared" si="11"/>
        <v>0</v>
      </c>
      <c r="K58" s="1">
        <v>0.466667</v>
      </c>
      <c r="L58" s="1">
        <v>1.2238000000000001E-2</v>
      </c>
      <c r="M58" s="1">
        <v>-6.8690000000000001E-3</v>
      </c>
      <c r="N58" s="1">
        <v>-5.4684470000000003</v>
      </c>
      <c r="Q58" s="1">
        <f t="shared" si="5"/>
        <v>-3.2930268188490971E-5</v>
      </c>
      <c r="R58" s="1">
        <f t="shared" si="6"/>
        <v>-3.3745047181259224E-3</v>
      </c>
      <c r="T58" s="1">
        <f t="shared" si="0"/>
        <v>-7.4999999999998679E-5</v>
      </c>
      <c r="U58" s="1">
        <f t="shared" si="1"/>
        <v>6.7000000000000219E-5</v>
      </c>
      <c r="V58" s="1">
        <f t="shared" si="7"/>
        <v>-3.6100000000072185E-4</v>
      </c>
      <c r="W58">
        <f t="shared" si="8"/>
        <v>0</v>
      </c>
      <c r="X58" s="1">
        <f t="shared" si="13"/>
        <v>0.34044370521573808</v>
      </c>
      <c r="Y58" s="1">
        <f t="shared" si="14"/>
        <v>-2.1916998457387872E-3</v>
      </c>
    </row>
    <row r="59" spans="1:25">
      <c r="A59" s="1">
        <v>4.87</v>
      </c>
      <c r="B59" s="1">
        <v>0.34200000000000003</v>
      </c>
      <c r="C59" s="1">
        <v>2.3E-2</v>
      </c>
      <c r="D59" s="1">
        <v>6</v>
      </c>
      <c r="E59" s="1">
        <f t="shared" si="12"/>
        <v>3.1900000000000004</v>
      </c>
      <c r="F59" s="1">
        <f t="shared" si="9"/>
        <v>0</v>
      </c>
      <c r="G59" s="1">
        <f t="shared" si="10"/>
        <v>0</v>
      </c>
      <c r="H59" s="1">
        <f t="shared" si="4"/>
        <v>0.34277251931857083</v>
      </c>
      <c r="I59" s="1">
        <f t="shared" si="11"/>
        <v>0</v>
      </c>
      <c r="K59" s="1">
        <v>0.47499999999999998</v>
      </c>
      <c r="L59" s="1">
        <v>1.2348E-2</v>
      </c>
      <c r="M59" s="1">
        <v>-6.7819999999999998E-3</v>
      </c>
      <c r="N59" s="1">
        <v>-5.4735180000000003</v>
      </c>
      <c r="Q59" s="1">
        <f t="shared" si="5"/>
        <v>2.1007273991758071E-5</v>
      </c>
      <c r="R59" s="1">
        <f t="shared" si="6"/>
        <v>6.472763972188789E-3</v>
      </c>
      <c r="T59" s="1">
        <f t="shared" si="0"/>
        <v>3.5000000000000309E-5</v>
      </c>
      <c r="U59" s="1">
        <f t="shared" si="1"/>
        <v>-2.0000000000000052E-5</v>
      </c>
      <c r="V59" s="1">
        <f t="shared" si="7"/>
        <v>-5.4320000000007695E-3</v>
      </c>
      <c r="W59">
        <f t="shared" si="8"/>
        <v>0</v>
      </c>
      <c r="X59" s="1">
        <f t="shared" si="13"/>
        <v>0.34044370521573808</v>
      </c>
      <c r="Y59" s="1">
        <f t="shared" si="14"/>
        <v>-2.1916998457387872E-3</v>
      </c>
    </row>
    <row r="60" spans="1:25">
      <c r="A60" s="1">
        <v>4.95</v>
      </c>
      <c r="B60" s="1">
        <v>0.34200000000000003</v>
      </c>
      <c r="C60" s="1">
        <v>2.3E-2</v>
      </c>
      <c r="D60" s="1">
        <v>6</v>
      </c>
      <c r="E60" s="1">
        <f t="shared" si="12"/>
        <v>3.2700000000000005</v>
      </c>
      <c r="F60" s="1">
        <f t="shared" si="9"/>
        <v>0</v>
      </c>
      <c r="G60" s="1">
        <f t="shared" si="10"/>
        <v>0</v>
      </c>
      <c r="H60" s="1">
        <f t="shared" si="4"/>
        <v>0.34277251931857083</v>
      </c>
      <c r="I60" s="1">
        <f t="shared" si="11"/>
        <v>0</v>
      </c>
      <c r="K60" s="1">
        <v>0.48333300000000001</v>
      </c>
      <c r="L60" s="1">
        <v>1.2408000000000001E-2</v>
      </c>
      <c r="M60" s="1">
        <v>-6.7279999999999996E-3</v>
      </c>
      <c r="N60" s="1">
        <v>-5.4688080000000001</v>
      </c>
      <c r="Q60" s="1">
        <f t="shared" si="5"/>
        <v>4.7806951196058614E-5</v>
      </c>
      <c r="R60" s="1">
        <f t="shared" si="6"/>
        <v>3.2160899081123762E-3</v>
      </c>
      <c r="T60" s="1">
        <f t="shared" si="0"/>
        <v>9.5000000000001333E-5</v>
      </c>
      <c r="U60" s="1">
        <f t="shared" si="1"/>
        <v>-7.4000000000000281E-5</v>
      </c>
      <c r="V60" s="1">
        <f t="shared" si="7"/>
        <v>-7.2200000000055553E-4</v>
      </c>
      <c r="W60">
        <f t="shared" si="8"/>
        <v>0</v>
      </c>
      <c r="X60" s="1">
        <f t="shared" si="13"/>
        <v>0.34044370521573808</v>
      </c>
      <c r="Y60" s="1">
        <f t="shared" si="14"/>
        <v>-2.1916998457387872E-3</v>
      </c>
    </row>
    <row r="61" spans="1:25">
      <c r="K61" s="1">
        <v>0.49166700000000002</v>
      </c>
      <c r="L61" s="1">
        <v>1.2333999999999999E-2</v>
      </c>
      <c r="M61" s="1">
        <v>-6.7689999999999998E-3</v>
      </c>
      <c r="N61" s="1">
        <v>-5.4636009999999997</v>
      </c>
      <c r="Q61" s="1">
        <f t="shared" si="5"/>
        <v>2.4787957595123061E-6</v>
      </c>
      <c r="R61" s="1">
        <f t="shared" si="6"/>
        <v>-5.4389435369025995E-3</v>
      </c>
      <c r="T61" s="1">
        <f t="shared" si="0"/>
        <v>2.1000000000000185E-5</v>
      </c>
      <c r="U61" s="1">
        <f t="shared" si="1"/>
        <v>-3.3000000000000043E-5</v>
      </c>
      <c r="V61" s="1">
        <f t="shared" si="7"/>
        <v>4.4849999999998502E-3</v>
      </c>
      <c r="W61">
        <f t="shared" si="8"/>
        <v>0</v>
      </c>
    </row>
    <row r="62" spans="1:25">
      <c r="K62" s="1">
        <v>0.5</v>
      </c>
      <c r="L62" s="1">
        <v>1.2274E-2</v>
      </c>
      <c r="M62" s="1">
        <v>-6.8320000000000004E-3</v>
      </c>
      <c r="N62" s="1">
        <v>-5.4690919999999998</v>
      </c>
      <c r="Q62" s="1">
        <f t="shared" si="5"/>
        <v>-1.9558546501647137E-5</v>
      </c>
      <c r="R62" s="1">
        <f t="shared" si="6"/>
        <v>-2.6445868548133321E-3</v>
      </c>
      <c r="T62" s="1">
        <f t="shared" si="0"/>
        <v>-3.8999999999999105E-5</v>
      </c>
      <c r="U62" s="1">
        <f t="shared" si="1"/>
        <v>3.0000000000000512E-5</v>
      </c>
      <c r="V62" s="1">
        <f t="shared" si="7"/>
        <v>-1.0060000000002844E-3</v>
      </c>
      <c r="W62">
        <f t="shared" si="8"/>
        <v>0</v>
      </c>
    </row>
    <row r="63" spans="1:25">
      <c r="K63" s="1">
        <v>0.50833300000000003</v>
      </c>
      <c r="L63" s="1">
        <v>1.2282E-2</v>
      </c>
      <c r="M63" s="1">
        <v>-6.8690000000000001E-3</v>
      </c>
      <c r="N63" s="1">
        <v>-5.4661809999999997</v>
      </c>
      <c r="Q63" s="1">
        <f t="shared" si="5"/>
        <v>5.4554462258771252E-6</v>
      </c>
      <c r="R63" s="1">
        <f t="shared" si="6"/>
        <v>3.0017991992708696E-3</v>
      </c>
      <c r="T63" s="1">
        <f t="shared" si="0"/>
        <v>-3.0999999999999778E-5</v>
      </c>
      <c r="U63" s="1">
        <f t="shared" si="1"/>
        <v>6.7000000000000219E-5</v>
      </c>
      <c r="V63" s="1">
        <f t="shared" si="7"/>
        <v>1.9049999999998235E-3</v>
      </c>
      <c r="W63">
        <f t="shared" si="8"/>
        <v>0</v>
      </c>
    </row>
    <row r="64" spans="1:25">
      <c r="K64" s="1">
        <v>0.51666699999999999</v>
      </c>
      <c r="L64" s="1">
        <v>1.2341E-2</v>
      </c>
      <c r="M64" s="1">
        <v>-6.8069999999999997E-3</v>
      </c>
      <c r="N64" s="1">
        <v>-5.4642670000000004</v>
      </c>
      <c r="Q64" s="1">
        <f t="shared" si="5"/>
        <v>2.6929627613482207E-5</v>
      </c>
      <c r="R64" s="1">
        <f t="shared" si="6"/>
        <v>2.5766956308621554E-3</v>
      </c>
      <c r="T64" s="1">
        <f t="shared" si="0"/>
        <v>2.8000000000000247E-5</v>
      </c>
      <c r="U64" s="1">
        <f t="shared" si="1"/>
        <v>4.9999999999997963E-6</v>
      </c>
      <c r="V64" s="1">
        <f t="shared" si="7"/>
        <v>3.8189999999991286E-3</v>
      </c>
      <c r="W64">
        <f t="shared" si="8"/>
        <v>0</v>
      </c>
    </row>
    <row r="65" spans="11:23">
      <c r="K65" s="1">
        <v>0.52500000000000002</v>
      </c>
      <c r="L65" s="1">
        <v>1.238E-2</v>
      </c>
      <c r="M65" s="1">
        <v>-6.7299999999999999E-3</v>
      </c>
      <c r="N65" s="1">
        <v>-5.4662689999999996</v>
      </c>
      <c r="Q65" s="1">
        <f t="shared" si="5"/>
        <v>2.415402278421741E-5</v>
      </c>
      <c r="R65" s="1">
        <f t="shared" si="6"/>
        <v>-3.3308590294789213E-4</v>
      </c>
      <c r="T65" s="1">
        <f t="shared" si="0"/>
        <v>6.7000000000001086E-5</v>
      </c>
      <c r="U65" s="1">
        <f t="shared" si="1"/>
        <v>-7.2000000000000015E-5</v>
      </c>
      <c r="V65" s="1">
        <f t="shared" si="7"/>
        <v>1.8169999999999575E-3</v>
      </c>
      <c r="W65">
        <f t="shared" si="8"/>
        <v>0</v>
      </c>
    </row>
    <row r="66" spans="11:23">
      <c r="K66" s="1">
        <v>0.53333299999999995</v>
      </c>
      <c r="L66" s="1">
        <v>1.2349000000000001E-2</v>
      </c>
      <c r="M66" s="1">
        <v>-6.7359999999999998E-3</v>
      </c>
      <c r="N66" s="1">
        <v>-5.4688189999999999</v>
      </c>
      <c r="Q66" s="1">
        <f t="shared" si="5"/>
        <v>-2.0175191095365974E-7</v>
      </c>
      <c r="R66" s="1">
        <f t="shared" si="6"/>
        <v>-2.9228098758155878E-3</v>
      </c>
      <c r="T66" s="1">
        <f t="shared" ref="T66:T129" si="15">L66-$L$2</f>
        <v>3.6000000000001309E-5</v>
      </c>
      <c r="U66" s="1">
        <f t="shared" ref="U66:U129" si="16">-M66+$M$2</f>
        <v>-6.6000000000000086E-5</v>
      </c>
      <c r="V66" s="1">
        <f t="shared" si="7"/>
        <v>-7.3300000000031673E-4</v>
      </c>
      <c r="W66">
        <f t="shared" si="8"/>
        <v>0</v>
      </c>
    </row>
    <row r="67" spans="11:23">
      <c r="K67" s="1">
        <v>0.54166700000000001</v>
      </c>
      <c r="L67" s="1">
        <v>1.2286999999999999E-2</v>
      </c>
      <c r="M67" s="1">
        <v>-6.8230000000000001E-3</v>
      </c>
      <c r="N67" s="1">
        <v>-5.4653530000000003</v>
      </c>
      <c r="Q67" s="1">
        <f t="shared" ref="Q67:Q130" si="17">SQRT(L67*L67+M67*M67)-SQRT($L$2*$L$2+$M$2*$M$2)</f>
        <v>-1.2569700733348552E-5</v>
      </c>
      <c r="R67" s="1">
        <f t="shared" ref="R67:R130" si="18">(Q67-Q66)/(K67-K66)</f>
        <v>-1.4840351358765057E-3</v>
      </c>
      <c r="T67" s="1">
        <f t="shared" si="15"/>
        <v>-2.5999999999999981E-5</v>
      </c>
      <c r="U67" s="1">
        <f t="shared" si="16"/>
        <v>2.1000000000000185E-5</v>
      </c>
      <c r="V67" s="1">
        <f t="shared" ref="V67:V130" si="19">N67-$N$2</f>
        <v>2.7329999999992083E-3</v>
      </c>
      <c r="W67">
        <f t="shared" ref="W67:W130" si="20">ROUND(V67,0)</f>
        <v>0</v>
      </c>
    </row>
    <row r="68" spans="11:23">
      <c r="K68" s="1">
        <v>0.55000000000000004</v>
      </c>
      <c r="L68" s="1">
        <v>1.2258E-2</v>
      </c>
      <c r="M68" s="1">
        <v>-6.881E-3</v>
      </c>
      <c r="N68" s="1">
        <v>-5.4626549999999998</v>
      </c>
      <c r="Q68" s="1">
        <f t="shared" si="17"/>
        <v>-9.6162201792173579E-6</v>
      </c>
      <c r="R68" s="1">
        <f t="shared" si="18"/>
        <v>3.5443184376949253E-4</v>
      </c>
      <c r="T68" s="1">
        <f t="shared" si="15"/>
        <v>-5.4999999999999494E-5</v>
      </c>
      <c r="U68" s="1">
        <f t="shared" si="16"/>
        <v>7.9000000000000077E-5</v>
      </c>
      <c r="V68" s="1">
        <f t="shared" si="19"/>
        <v>5.4309999999997416E-3</v>
      </c>
      <c r="W68">
        <f t="shared" si="20"/>
        <v>0</v>
      </c>
    </row>
    <row r="69" spans="11:23">
      <c r="K69" s="1">
        <v>0.55833299999999997</v>
      </c>
      <c r="L69" s="1">
        <v>1.2319999999999999E-2</v>
      </c>
      <c r="M69" s="1">
        <v>-6.8139999999999997E-3</v>
      </c>
      <c r="N69" s="1">
        <v>-5.4664390000000003</v>
      </c>
      <c r="Q69" s="1">
        <f t="shared" si="17"/>
        <v>1.193159343543769E-5</v>
      </c>
      <c r="R69" s="1">
        <f t="shared" si="18"/>
        <v>2.5858410674013256E-3</v>
      </c>
      <c r="T69" s="1">
        <f t="shared" si="15"/>
        <v>7.0000000000000617E-6</v>
      </c>
      <c r="U69" s="1">
        <f t="shared" si="16"/>
        <v>1.1999999999999858E-5</v>
      </c>
      <c r="V69" s="1">
        <f t="shared" si="19"/>
        <v>1.6469999999992879E-3</v>
      </c>
      <c r="W69">
        <f t="shared" si="20"/>
        <v>0</v>
      </c>
    </row>
    <row r="70" spans="11:23">
      <c r="K70" s="1">
        <v>0.56666700000000003</v>
      </c>
      <c r="L70" s="1">
        <v>1.2383999999999999E-2</v>
      </c>
      <c r="M70" s="1">
        <v>-6.7320000000000001E-3</v>
      </c>
      <c r="N70" s="1">
        <v>-5.470351</v>
      </c>
      <c r="Q70" s="1">
        <f t="shared" si="17"/>
        <v>2.8623531700366217E-5</v>
      </c>
      <c r="R70" s="1">
        <f t="shared" si="18"/>
        <v>2.0028723620024477E-3</v>
      </c>
      <c r="T70" s="1">
        <f t="shared" si="15"/>
        <v>7.0999999999999883E-5</v>
      </c>
      <c r="U70" s="1">
        <f t="shared" si="16"/>
        <v>-6.999999999999975E-5</v>
      </c>
      <c r="V70" s="1">
        <f t="shared" si="19"/>
        <v>-2.2650000000004056E-3</v>
      </c>
      <c r="W70">
        <f t="shared" si="20"/>
        <v>0</v>
      </c>
    </row>
    <row r="71" spans="11:23">
      <c r="K71" s="1">
        <v>0.57499999999999996</v>
      </c>
      <c r="L71" s="1">
        <v>1.2344000000000001E-2</v>
      </c>
      <c r="M71" s="1">
        <v>-6.731E-3</v>
      </c>
      <c r="N71" s="1">
        <v>-5.4701899999999997</v>
      </c>
      <c r="Q71" s="1">
        <f t="shared" si="17"/>
        <v>-6.9853715105108738E-6</v>
      </c>
      <c r="R71" s="1">
        <f t="shared" si="18"/>
        <v>-4.2732393148778849E-3</v>
      </c>
      <c r="T71" s="1">
        <f t="shared" si="15"/>
        <v>3.1000000000001512E-5</v>
      </c>
      <c r="U71" s="1">
        <f t="shared" si="16"/>
        <v>-7.0999999999999883E-5</v>
      </c>
      <c r="V71" s="1">
        <f t="shared" si="19"/>
        <v>-2.1040000000001058E-3</v>
      </c>
      <c r="W71">
        <f t="shared" si="20"/>
        <v>0</v>
      </c>
    </row>
    <row r="72" spans="11:23">
      <c r="K72" s="1">
        <v>0.58333299999999999</v>
      </c>
      <c r="L72" s="1">
        <v>1.2277E-2</v>
      </c>
      <c r="M72" s="1">
        <v>-6.8050000000000003E-3</v>
      </c>
      <c r="N72" s="1">
        <v>-5.4635530000000001</v>
      </c>
      <c r="Q72" s="1">
        <f t="shared" si="17"/>
        <v>-3.0046522940484904E-5</v>
      </c>
      <c r="R72" s="1">
        <f t="shared" si="18"/>
        <v>-2.7674488695516542E-3</v>
      </c>
      <c r="T72" s="1">
        <f t="shared" si="15"/>
        <v>-3.5999999999999574E-5</v>
      </c>
      <c r="U72" s="1">
        <f t="shared" si="16"/>
        <v>3.0000000000003982E-6</v>
      </c>
      <c r="V72" s="1">
        <f t="shared" si="19"/>
        <v>4.5329999999994541E-3</v>
      </c>
      <c r="W72">
        <f t="shared" si="20"/>
        <v>0</v>
      </c>
    </row>
    <row r="73" spans="11:23">
      <c r="K73" s="1">
        <v>0.59166700000000005</v>
      </c>
      <c r="L73" s="1">
        <v>1.2239999999999999E-2</v>
      </c>
      <c r="M73" s="1">
        <v>-6.8630000000000002E-3</v>
      </c>
      <c r="N73" s="1">
        <v>-5.4677550000000004</v>
      </c>
      <c r="Q73" s="1">
        <f t="shared" si="17"/>
        <v>-3.4121572659381524E-5</v>
      </c>
      <c r="R73" s="1">
        <f t="shared" si="18"/>
        <v>-4.8896684891967714E-4</v>
      </c>
      <c r="T73" s="1">
        <f t="shared" si="15"/>
        <v>-7.3000000000000148E-5</v>
      </c>
      <c r="U73" s="1">
        <f t="shared" si="16"/>
        <v>6.100000000000029E-5</v>
      </c>
      <c r="V73" s="1">
        <f t="shared" si="19"/>
        <v>3.3099999999919305E-4</v>
      </c>
      <c r="W73">
        <f t="shared" si="20"/>
        <v>0</v>
      </c>
    </row>
    <row r="74" spans="11:23">
      <c r="K74" s="1">
        <v>0.6</v>
      </c>
      <c r="L74" s="1">
        <v>1.2323000000000001E-2</v>
      </c>
      <c r="M74" s="1">
        <v>-6.8190000000000004E-3</v>
      </c>
      <c r="N74" s="1">
        <v>-5.4654959999999999</v>
      </c>
      <c r="Q74" s="1">
        <f t="shared" si="17"/>
        <v>1.6977066226848275E-5</v>
      </c>
      <c r="R74" s="1">
        <f t="shared" si="18"/>
        <v>6.132081949625617E-3</v>
      </c>
      <c r="T74" s="1">
        <f t="shared" si="15"/>
        <v>1.0000000000001327E-5</v>
      </c>
      <c r="U74" s="1">
        <f t="shared" si="16"/>
        <v>1.7000000000000522E-5</v>
      </c>
      <c r="V74" s="1">
        <f t="shared" si="19"/>
        <v>2.5899999999996481E-3</v>
      </c>
      <c r="W74">
        <f t="shared" si="20"/>
        <v>0</v>
      </c>
    </row>
    <row r="75" spans="11:23">
      <c r="K75" s="1">
        <v>0.60833300000000001</v>
      </c>
      <c r="L75" s="1">
        <v>1.2404E-2</v>
      </c>
      <c r="M75" s="1">
        <v>-6.7510000000000001E-3</v>
      </c>
      <c r="N75" s="1">
        <v>-5.4661540000000004</v>
      </c>
      <c r="Q75" s="1">
        <f t="shared" si="17"/>
        <v>5.5271277280371373E-5</v>
      </c>
      <c r="R75" s="1">
        <f t="shared" si="18"/>
        <v>4.5954891459885922E-3</v>
      </c>
      <c r="T75" s="1">
        <f t="shared" si="15"/>
        <v>9.1000000000000802E-5</v>
      </c>
      <c r="U75" s="1">
        <f t="shared" si="16"/>
        <v>-5.099999999999983E-5</v>
      </c>
      <c r="V75" s="1">
        <f t="shared" si="19"/>
        <v>1.9319999999991566E-3</v>
      </c>
      <c r="W75">
        <f t="shared" si="20"/>
        <v>0</v>
      </c>
    </row>
    <row r="76" spans="11:23">
      <c r="K76" s="1">
        <v>0.61666699999999997</v>
      </c>
      <c r="L76" s="1">
        <v>1.2404E-2</v>
      </c>
      <c r="M76" s="1">
        <v>-6.7359999999999998E-3</v>
      </c>
      <c r="N76" s="1">
        <v>-5.4660929999999999</v>
      </c>
      <c r="Q76" s="1">
        <f t="shared" si="17"/>
        <v>4.8106777499440714E-5</v>
      </c>
      <c r="R76" s="1">
        <f t="shared" si="18"/>
        <v>-8.5967120001568262E-4</v>
      </c>
      <c r="T76" s="1">
        <f t="shared" si="15"/>
        <v>9.1000000000000802E-5</v>
      </c>
      <c r="U76" s="1">
        <f t="shared" si="16"/>
        <v>-6.6000000000000086E-5</v>
      </c>
      <c r="V76" s="1">
        <f t="shared" si="19"/>
        <v>1.9929999999996895E-3</v>
      </c>
      <c r="W76">
        <f t="shared" si="20"/>
        <v>0</v>
      </c>
    </row>
    <row r="77" spans="11:23">
      <c r="K77" s="1">
        <v>0.625</v>
      </c>
      <c r="L77" s="1">
        <v>1.2256E-2</v>
      </c>
      <c r="M77" s="1">
        <v>-6.7819999999999998E-3</v>
      </c>
      <c r="N77" s="1">
        <v>-5.4654990000000003</v>
      </c>
      <c r="Q77" s="1">
        <f t="shared" si="17"/>
        <v>-5.9560478095627492E-5</v>
      </c>
      <c r="R77" s="1">
        <f t="shared" si="18"/>
        <v>-1.2920587494907928E-2</v>
      </c>
      <c r="T77" s="1">
        <f t="shared" si="15"/>
        <v>-5.6999999999999759E-5</v>
      </c>
      <c r="U77" s="1">
        <f t="shared" si="16"/>
        <v>-2.0000000000000052E-5</v>
      </c>
      <c r="V77" s="1">
        <f t="shared" si="19"/>
        <v>2.5869999999992288E-3</v>
      </c>
      <c r="W77">
        <f t="shared" si="20"/>
        <v>0</v>
      </c>
    </row>
    <row r="78" spans="11:23">
      <c r="K78" s="1">
        <v>0.63333300000000003</v>
      </c>
      <c r="L78" s="1">
        <v>1.2222999999999999E-2</v>
      </c>
      <c r="M78" s="1">
        <v>-6.8510000000000003E-3</v>
      </c>
      <c r="N78" s="1">
        <v>-5.4646160000000004</v>
      </c>
      <c r="Q78" s="1">
        <f t="shared" si="17"/>
        <v>-5.4818404057929357E-5</v>
      </c>
      <c r="R78" s="1">
        <f t="shared" si="18"/>
        <v>5.6907164738966942E-4</v>
      </c>
      <c r="T78" s="1">
        <f t="shared" si="15"/>
        <v>-8.9999999999999802E-5</v>
      </c>
      <c r="U78" s="1">
        <f t="shared" si="16"/>
        <v>4.9000000000000432E-5</v>
      </c>
      <c r="V78" s="1">
        <f t="shared" si="19"/>
        <v>3.4699999999991959E-3</v>
      </c>
      <c r="W78">
        <f t="shared" si="20"/>
        <v>0</v>
      </c>
    </row>
    <row r="79" spans="11:23">
      <c r="K79" s="1">
        <v>0.64166699999999999</v>
      </c>
      <c r="L79" s="1">
        <v>1.2286E-2</v>
      </c>
      <c r="M79" s="1">
        <v>-6.8529999999999997E-3</v>
      </c>
      <c r="N79" s="1">
        <v>-5.4649159999999997</v>
      </c>
      <c r="Q79" s="1">
        <f t="shared" si="17"/>
        <v>1.1456230043956073E-6</v>
      </c>
      <c r="R79" s="1">
        <f t="shared" si="18"/>
        <v>6.7151460357961698E-3</v>
      </c>
      <c r="T79" s="1">
        <f t="shared" si="15"/>
        <v>-2.6999999999999247E-5</v>
      </c>
      <c r="U79" s="1">
        <f t="shared" si="16"/>
        <v>5.099999999999983E-5</v>
      </c>
      <c r="V79" s="1">
        <f t="shared" si="19"/>
        <v>3.1699999999998951E-3</v>
      </c>
      <c r="W79">
        <f t="shared" si="20"/>
        <v>0</v>
      </c>
    </row>
    <row r="80" spans="11:23">
      <c r="K80" s="1">
        <v>0.65</v>
      </c>
      <c r="L80" s="1">
        <v>1.2381E-2</v>
      </c>
      <c r="M80" s="1">
        <v>-6.7949999999999998E-3</v>
      </c>
      <c r="N80" s="1">
        <v>-5.4685709999999998</v>
      </c>
      <c r="Q80" s="1">
        <f t="shared" si="17"/>
        <v>5.6190689282330231E-5</v>
      </c>
      <c r="R80" s="1">
        <f t="shared" si="18"/>
        <v>6.6056721802393364E-3</v>
      </c>
      <c r="T80" s="1">
        <f t="shared" si="15"/>
        <v>6.8000000000000352E-5</v>
      </c>
      <c r="U80" s="1">
        <f t="shared" si="16"/>
        <v>-7.0000000000000617E-6</v>
      </c>
      <c r="V80" s="1">
        <f t="shared" si="19"/>
        <v>-4.8500000000029075E-4</v>
      </c>
      <c r="W80">
        <f t="shared" si="20"/>
        <v>0</v>
      </c>
    </row>
    <row r="81" spans="11:23">
      <c r="K81" s="1">
        <v>0.65833299999999995</v>
      </c>
      <c r="L81" s="1">
        <v>1.2368000000000001E-2</v>
      </c>
      <c r="M81" s="1">
        <v>-6.718E-3</v>
      </c>
      <c r="N81" s="1">
        <v>-5.463069</v>
      </c>
      <c r="Q81" s="1">
        <f t="shared" si="17"/>
        <v>7.880669395042908E-6</v>
      </c>
      <c r="R81" s="1">
        <f t="shared" si="18"/>
        <v>-5.7974342838458858E-3</v>
      </c>
      <c r="T81" s="1">
        <f t="shared" si="15"/>
        <v>5.5000000000001228E-5</v>
      </c>
      <c r="U81" s="1">
        <f t="shared" si="16"/>
        <v>-8.3999999999999873E-5</v>
      </c>
      <c r="V81" s="1">
        <f t="shared" si="19"/>
        <v>5.0169999999996051E-3</v>
      </c>
      <c r="W81">
        <f t="shared" si="20"/>
        <v>0</v>
      </c>
    </row>
    <row r="82" spans="11:23">
      <c r="K82" s="1">
        <v>0.66666700000000001</v>
      </c>
      <c r="L82" s="1">
        <v>1.2272E-2</v>
      </c>
      <c r="M82" s="1">
        <v>-6.757E-3</v>
      </c>
      <c r="N82" s="1">
        <v>-5.4729359999999998</v>
      </c>
      <c r="Q82" s="1">
        <f t="shared" si="17"/>
        <v>-5.763401099340669E-5</v>
      </c>
      <c r="R82" s="1">
        <f t="shared" si="18"/>
        <v>-7.8611327559934118E-3</v>
      </c>
      <c r="T82" s="1">
        <f t="shared" si="15"/>
        <v>-4.099999999999937E-5</v>
      </c>
      <c r="U82" s="1">
        <f t="shared" si="16"/>
        <v>-4.4999999999999901E-5</v>
      </c>
      <c r="V82" s="1">
        <f t="shared" si="19"/>
        <v>-4.850000000000243E-3</v>
      </c>
      <c r="W82">
        <f t="shared" si="20"/>
        <v>0</v>
      </c>
    </row>
    <row r="83" spans="11:23">
      <c r="K83" s="1">
        <v>0.67500000000000004</v>
      </c>
      <c r="L83" s="1">
        <v>1.2264000000000001E-2</v>
      </c>
      <c r="M83" s="1">
        <v>-6.8669999999999998E-3</v>
      </c>
      <c r="N83" s="1">
        <v>-5.466825</v>
      </c>
      <c r="Q83" s="1">
        <f t="shared" si="17"/>
        <v>-1.1229001830335983E-5</v>
      </c>
      <c r="R83" s="1">
        <f t="shared" si="18"/>
        <v>5.5688238525225626E-3</v>
      </c>
      <c r="T83" s="1">
        <f t="shared" si="15"/>
        <v>-4.8999999999998697E-5</v>
      </c>
      <c r="U83" s="1">
        <f t="shared" si="16"/>
        <v>6.4999999999999954E-5</v>
      </c>
      <c r="V83" s="1">
        <f t="shared" si="19"/>
        <v>1.2609999999995125E-3</v>
      </c>
      <c r="W83">
        <f t="shared" si="20"/>
        <v>0</v>
      </c>
    </row>
    <row r="84" spans="11:23">
      <c r="K84" s="1">
        <v>0.68333299999999997</v>
      </c>
      <c r="L84" s="1">
        <v>1.2289E-2</v>
      </c>
      <c r="M84" s="1">
        <v>-6.8719999999999996E-3</v>
      </c>
      <c r="N84" s="1">
        <v>-5.462599</v>
      </c>
      <c r="Q84" s="1">
        <f t="shared" si="17"/>
        <v>1.3029263868324231E-5</v>
      </c>
      <c r="R84" s="1">
        <f t="shared" si="18"/>
        <v>2.9111083281723794E-3</v>
      </c>
      <c r="T84" s="1">
        <f t="shared" si="15"/>
        <v>-2.3999999999999716E-5</v>
      </c>
      <c r="U84" s="1">
        <f t="shared" si="16"/>
        <v>6.999999999999975E-5</v>
      </c>
      <c r="V84" s="1">
        <f t="shared" si="19"/>
        <v>5.4869999999995756E-3</v>
      </c>
      <c r="W84">
        <f t="shared" si="20"/>
        <v>0</v>
      </c>
    </row>
    <row r="85" spans="11:23">
      <c r="K85" s="1">
        <v>0.69166700000000003</v>
      </c>
      <c r="L85" s="1">
        <v>1.2364E-2</v>
      </c>
      <c r="M85" s="1">
        <v>-6.7739999999999996E-3</v>
      </c>
      <c r="N85" s="1">
        <v>-5.460642</v>
      </c>
      <c r="Q85" s="1">
        <f t="shared" si="17"/>
        <v>3.1187661960934213E-5</v>
      </c>
      <c r="R85" s="1">
        <f t="shared" si="18"/>
        <v>2.1788334644360263E-3</v>
      </c>
      <c r="T85" s="1">
        <f t="shared" si="15"/>
        <v>5.1000000000000698E-5</v>
      </c>
      <c r="U85" s="1">
        <f t="shared" si="16"/>
        <v>-2.8000000000000247E-5</v>
      </c>
      <c r="V85" s="1">
        <f t="shared" si="19"/>
        <v>7.4439999999995621E-3</v>
      </c>
      <c r="W85">
        <f t="shared" si="20"/>
        <v>0</v>
      </c>
    </row>
    <row r="86" spans="11:23">
      <c r="K86" s="1">
        <v>0.7</v>
      </c>
      <c r="L86" s="1">
        <v>1.2382000000000001E-2</v>
      </c>
      <c r="M86" s="1">
        <v>-6.6870000000000002E-3</v>
      </c>
      <c r="N86" s="1">
        <v>-5.4695210000000003</v>
      </c>
      <c r="Q86" s="1">
        <f t="shared" si="17"/>
        <v>5.427305883617603E-6</v>
      </c>
      <c r="R86" s="1">
        <f t="shared" si="18"/>
        <v>-3.0913663839333789E-3</v>
      </c>
      <c r="T86" s="1">
        <f t="shared" si="15"/>
        <v>6.9000000000001352E-5</v>
      </c>
      <c r="U86" s="1">
        <f t="shared" si="16"/>
        <v>-1.1499999999999965E-4</v>
      </c>
      <c r="V86" s="1">
        <f t="shared" si="19"/>
        <v>-1.4350000000007412E-3</v>
      </c>
      <c r="W86">
        <f t="shared" si="20"/>
        <v>0</v>
      </c>
    </row>
    <row r="87" spans="11:23">
      <c r="K87" s="1">
        <v>0.70833299999999999</v>
      </c>
      <c r="L87" s="1">
        <v>1.2369E-2</v>
      </c>
      <c r="M87" s="1">
        <v>-6.7390000000000002E-3</v>
      </c>
      <c r="N87" s="1">
        <v>-5.4641310000000001</v>
      </c>
      <c r="Q87" s="1">
        <f t="shared" si="17"/>
        <v>1.8794348576574652E-5</v>
      </c>
      <c r="R87" s="1">
        <f t="shared" si="18"/>
        <v>1.6041092875263402E-3</v>
      </c>
      <c r="T87" s="1">
        <f t="shared" si="15"/>
        <v>5.6000000000000494E-5</v>
      </c>
      <c r="U87" s="1">
        <f t="shared" si="16"/>
        <v>-6.2999999999999688E-5</v>
      </c>
      <c r="V87" s="1">
        <f t="shared" si="19"/>
        <v>3.9549999999994867E-3</v>
      </c>
      <c r="W87">
        <f t="shared" si="20"/>
        <v>0</v>
      </c>
    </row>
    <row r="88" spans="11:23">
      <c r="K88" s="1">
        <v>0.71666700000000005</v>
      </c>
      <c r="L88" s="1">
        <v>1.2281E-2</v>
      </c>
      <c r="M88" s="1">
        <v>-6.8729999999999998E-3</v>
      </c>
      <c r="N88" s="1">
        <v>-5.4708610000000002</v>
      </c>
      <c r="Q88" s="1">
        <f t="shared" si="17"/>
        <v>6.5357156851051507E-6</v>
      </c>
      <c r="R88" s="1">
        <f t="shared" si="18"/>
        <v>-1.4709182735144477E-3</v>
      </c>
      <c r="T88" s="1">
        <f t="shared" si="15"/>
        <v>-3.1999999999999043E-5</v>
      </c>
      <c r="U88" s="1">
        <f t="shared" si="16"/>
        <v>7.0999999999999883E-5</v>
      </c>
      <c r="V88" s="1">
        <f t="shared" si="19"/>
        <v>-2.7750000000006381E-3</v>
      </c>
      <c r="W88">
        <f t="shared" si="20"/>
        <v>0</v>
      </c>
    </row>
    <row r="89" spans="11:23">
      <c r="K89" s="1">
        <v>0.72499999999999998</v>
      </c>
      <c r="L89" s="1">
        <v>1.2241999999999999E-2</v>
      </c>
      <c r="M89" s="1">
        <v>-6.862E-3</v>
      </c>
      <c r="N89" s="1">
        <v>-5.4687200000000002</v>
      </c>
      <c r="Q89" s="1">
        <f t="shared" si="17"/>
        <v>-3.2866031261832851E-5</v>
      </c>
      <c r="R89" s="1">
        <f t="shared" si="18"/>
        <v>-4.7283987695833866E-3</v>
      </c>
      <c r="T89" s="1">
        <f t="shared" si="15"/>
        <v>-7.0999999999999883E-5</v>
      </c>
      <c r="U89" s="1">
        <f t="shared" si="16"/>
        <v>6.0000000000000157E-5</v>
      </c>
      <c r="V89" s="1">
        <f t="shared" si="19"/>
        <v>-6.3400000000068957E-4</v>
      </c>
      <c r="W89">
        <f t="shared" si="20"/>
        <v>0</v>
      </c>
    </row>
    <row r="90" spans="11:23">
      <c r="K90" s="1">
        <v>0.73333300000000001</v>
      </c>
      <c r="L90" s="1">
        <v>1.2323000000000001E-2</v>
      </c>
      <c r="M90" s="1">
        <v>-6.7660000000000003E-3</v>
      </c>
      <c r="N90" s="1">
        <v>-5.4650210000000001</v>
      </c>
      <c r="Q90" s="1">
        <f t="shared" si="17"/>
        <v>-8.6075253623654757E-6</v>
      </c>
      <c r="R90" s="1">
        <f t="shared" si="18"/>
        <v>2.9111371534222097E-3</v>
      </c>
      <c r="T90" s="1">
        <f t="shared" si="15"/>
        <v>1.0000000000001327E-5</v>
      </c>
      <c r="U90" s="1">
        <f t="shared" si="16"/>
        <v>-3.5999999999999574E-5</v>
      </c>
      <c r="V90" s="1">
        <f t="shared" si="19"/>
        <v>3.0649999999994293E-3</v>
      </c>
      <c r="W90">
        <f t="shared" si="20"/>
        <v>0</v>
      </c>
    </row>
    <row r="91" spans="11:23">
      <c r="K91" s="1">
        <v>0.74166699999999997</v>
      </c>
      <c r="L91" s="1">
        <v>1.2413E-2</v>
      </c>
      <c r="M91" s="1">
        <v>-6.6680000000000003E-3</v>
      </c>
      <c r="N91" s="1">
        <v>-5.4665619999999997</v>
      </c>
      <c r="Q91" s="1">
        <f t="shared" si="17"/>
        <v>2.3710223023212448E-5</v>
      </c>
      <c r="R91" s="1">
        <f t="shared" si="18"/>
        <v>3.8778195807029165E-3</v>
      </c>
      <c r="T91" s="1">
        <f t="shared" si="15"/>
        <v>1.0000000000000113E-4</v>
      </c>
      <c r="U91" s="1">
        <f t="shared" si="16"/>
        <v>-1.3399999999999957E-4</v>
      </c>
      <c r="V91" s="1">
        <f t="shared" si="19"/>
        <v>1.5239999999998588E-3</v>
      </c>
      <c r="W91">
        <f t="shared" si="20"/>
        <v>0</v>
      </c>
    </row>
    <row r="92" spans="11:23">
      <c r="K92" s="1">
        <v>0.75</v>
      </c>
      <c r="L92" s="1">
        <v>1.2397999999999999E-2</v>
      </c>
      <c r="M92" s="1">
        <v>-6.7390000000000002E-3</v>
      </c>
      <c r="N92" s="1">
        <v>-5.4708059999999996</v>
      </c>
      <c r="Q92" s="1">
        <f t="shared" si="17"/>
        <v>4.4266826015970304E-5</v>
      </c>
      <c r="R92" s="1">
        <f t="shared" si="18"/>
        <v>2.4668910347723232E-3</v>
      </c>
      <c r="T92" s="1">
        <f t="shared" si="15"/>
        <v>8.5000000000000006E-5</v>
      </c>
      <c r="U92" s="1">
        <f t="shared" si="16"/>
        <v>-6.2999999999999688E-5</v>
      </c>
      <c r="V92" s="1">
        <f t="shared" si="19"/>
        <v>-2.7200000000000557E-3</v>
      </c>
      <c r="W92">
        <f t="shared" si="20"/>
        <v>0</v>
      </c>
    </row>
    <row r="93" spans="11:23">
      <c r="K93" s="1">
        <v>0.75833300000000003</v>
      </c>
      <c r="L93" s="1">
        <v>1.2278000000000001E-2</v>
      </c>
      <c r="M93" s="1">
        <v>-6.8710000000000004E-3</v>
      </c>
      <c r="N93" s="1">
        <v>-5.4657439999999999</v>
      </c>
      <c r="Q93" s="1">
        <f t="shared" si="17"/>
        <v>2.9410692901736535E-6</v>
      </c>
      <c r="R93" s="1">
        <f t="shared" si="18"/>
        <v>-4.9592891786627239E-3</v>
      </c>
      <c r="T93" s="1">
        <f t="shared" si="15"/>
        <v>-3.4999999999998574E-5</v>
      </c>
      <c r="U93" s="1">
        <f t="shared" si="16"/>
        <v>6.9000000000000485E-5</v>
      </c>
      <c r="V93" s="1">
        <f t="shared" si="19"/>
        <v>2.3419999999996222E-3</v>
      </c>
      <c r="W93">
        <f t="shared" si="20"/>
        <v>0</v>
      </c>
    </row>
    <row r="94" spans="11:23">
      <c r="K94" s="1">
        <v>0.76666699999999999</v>
      </c>
      <c r="L94" s="1">
        <v>1.2203E-2</v>
      </c>
      <c r="M94" s="1">
        <v>-6.9049999999999997E-3</v>
      </c>
      <c r="N94" s="1">
        <v>-5.468394</v>
      </c>
      <c r="Q94" s="1">
        <f t="shared" si="17"/>
        <v>-4.5746874259440171E-5</v>
      </c>
      <c r="R94" s="1">
        <f t="shared" si="18"/>
        <v>-5.842085859084965E-3</v>
      </c>
      <c r="T94" s="1">
        <f t="shared" si="15"/>
        <v>-1.0999999999999899E-4</v>
      </c>
      <c r="U94" s="1">
        <f t="shared" si="16"/>
        <v>1.0299999999999979E-4</v>
      </c>
      <c r="V94" s="1">
        <f t="shared" si="19"/>
        <v>-3.0800000000041905E-4</v>
      </c>
      <c r="W94">
        <f t="shared" si="20"/>
        <v>0</v>
      </c>
    </row>
    <row r="95" spans="11:23">
      <c r="K95" s="1">
        <v>0.77500000000000002</v>
      </c>
      <c r="L95" s="1">
        <v>1.2307E-2</v>
      </c>
      <c r="M95" s="1">
        <v>-6.7759999999999999E-3</v>
      </c>
      <c r="N95" s="1">
        <v>-5.4658740000000003</v>
      </c>
      <c r="Q95" s="1">
        <f t="shared" si="17"/>
        <v>-1.7810101588603897E-5</v>
      </c>
      <c r="R95" s="1">
        <f t="shared" si="18"/>
        <v>3.3525468223732338E-3</v>
      </c>
      <c r="T95" s="1">
        <f t="shared" si="15"/>
        <v>-5.9999999999990616E-6</v>
      </c>
      <c r="U95" s="1">
        <f t="shared" si="16"/>
        <v>-2.5999999999999981E-5</v>
      </c>
      <c r="V95" s="1">
        <f t="shared" si="19"/>
        <v>2.2119999999992146E-3</v>
      </c>
      <c r="W95">
        <f t="shared" si="20"/>
        <v>0</v>
      </c>
    </row>
    <row r="96" spans="11:23">
      <c r="K96" s="1">
        <v>0.78333299999999995</v>
      </c>
      <c r="L96" s="1">
        <v>1.2433E-2</v>
      </c>
      <c r="M96" s="1">
        <v>-6.7140000000000003E-3</v>
      </c>
      <c r="N96" s="1">
        <v>-5.4653879999999999</v>
      </c>
      <c r="Q96" s="1">
        <f t="shared" si="17"/>
        <v>6.3131488488906568E-5</v>
      </c>
      <c r="R96" s="1">
        <f t="shared" si="18"/>
        <v>9.7133793444751232E-3</v>
      </c>
      <c r="T96" s="1">
        <f t="shared" si="15"/>
        <v>1.2000000000000031E-4</v>
      </c>
      <c r="U96" s="1">
        <f t="shared" si="16"/>
        <v>-8.7999999999999537E-5</v>
      </c>
      <c r="V96" s="1">
        <f t="shared" si="19"/>
        <v>2.6979999999996451E-3</v>
      </c>
      <c r="W96">
        <f t="shared" si="20"/>
        <v>0</v>
      </c>
    </row>
    <row r="97" spans="11:23">
      <c r="K97" s="1">
        <v>0.79166700000000001</v>
      </c>
      <c r="L97" s="1">
        <v>1.2416999999999999E-2</v>
      </c>
      <c r="M97" s="1">
        <v>-6.7060000000000002E-3</v>
      </c>
      <c r="N97" s="1">
        <v>-5.4659250000000004</v>
      </c>
      <c r="Q97" s="1">
        <f t="shared" si="17"/>
        <v>4.5251828365785313E-5</v>
      </c>
      <c r="R97" s="1">
        <f t="shared" si="18"/>
        <v>-2.1453875837678326E-3</v>
      </c>
      <c r="T97" s="1">
        <f t="shared" si="15"/>
        <v>1.0399999999999993E-4</v>
      </c>
      <c r="U97" s="1">
        <f t="shared" si="16"/>
        <v>-9.5999999999999731E-5</v>
      </c>
      <c r="V97" s="1">
        <f t="shared" si="19"/>
        <v>2.1609999999991913E-3</v>
      </c>
      <c r="W97">
        <f t="shared" si="20"/>
        <v>0</v>
      </c>
    </row>
    <row r="98" spans="11:23">
      <c r="K98" s="1">
        <v>0.8</v>
      </c>
      <c r="L98" s="1">
        <v>1.2298E-2</v>
      </c>
      <c r="M98" s="1">
        <v>-6.8050000000000003E-3</v>
      </c>
      <c r="N98" s="1">
        <v>-5.4723230000000003</v>
      </c>
      <c r="Q98" s="1">
        <f t="shared" si="17"/>
        <v>-1.1675661953002014E-5</v>
      </c>
      <c r="R98" s="1">
        <f t="shared" si="18"/>
        <v>-6.8315721011384962E-3</v>
      </c>
      <c r="T98" s="1">
        <f t="shared" si="15"/>
        <v>-1.4999999999999389E-5</v>
      </c>
      <c r="U98" s="1">
        <f t="shared" si="16"/>
        <v>3.0000000000003982E-6</v>
      </c>
      <c r="V98" s="1">
        <f t="shared" si="19"/>
        <v>-4.2370000000007124E-3</v>
      </c>
      <c r="W98">
        <f t="shared" si="20"/>
        <v>0</v>
      </c>
    </row>
    <row r="99" spans="11:23">
      <c r="K99" s="1">
        <v>0.80833299999999997</v>
      </c>
      <c r="L99" s="1">
        <v>1.2248999999999999E-2</v>
      </c>
      <c r="M99" s="1">
        <v>-6.8580000000000004E-3</v>
      </c>
      <c r="N99" s="1">
        <v>-5.464855</v>
      </c>
      <c r="Q99" s="1">
        <f t="shared" si="17"/>
        <v>-2.871398527397491E-5</v>
      </c>
      <c r="R99" s="1">
        <f t="shared" si="18"/>
        <v>-2.0446805857401956E-3</v>
      </c>
      <c r="T99" s="1">
        <f t="shared" si="15"/>
        <v>-6.3999999999999821E-5</v>
      </c>
      <c r="U99" s="1">
        <f t="shared" si="16"/>
        <v>5.6000000000000494E-5</v>
      </c>
      <c r="V99" s="1">
        <f t="shared" si="19"/>
        <v>3.2309999999995398E-3</v>
      </c>
      <c r="W99">
        <f t="shared" si="20"/>
        <v>0</v>
      </c>
    </row>
    <row r="100" spans="11:23">
      <c r="K100" s="1">
        <v>0.81666700000000003</v>
      </c>
      <c r="L100" s="1">
        <v>1.2324999999999999E-2</v>
      </c>
      <c r="M100" s="1">
        <v>-6.8100000000000001E-3</v>
      </c>
      <c r="N100" s="1">
        <v>-5.4669160000000003</v>
      </c>
      <c r="Q100" s="1">
        <f t="shared" si="17"/>
        <v>1.4372248043513156E-5</v>
      </c>
      <c r="R100" s="1">
        <f t="shared" si="18"/>
        <v>5.1699344033462611E-3</v>
      </c>
      <c r="T100" s="1">
        <f t="shared" si="15"/>
        <v>1.1999999999999858E-5</v>
      </c>
      <c r="U100" s="1">
        <f t="shared" si="16"/>
        <v>8.0000000000001945E-6</v>
      </c>
      <c r="V100" s="1">
        <f t="shared" si="19"/>
        <v>1.1699999999992272E-3</v>
      </c>
      <c r="W100">
        <f t="shared" si="20"/>
        <v>0</v>
      </c>
    </row>
    <row r="101" spans="11:23">
      <c r="K101" s="1">
        <v>0.82499999999999996</v>
      </c>
      <c r="L101" s="1">
        <v>1.239E-2</v>
      </c>
      <c r="M101" s="1">
        <v>-6.7210000000000004E-3</v>
      </c>
      <c r="N101" s="1">
        <v>-5.4641729999999997</v>
      </c>
      <c r="Q101" s="1">
        <f t="shared" si="17"/>
        <v>2.8646978870899495E-5</v>
      </c>
      <c r="R101" s="1">
        <f t="shared" si="18"/>
        <v>1.7130362207352058E-3</v>
      </c>
      <c r="T101" s="1">
        <f t="shared" si="15"/>
        <v>7.7000000000000679E-5</v>
      </c>
      <c r="U101" s="1">
        <f t="shared" si="16"/>
        <v>-8.0999999999999475E-5</v>
      </c>
      <c r="V101" s="1">
        <f t="shared" si="19"/>
        <v>3.9129999999998333E-3</v>
      </c>
      <c r="W101">
        <f t="shared" si="20"/>
        <v>0</v>
      </c>
    </row>
    <row r="102" spans="11:23">
      <c r="K102" s="1">
        <v>0.83333299999999999</v>
      </c>
      <c r="L102" s="1">
        <v>1.2382000000000001E-2</v>
      </c>
      <c r="M102" s="1">
        <v>-6.7080000000000004E-3</v>
      </c>
      <c r="N102" s="1">
        <v>-5.4706109999999999</v>
      </c>
      <c r="Q102" s="1">
        <f t="shared" si="17"/>
        <v>1.541838728619932E-5</v>
      </c>
      <c r="R102" s="1">
        <f t="shared" si="18"/>
        <v>-1.5874944899436122E-3</v>
      </c>
      <c r="T102" s="1">
        <f t="shared" si="15"/>
        <v>6.9000000000001352E-5</v>
      </c>
      <c r="U102" s="1">
        <f t="shared" si="16"/>
        <v>-9.3999999999999466E-5</v>
      </c>
      <c r="V102" s="1">
        <f t="shared" si="19"/>
        <v>-2.5250000000003325E-3</v>
      </c>
      <c r="W102">
        <f t="shared" si="20"/>
        <v>0</v>
      </c>
    </row>
    <row r="103" spans="11:23">
      <c r="K103" s="1">
        <v>0.84166700000000005</v>
      </c>
      <c r="L103" s="1">
        <v>1.2291E-2</v>
      </c>
      <c r="M103" s="1">
        <v>-6.8019999999999999E-3</v>
      </c>
      <c r="N103" s="1">
        <v>-5.4669679999999996</v>
      </c>
      <c r="Q103" s="1">
        <f t="shared" si="17"/>
        <v>-1.9252975601529235E-5</v>
      </c>
      <c r="R103" s="1">
        <f t="shared" si="18"/>
        <v>-4.1602307280691492E-3</v>
      </c>
      <c r="T103" s="1">
        <f t="shared" si="15"/>
        <v>-2.1999999999999451E-5</v>
      </c>
      <c r="U103" s="1">
        <f t="shared" si="16"/>
        <v>0</v>
      </c>
      <c r="V103" s="1">
        <f t="shared" si="19"/>
        <v>1.1179999999999524E-3</v>
      </c>
      <c r="W103">
        <f t="shared" si="20"/>
        <v>0</v>
      </c>
    </row>
    <row r="104" spans="11:23">
      <c r="K104" s="1">
        <v>0.85</v>
      </c>
      <c r="L104" s="1">
        <v>1.225E-2</v>
      </c>
      <c r="M104" s="1">
        <v>-6.8830000000000002E-3</v>
      </c>
      <c r="N104" s="1">
        <v>-5.4558739999999997</v>
      </c>
      <c r="Q104" s="1">
        <f t="shared" si="17"/>
        <v>-1.561212122607597E-5</v>
      </c>
      <c r="R104" s="1">
        <f t="shared" si="18"/>
        <v>4.369200018544699E-4</v>
      </c>
      <c r="T104" s="1">
        <f t="shared" si="15"/>
        <v>-6.2999999999998821E-5</v>
      </c>
      <c r="U104" s="1">
        <f t="shared" si="16"/>
        <v>8.1000000000000343E-5</v>
      </c>
      <c r="V104" s="1">
        <f t="shared" si="19"/>
        <v>1.221199999999989E-2</v>
      </c>
      <c r="W104">
        <f t="shared" si="20"/>
        <v>0</v>
      </c>
    </row>
    <row r="105" spans="11:23">
      <c r="K105" s="1">
        <v>0.85833300000000001</v>
      </c>
      <c r="L105" s="1">
        <v>1.2300999999999999E-2</v>
      </c>
      <c r="M105" s="1">
        <v>-6.8599999999999998E-3</v>
      </c>
      <c r="N105" s="1">
        <v>-5.4591060000000002</v>
      </c>
      <c r="Q105" s="1">
        <f t="shared" si="17"/>
        <v>1.7655521592854079E-5</v>
      </c>
      <c r="R105" s="1">
        <f t="shared" si="18"/>
        <v>3.9922768293447633E-3</v>
      </c>
      <c r="T105" s="1">
        <f t="shared" si="15"/>
        <v>-1.1999999999999858E-5</v>
      </c>
      <c r="U105" s="1">
        <f t="shared" si="16"/>
        <v>5.7999999999999892E-5</v>
      </c>
      <c r="V105" s="1">
        <f t="shared" si="19"/>
        <v>8.9799999999993219E-3</v>
      </c>
      <c r="W105">
        <f t="shared" si="20"/>
        <v>0</v>
      </c>
    </row>
    <row r="106" spans="11:23">
      <c r="K106" s="1">
        <v>0.86666699999999997</v>
      </c>
      <c r="L106" s="1">
        <v>1.2364E-2</v>
      </c>
      <c r="M106" s="1">
        <v>-6.7679999999999997E-3</v>
      </c>
      <c r="N106" s="1">
        <v>-5.4668850000000004</v>
      </c>
      <c r="Q106" s="1">
        <f t="shared" si="17"/>
        <v>2.8305696312576345E-5</v>
      </c>
      <c r="R106" s="1">
        <f t="shared" si="18"/>
        <v>1.2779187328680497E-3</v>
      </c>
      <c r="T106" s="1">
        <f t="shared" si="15"/>
        <v>5.1000000000000698E-5</v>
      </c>
      <c r="U106" s="1">
        <f t="shared" si="16"/>
        <v>-3.4000000000000176E-5</v>
      </c>
      <c r="V106" s="1">
        <f t="shared" si="19"/>
        <v>1.2009999999991194E-3</v>
      </c>
      <c r="W106">
        <f t="shared" si="20"/>
        <v>0</v>
      </c>
    </row>
    <row r="107" spans="11:23">
      <c r="K107" s="1">
        <v>0.875</v>
      </c>
      <c r="L107" s="1">
        <v>1.2369E-2</v>
      </c>
      <c r="M107" s="1">
        <v>-6.7200000000000003E-3</v>
      </c>
      <c r="N107" s="1">
        <v>-5.470637</v>
      </c>
      <c r="Q107" s="1">
        <f t="shared" si="17"/>
        <v>9.7140799939568478E-6</v>
      </c>
      <c r="R107" s="1">
        <f t="shared" si="18"/>
        <v>-2.2310832015623927E-3</v>
      </c>
      <c r="T107" s="1">
        <f t="shared" si="15"/>
        <v>5.6000000000000494E-5</v>
      </c>
      <c r="U107" s="1">
        <f t="shared" si="16"/>
        <v>-8.1999999999999608E-5</v>
      </c>
      <c r="V107" s="1">
        <f t="shared" si="19"/>
        <v>-2.551000000000414E-3</v>
      </c>
      <c r="W107">
        <f t="shared" si="20"/>
        <v>0</v>
      </c>
    </row>
    <row r="108" spans="11:23">
      <c r="K108" s="1">
        <v>0.88333300000000003</v>
      </c>
      <c r="L108" s="1">
        <v>1.2298999999999999E-2</v>
      </c>
      <c r="M108" s="1">
        <v>-6.79E-3</v>
      </c>
      <c r="N108" s="1">
        <v>-5.4691169999999998</v>
      </c>
      <c r="Q108" s="1">
        <f t="shared" si="17"/>
        <v>-1.8056525719265665E-5</v>
      </c>
      <c r="R108" s="1">
        <f t="shared" si="18"/>
        <v>-3.3326059898262806E-3</v>
      </c>
      <c r="T108" s="1">
        <f t="shared" si="15"/>
        <v>-1.4000000000000123E-5</v>
      </c>
      <c r="U108" s="1">
        <f t="shared" si="16"/>
        <v>-1.1999999999999858E-5</v>
      </c>
      <c r="V108" s="1">
        <f t="shared" si="19"/>
        <v>-1.0310000000002262E-3</v>
      </c>
      <c r="W108">
        <f t="shared" si="20"/>
        <v>0</v>
      </c>
    </row>
    <row r="109" spans="11:23">
      <c r="K109" s="1">
        <v>0.89166699999999999</v>
      </c>
      <c r="L109" s="1">
        <v>1.2246999999999999E-2</v>
      </c>
      <c r="M109" s="1">
        <v>-6.8859999999999998E-3</v>
      </c>
      <c r="N109" s="1">
        <v>-5.4723810000000004</v>
      </c>
      <c r="Q109" s="1">
        <f t="shared" si="17"/>
        <v>-1.6757402458222187E-5</v>
      </c>
      <c r="R109" s="1">
        <f t="shared" si="18"/>
        <v>1.5588232073955905E-4</v>
      </c>
      <c r="T109" s="1">
        <f t="shared" si="15"/>
        <v>-6.6000000000000086E-5</v>
      </c>
      <c r="U109" s="1">
        <f t="shared" si="16"/>
        <v>8.3999999999999873E-5</v>
      </c>
      <c r="V109" s="1">
        <f t="shared" si="19"/>
        <v>-4.2950000000008259E-3</v>
      </c>
      <c r="W109">
        <f t="shared" si="20"/>
        <v>0</v>
      </c>
    </row>
    <row r="110" spans="11:23">
      <c r="K110" s="1">
        <v>0.9</v>
      </c>
      <c r="L110" s="1">
        <v>1.2272E-2</v>
      </c>
      <c r="M110" s="1">
        <v>-6.8519999999999996E-3</v>
      </c>
      <c r="N110" s="1">
        <v>-5.4663490000000001</v>
      </c>
      <c r="Q110" s="1">
        <f t="shared" si="17"/>
        <v>-1.1566841489783417E-5</v>
      </c>
      <c r="R110" s="1">
        <f t="shared" si="18"/>
        <v>6.2289223190192594E-4</v>
      </c>
      <c r="T110" s="1">
        <f t="shared" si="15"/>
        <v>-4.099999999999937E-5</v>
      </c>
      <c r="U110" s="1">
        <f t="shared" si="16"/>
        <v>4.9999999999999697E-5</v>
      </c>
      <c r="V110" s="1">
        <f t="shared" si="19"/>
        <v>1.7369999999994334E-3</v>
      </c>
      <c r="W110">
        <f t="shared" si="20"/>
        <v>0</v>
      </c>
    </row>
    <row r="111" spans="11:23">
      <c r="K111" s="1">
        <v>0.90833299999999995</v>
      </c>
      <c r="L111" s="1">
        <v>1.2376E-2</v>
      </c>
      <c r="M111" s="1">
        <v>-6.7759999999999999E-3</v>
      </c>
      <c r="N111" s="1">
        <v>-5.4667839999999996</v>
      </c>
      <c r="Q111" s="1">
        <f t="shared" si="17"/>
        <v>4.2673208808043789E-5</v>
      </c>
      <c r="R111" s="1">
        <f t="shared" si="18"/>
        <v>6.5090663983952603E-3</v>
      </c>
      <c r="T111" s="1">
        <f t="shared" si="15"/>
        <v>6.3000000000000556E-5</v>
      </c>
      <c r="U111" s="1">
        <f t="shared" si="16"/>
        <v>-2.5999999999999981E-5</v>
      </c>
      <c r="V111" s="1">
        <f t="shared" si="19"/>
        <v>1.3019999999999143E-3</v>
      </c>
      <c r="W111">
        <f t="shared" si="20"/>
        <v>0</v>
      </c>
    </row>
    <row r="112" spans="11:23">
      <c r="K112" s="1">
        <v>0.91666700000000001</v>
      </c>
      <c r="L112" s="1">
        <v>1.2383E-2</v>
      </c>
      <c r="M112" s="1">
        <v>-6.7099999999999998E-3</v>
      </c>
      <c r="N112" s="1">
        <v>-5.4664570000000001</v>
      </c>
      <c r="Q112" s="1">
        <f t="shared" si="17"/>
        <v>1.725039064680127E-5</v>
      </c>
      <c r="R112" s="1">
        <f t="shared" si="18"/>
        <v>-3.0504941398178938E-3</v>
      </c>
      <c r="T112" s="1">
        <f t="shared" si="15"/>
        <v>7.0000000000000617E-5</v>
      </c>
      <c r="U112" s="1">
        <f t="shared" si="16"/>
        <v>-9.2000000000000068E-5</v>
      </c>
      <c r="V112" s="1">
        <f t="shared" si="19"/>
        <v>1.6289999999994365E-3</v>
      </c>
      <c r="W112">
        <f t="shared" si="20"/>
        <v>0</v>
      </c>
    </row>
    <row r="113" spans="11:23">
      <c r="K113" s="1">
        <v>0.92500000000000004</v>
      </c>
      <c r="L113" s="1">
        <v>1.2333E-2</v>
      </c>
      <c r="M113" s="1">
        <v>-6.7559999999999999E-3</v>
      </c>
      <c r="N113" s="1">
        <v>-5.4673449999999999</v>
      </c>
      <c r="Q113" s="1">
        <f t="shared" si="17"/>
        <v>-4.6481375164490746E-6</v>
      </c>
      <c r="R113" s="1">
        <f t="shared" si="18"/>
        <v>-2.6279284967298997E-3</v>
      </c>
      <c r="T113" s="1">
        <f t="shared" si="15"/>
        <v>2.000000000000092E-5</v>
      </c>
      <c r="U113" s="1">
        <f t="shared" si="16"/>
        <v>-4.6000000000000034E-5</v>
      </c>
      <c r="V113" s="1">
        <f t="shared" si="19"/>
        <v>7.409999999996586E-4</v>
      </c>
      <c r="W113">
        <f t="shared" si="20"/>
        <v>0</v>
      </c>
    </row>
    <row r="114" spans="11:23">
      <c r="K114" s="1">
        <v>0.93333299999999997</v>
      </c>
      <c r="L114" s="1">
        <v>1.2244E-2</v>
      </c>
      <c r="M114" s="1">
        <v>-6.8539999999999998E-3</v>
      </c>
      <c r="N114" s="1">
        <v>-5.472035</v>
      </c>
      <c r="Q114" s="1">
        <f t="shared" si="17"/>
        <v>-3.5030795993366837E-5</v>
      </c>
      <c r="R114" s="1">
        <f t="shared" si="18"/>
        <v>-3.646064859824558E-3</v>
      </c>
      <c r="T114" s="1">
        <f t="shared" si="15"/>
        <v>-6.8999999999999617E-5</v>
      </c>
      <c r="U114" s="1">
        <f t="shared" si="16"/>
        <v>5.1999999999999963E-5</v>
      </c>
      <c r="V114" s="1">
        <f t="shared" si="19"/>
        <v>-3.9490000000004244E-3</v>
      </c>
      <c r="W114">
        <f t="shared" si="20"/>
        <v>0</v>
      </c>
    </row>
    <row r="115" spans="11:23">
      <c r="K115" s="1">
        <v>0.94166700000000003</v>
      </c>
      <c r="L115" s="1">
        <v>1.2260999999999999E-2</v>
      </c>
      <c r="M115" s="1">
        <v>-6.8669999999999998E-3</v>
      </c>
      <c r="N115" s="1">
        <v>-5.4663579999999996</v>
      </c>
      <c r="Q115" s="1">
        <f t="shared" si="17"/>
        <v>-1.3846519874627372E-5</v>
      </c>
      <c r="R115" s="1">
        <f t="shared" si="18"/>
        <v>2.5419097814661992E-3</v>
      </c>
      <c r="T115" s="1">
        <f t="shared" si="15"/>
        <v>-5.1999999999999963E-5</v>
      </c>
      <c r="U115" s="1">
        <f t="shared" si="16"/>
        <v>6.4999999999999954E-5</v>
      </c>
      <c r="V115" s="1">
        <f t="shared" si="19"/>
        <v>1.7279999999999518E-3</v>
      </c>
      <c r="W115">
        <f t="shared" si="20"/>
        <v>0</v>
      </c>
    </row>
    <row r="116" spans="11:23">
      <c r="K116" s="1">
        <v>0.95</v>
      </c>
      <c r="L116" s="1">
        <v>1.2349000000000001E-2</v>
      </c>
      <c r="M116" s="1">
        <v>-6.7710000000000001E-3</v>
      </c>
      <c r="N116" s="1">
        <v>-5.4702859999999998</v>
      </c>
      <c r="Q116" s="1">
        <f t="shared" si="17"/>
        <v>1.6591939246815568E-5</v>
      </c>
      <c r="R116" s="1">
        <f t="shared" si="18"/>
        <v>3.652761205021387E-3</v>
      </c>
      <c r="T116" s="1">
        <f t="shared" si="15"/>
        <v>3.6000000000001309E-5</v>
      </c>
      <c r="U116" s="1">
        <f t="shared" si="16"/>
        <v>-3.0999999999999778E-5</v>
      </c>
      <c r="V116" s="1">
        <f t="shared" si="19"/>
        <v>-2.2000000000002018E-3</v>
      </c>
      <c r="W116">
        <f t="shared" si="20"/>
        <v>0</v>
      </c>
    </row>
    <row r="117" spans="11:23">
      <c r="K117" s="1">
        <v>0.95833299999999999</v>
      </c>
      <c r="L117" s="1">
        <v>1.2397E-2</v>
      </c>
      <c r="M117" s="1">
        <v>-6.698E-3</v>
      </c>
      <c r="N117" s="1">
        <v>-5.4720319999999996</v>
      </c>
      <c r="Q117" s="1">
        <f t="shared" si="17"/>
        <v>2.3852870668871623E-5</v>
      </c>
      <c r="R117" s="1">
        <f t="shared" si="18"/>
        <v>8.7134662451170347E-4</v>
      </c>
      <c r="T117" s="1">
        <f t="shared" si="15"/>
        <v>8.4000000000000741E-5</v>
      </c>
      <c r="U117" s="1">
        <f t="shared" si="16"/>
        <v>-1.0399999999999993E-4</v>
      </c>
      <c r="V117" s="1">
        <f t="shared" si="19"/>
        <v>-3.9460000000000051E-3</v>
      </c>
      <c r="W117">
        <f t="shared" si="20"/>
        <v>0</v>
      </c>
    </row>
    <row r="118" spans="11:23">
      <c r="K118" s="1">
        <v>0.96666700000000005</v>
      </c>
      <c r="L118" s="1">
        <v>1.2359999999999999E-2</v>
      </c>
      <c r="M118" s="1">
        <v>-6.731E-3</v>
      </c>
      <c r="N118" s="1">
        <v>-5.4708940000000004</v>
      </c>
      <c r="Q118" s="1">
        <f t="shared" si="17"/>
        <v>7.0640422447521695E-6</v>
      </c>
      <c r="R118" s="1">
        <f t="shared" si="18"/>
        <v>-2.0144982510342364E-3</v>
      </c>
      <c r="T118" s="1">
        <f t="shared" si="15"/>
        <v>4.7000000000000167E-5</v>
      </c>
      <c r="U118" s="1">
        <f t="shared" si="16"/>
        <v>-7.0999999999999883E-5</v>
      </c>
      <c r="V118" s="1">
        <f t="shared" si="19"/>
        <v>-2.8080000000008098E-3</v>
      </c>
      <c r="W118">
        <f t="shared" si="20"/>
        <v>0</v>
      </c>
    </row>
    <row r="119" spans="11:23">
      <c r="K119" s="1">
        <v>0.97499999999999998</v>
      </c>
      <c r="L119" s="1">
        <v>1.2263E-2</v>
      </c>
      <c r="M119" s="1">
        <v>-6.8219999999999999E-3</v>
      </c>
      <c r="N119" s="1">
        <v>-5.4713789999999998</v>
      </c>
      <c r="Q119" s="1">
        <f t="shared" si="17"/>
        <v>-3.4033065763125134E-5</v>
      </c>
      <c r="R119" s="1">
        <f t="shared" si="18"/>
        <v>-4.9318502349547195E-3</v>
      </c>
      <c r="T119" s="1">
        <f t="shared" si="15"/>
        <v>-4.9999999999999697E-5</v>
      </c>
      <c r="U119" s="1">
        <f t="shared" si="16"/>
        <v>2.0000000000000052E-5</v>
      </c>
      <c r="V119" s="1">
        <f t="shared" si="19"/>
        <v>-3.2930000000002124E-3</v>
      </c>
      <c r="W119">
        <f t="shared" si="20"/>
        <v>0</v>
      </c>
    </row>
    <row r="120" spans="11:23">
      <c r="K120" s="1">
        <v>0.98333300000000001</v>
      </c>
      <c r="L120" s="1">
        <v>1.2227999999999999E-2</v>
      </c>
      <c r="M120" s="1">
        <v>-6.8900000000000003E-3</v>
      </c>
      <c r="N120" s="1">
        <v>-5.466971</v>
      </c>
      <c r="Q120" s="1">
        <f t="shared" si="17"/>
        <v>-3.135278979957655E-5</v>
      </c>
      <c r="R120" s="1">
        <f t="shared" si="18"/>
        <v>3.2164598146508733E-4</v>
      </c>
      <c r="T120" s="1">
        <f t="shared" si="15"/>
        <v>-8.5000000000000006E-5</v>
      </c>
      <c r="U120" s="1">
        <f t="shared" si="16"/>
        <v>8.8000000000000404E-5</v>
      </c>
      <c r="V120" s="1">
        <f t="shared" si="19"/>
        <v>1.114999999999533E-3</v>
      </c>
      <c r="W120">
        <f t="shared" si="20"/>
        <v>0</v>
      </c>
    </row>
    <row r="121" spans="11:23">
      <c r="K121" s="1">
        <v>0.99166699999999997</v>
      </c>
      <c r="L121" s="1">
        <v>1.2293999999999999E-2</v>
      </c>
      <c r="M121" s="1">
        <v>-6.8389999999999996E-3</v>
      </c>
      <c r="N121" s="1">
        <v>-5.464817</v>
      </c>
      <c r="Q121" s="1">
        <f t="shared" si="17"/>
        <v>1.3216238308397243E-6</v>
      </c>
      <c r="R121" s="1">
        <f t="shared" si="18"/>
        <v>3.9206159863710652E-3</v>
      </c>
      <c r="T121" s="1">
        <f t="shared" si="15"/>
        <v>-1.899999999999992E-5</v>
      </c>
      <c r="U121" s="1">
        <f t="shared" si="16"/>
        <v>3.6999999999999707E-5</v>
      </c>
      <c r="V121" s="1">
        <f t="shared" si="19"/>
        <v>3.2689999999995223E-3</v>
      </c>
      <c r="W121">
        <f t="shared" si="20"/>
        <v>0</v>
      </c>
    </row>
    <row r="122" spans="11:23">
      <c r="K122" s="1">
        <v>1</v>
      </c>
      <c r="L122" s="1">
        <v>1.2413E-2</v>
      </c>
      <c r="M122" s="1">
        <v>-6.7279999999999996E-3</v>
      </c>
      <c r="N122" s="1">
        <v>-5.4708249999999996</v>
      </c>
      <c r="Q122" s="1">
        <f t="shared" si="17"/>
        <v>5.2202573294024557E-5</v>
      </c>
      <c r="R122" s="1">
        <f t="shared" si="18"/>
        <v>6.1059581739091109E-3</v>
      </c>
      <c r="T122" s="1">
        <f t="shared" si="15"/>
        <v>1.0000000000000113E-4</v>
      </c>
      <c r="U122" s="1">
        <f t="shared" si="16"/>
        <v>-7.4000000000000281E-5</v>
      </c>
      <c r="V122" s="1">
        <f t="shared" si="19"/>
        <v>-2.739000000000047E-3</v>
      </c>
      <c r="W122">
        <f t="shared" si="20"/>
        <v>0</v>
      </c>
    </row>
    <row r="123" spans="11:23">
      <c r="K123" s="1">
        <v>1.0083329999999999</v>
      </c>
      <c r="L123" s="1">
        <v>1.2418999999999999E-2</v>
      </c>
      <c r="M123" s="1">
        <v>-6.7159999999999997E-3</v>
      </c>
      <c r="N123" s="1">
        <v>-5.4748320000000001</v>
      </c>
      <c r="Q123" s="1">
        <f t="shared" si="17"/>
        <v>5.1765711022016062E-5</v>
      </c>
      <c r="R123" s="1">
        <f t="shared" si="18"/>
        <v>-5.2425569663806463E-5</v>
      </c>
      <c r="T123" s="1">
        <f t="shared" si="15"/>
        <v>1.0600000000000019E-4</v>
      </c>
      <c r="U123" s="1">
        <f t="shared" si="16"/>
        <v>-8.6000000000000139E-5</v>
      </c>
      <c r="V123" s="1">
        <f t="shared" si="19"/>
        <v>-6.7460000000005849E-3</v>
      </c>
      <c r="W123">
        <f t="shared" si="20"/>
        <v>0</v>
      </c>
    </row>
    <row r="124" spans="11:23">
      <c r="K124" s="1">
        <v>1.016667</v>
      </c>
      <c r="L124" s="1">
        <v>1.2274E-2</v>
      </c>
      <c r="M124" s="1">
        <v>-6.8560000000000001E-3</v>
      </c>
      <c r="N124" s="1">
        <v>-5.4671810000000001</v>
      </c>
      <c r="Q124" s="1">
        <f t="shared" si="17"/>
        <v>-7.8703631867967083E-6</v>
      </c>
      <c r="R124" s="1">
        <f t="shared" si="18"/>
        <v>-7.1557564445419147E-3</v>
      </c>
      <c r="T124" s="1">
        <f t="shared" si="15"/>
        <v>-3.8999999999999105E-5</v>
      </c>
      <c r="U124" s="1">
        <f t="shared" si="16"/>
        <v>5.4000000000000228E-5</v>
      </c>
      <c r="V124" s="1">
        <f t="shared" si="19"/>
        <v>9.0499999999948955E-4</v>
      </c>
      <c r="W124">
        <f t="shared" si="20"/>
        <v>0</v>
      </c>
    </row>
    <row r="125" spans="11:23">
      <c r="K125" s="1">
        <v>1.0249999999999999</v>
      </c>
      <c r="L125" s="1">
        <v>1.2213999999999999E-2</v>
      </c>
      <c r="M125" s="1">
        <v>-6.9290000000000003E-3</v>
      </c>
      <c r="N125" s="1">
        <v>-5.4638030000000004</v>
      </c>
      <c r="Q125" s="1">
        <f t="shared" si="17"/>
        <v>-2.4345433962603968E-5</v>
      </c>
      <c r="R125" s="1">
        <f t="shared" si="18"/>
        <v>-1.9770875765999533E-3</v>
      </c>
      <c r="T125" s="1">
        <f t="shared" si="15"/>
        <v>-9.900000000000013E-5</v>
      </c>
      <c r="U125" s="1">
        <f t="shared" si="16"/>
        <v>1.2700000000000038E-4</v>
      </c>
      <c r="V125" s="1">
        <f t="shared" si="19"/>
        <v>4.2829999999991486E-3</v>
      </c>
      <c r="W125">
        <f t="shared" si="20"/>
        <v>0</v>
      </c>
    </row>
    <row r="126" spans="11:23">
      <c r="K126" s="1">
        <v>1.0333330000000001</v>
      </c>
      <c r="L126" s="1">
        <v>1.2289E-2</v>
      </c>
      <c r="M126" s="1">
        <v>-6.8339999999999998E-3</v>
      </c>
      <c r="N126" s="1">
        <v>-5.4593210000000001</v>
      </c>
      <c r="Q126" s="1">
        <f t="shared" si="17"/>
        <v>-5.4783288367561689E-6</v>
      </c>
      <c r="R126" s="1">
        <f t="shared" si="18"/>
        <v>2.2641431808289297E-3</v>
      </c>
      <c r="T126" s="1">
        <f t="shared" si="15"/>
        <v>-2.3999999999999716E-5</v>
      </c>
      <c r="U126" s="1">
        <f t="shared" si="16"/>
        <v>3.199999999999991E-5</v>
      </c>
      <c r="V126" s="1">
        <f t="shared" si="19"/>
        <v>8.7649999999994677E-3</v>
      </c>
      <c r="W126">
        <f t="shared" si="20"/>
        <v>0</v>
      </c>
    </row>
    <row r="127" spans="11:23">
      <c r="K127" s="1">
        <v>1.0416669999999999</v>
      </c>
      <c r="L127" s="1">
        <v>1.2451E-2</v>
      </c>
      <c r="M127" s="1">
        <v>-6.6880000000000004E-3</v>
      </c>
      <c r="N127" s="1">
        <v>-5.4731180000000004</v>
      </c>
      <c r="Q127" s="1">
        <f t="shared" si="17"/>
        <v>6.6650509034262354E-5</v>
      </c>
      <c r="R127" s="1">
        <f t="shared" si="18"/>
        <v>8.6547681630693412E-3</v>
      </c>
      <c r="T127" s="1">
        <f t="shared" si="15"/>
        <v>1.3800000000000097E-4</v>
      </c>
      <c r="U127" s="1">
        <f t="shared" si="16"/>
        <v>-1.1399999999999952E-4</v>
      </c>
      <c r="V127" s="1">
        <f t="shared" si="19"/>
        <v>-5.0320000000008136E-3</v>
      </c>
      <c r="W127">
        <f t="shared" si="20"/>
        <v>0</v>
      </c>
    </row>
    <row r="128" spans="11:23">
      <c r="K128" s="1">
        <v>1.05</v>
      </c>
      <c r="L128" s="1">
        <v>1.2390999999999999E-2</v>
      </c>
      <c r="M128" s="1">
        <v>-6.7130000000000002E-3</v>
      </c>
      <c r="N128" s="1">
        <v>-5.4684689999999998</v>
      </c>
      <c r="Q128" s="1">
        <f t="shared" si="17"/>
        <v>2.571343856210169E-5</v>
      </c>
      <c r="R128" s="1">
        <f t="shared" si="18"/>
        <v>-4.9126449624576924E-3</v>
      </c>
      <c r="T128" s="1">
        <f t="shared" si="15"/>
        <v>7.7999999999999944E-5</v>
      </c>
      <c r="U128" s="1">
        <f t="shared" si="16"/>
        <v>-8.899999999999967E-5</v>
      </c>
      <c r="V128" s="1">
        <f t="shared" si="19"/>
        <v>-3.8300000000024426E-4</v>
      </c>
      <c r="W128">
        <f t="shared" si="20"/>
        <v>0</v>
      </c>
    </row>
    <row r="129" spans="11:23">
      <c r="K129" s="1">
        <v>1.058333</v>
      </c>
      <c r="L129" s="1">
        <v>1.2282E-2</v>
      </c>
      <c r="M129" s="1">
        <v>-6.8219999999999999E-3</v>
      </c>
      <c r="N129" s="1">
        <v>-5.463152</v>
      </c>
      <c r="Q129" s="1">
        <f t="shared" si="17"/>
        <v>-1.7426344828546866E-5</v>
      </c>
      <c r="R129" s="1">
        <f t="shared" si="18"/>
        <v>-5.176981086121319E-3</v>
      </c>
      <c r="T129" s="1">
        <f t="shared" si="15"/>
        <v>-3.0999999999999778E-5</v>
      </c>
      <c r="U129" s="1">
        <f t="shared" si="16"/>
        <v>2.0000000000000052E-5</v>
      </c>
      <c r="V129" s="1">
        <f t="shared" si="19"/>
        <v>4.9339999999995499E-3</v>
      </c>
      <c r="W129">
        <f t="shared" si="20"/>
        <v>0</v>
      </c>
    </row>
    <row r="130" spans="11:23">
      <c r="K130" s="1">
        <v>1.066667</v>
      </c>
      <c r="L130" s="1">
        <v>1.2236E-2</v>
      </c>
      <c r="M130" s="1">
        <v>-6.8859999999999998E-3</v>
      </c>
      <c r="N130" s="1">
        <v>-5.4634479999999996</v>
      </c>
      <c r="Q130" s="1">
        <f t="shared" si="17"/>
        <v>-2.6344680900096049E-5</v>
      </c>
      <c r="R130" s="1">
        <f t="shared" si="18"/>
        <v>-1.0701147194083411E-3</v>
      </c>
      <c r="T130" s="1">
        <f t="shared" ref="T130:T193" si="21">L130-$L$2</f>
        <v>-7.6999999999998944E-5</v>
      </c>
      <c r="U130" s="1">
        <f t="shared" ref="U130:U193" si="22">-M130+$M$2</f>
        <v>8.3999999999999873E-5</v>
      </c>
      <c r="V130" s="1">
        <f t="shared" si="19"/>
        <v>4.63799999999992E-3</v>
      </c>
      <c r="W130">
        <f t="shared" si="20"/>
        <v>0</v>
      </c>
    </row>
    <row r="131" spans="11:23">
      <c r="K131" s="1">
        <v>1.075</v>
      </c>
      <c r="L131" s="1">
        <v>1.2303E-2</v>
      </c>
      <c r="M131" s="1">
        <v>-6.8279999999999999E-3</v>
      </c>
      <c r="N131" s="1">
        <v>-5.4671750000000001</v>
      </c>
      <c r="Q131" s="1">
        <f t="shared" ref="Q131:Q194" si="23">SQRT(L131*L131+M131*M131)-SQRT($L$2*$L$2+$M$2*$M$2)</f>
        <v>3.8460977526376394E-6</v>
      </c>
      <c r="R131" s="1">
        <f t="shared" ref="R131:R194" si="24">(Q131-Q130)/(K131-K130)</f>
        <v>3.62303835986247E-3</v>
      </c>
      <c r="T131" s="1">
        <f t="shared" si="21"/>
        <v>-9.9999999999995925E-6</v>
      </c>
      <c r="U131" s="1">
        <f t="shared" si="22"/>
        <v>2.5999999999999981E-5</v>
      </c>
      <c r="V131" s="1">
        <f t="shared" ref="V131:V194" si="25">N131-$N$2</f>
        <v>9.1099999999944004E-4</v>
      </c>
      <c r="W131">
        <f t="shared" ref="W131:W194" si="26">ROUND(V131,0)</f>
        <v>0</v>
      </c>
    </row>
    <row r="132" spans="11:23">
      <c r="K132" s="1">
        <v>1.0833330000000001</v>
      </c>
      <c r="L132" s="1">
        <v>1.24E-2</v>
      </c>
      <c r="M132" s="1">
        <v>-6.6880000000000004E-3</v>
      </c>
      <c r="N132" s="1">
        <v>-5.4678760000000004</v>
      </c>
      <c r="Q132" s="1">
        <f t="shared" si="23"/>
        <v>2.1742496239990014E-5</v>
      </c>
      <c r="R132" s="1">
        <f t="shared" si="24"/>
        <v>2.1476537246312324E-3</v>
      </c>
      <c r="T132" s="1">
        <f t="shared" si="21"/>
        <v>8.7000000000000272E-5</v>
      </c>
      <c r="U132" s="1">
        <f t="shared" si="22"/>
        <v>-1.1399999999999952E-4</v>
      </c>
      <c r="V132" s="1">
        <f t="shared" si="25"/>
        <v>2.0999999999915531E-4</v>
      </c>
      <c r="W132">
        <f t="shared" si="26"/>
        <v>0</v>
      </c>
    </row>
    <row r="133" spans="11:23">
      <c r="K133" s="1">
        <v>1.0916669999999999</v>
      </c>
      <c r="L133" s="1">
        <v>1.2354E-2</v>
      </c>
      <c r="M133" s="1">
        <v>-6.7019999999999996E-3</v>
      </c>
      <c r="N133" s="1">
        <v>-5.4676280000000004</v>
      </c>
      <c r="Q133" s="1">
        <f t="shared" si="23"/>
        <v>-1.2056629146779685E-5</v>
      </c>
      <c r="R133" s="1">
        <f t="shared" si="24"/>
        <v>-4.0555706007643797E-3</v>
      </c>
      <c r="T133" s="1">
        <f t="shared" si="21"/>
        <v>4.1000000000001105E-5</v>
      </c>
      <c r="U133" s="1">
        <f t="shared" si="22"/>
        <v>-1.0000000000000026E-4</v>
      </c>
      <c r="V133" s="1">
        <f t="shared" si="25"/>
        <v>4.5799999999918128E-4</v>
      </c>
      <c r="W133">
        <f t="shared" si="26"/>
        <v>0</v>
      </c>
    </row>
    <row r="134" spans="11:23">
      <c r="K134" s="1">
        <v>1.1000000000000001</v>
      </c>
      <c r="L134" s="1">
        <v>1.2276E-2</v>
      </c>
      <c r="M134" s="1">
        <v>-6.8259999999999996E-3</v>
      </c>
      <c r="N134" s="1">
        <v>-5.467727</v>
      </c>
      <c r="Q134" s="1">
        <f t="shared" si="23"/>
        <v>-2.0727785855810879E-5</v>
      </c>
      <c r="R134" s="1">
        <f t="shared" si="24"/>
        <v>-1.0405804283008572E-3</v>
      </c>
      <c r="T134" s="1">
        <f t="shared" si="21"/>
        <v>-3.6999999999998839E-5</v>
      </c>
      <c r="U134" s="1">
        <f t="shared" si="22"/>
        <v>2.3999999999999716E-5</v>
      </c>
      <c r="V134" s="1">
        <f t="shared" si="25"/>
        <v>3.5899999999955412E-4</v>
      </c>
      <c r="W134">
        <f t="shared" si="26"/>
        <v>0</v>
      </c>
    </row>
    <row r="135" spans="11:23">
      <c r="K135" s="1">
        <v>1.108333</v>
      </c>
      <c r="L135" s="1">
        <v>1.2262E-2</v>
      </c>
      <c r="M135" s="1">
        <v>-6.8869999999999999E-3</v>
      </c>
      <c r="N135" s="1">
        <v>-5.4625380000000003</v>
      </c>
      <c r="Q135" s="1">
        <f t="shared" si="23"/>
        <v>-3.190834349867111E-6</v>
      </c>
      <c r="R135" s="1">
        <f t="shared" si="24"/>
        <v>2.1045183614477295E-3</v>
      </c>
      <c r="T135" s="1">
        <f t="shared" si="21"/>
        <v>-5.0999999999998963E-5</v>
      </c>
      <c r="U135" s="1">
        <f t="shared" si="22"/>
        <v>8.5000000000000006E-5</v>
      </c>
      <c r="V135" s="1">
        <f t="shared" si="25"/>
        <v>5.5479999999992202E-3</v>
      </c>
      <c r="W135">
        <f t="shared" si="26"/>
        <v>0</v>
      </c>
    </row>
    <row r="136" spans="11:23">
      <c r="K136" s="1">
        <v>1.1166670000000001</v>
      </c>
      <c r="L136" s="1">
        <v>1.2317E-2</v>
      </c>
      <c r="M136" s="1">
        <v>-6.8479999999999999E-3</v>
      </c>
      <c r="N136" s="1">
        <v>-5.4652900000000004</v>
      </c>
      <c r="Q136" s="1">
        <f t="shared" si="23"/>
        <v>2.5796567077265159E-5</v>
      </c>
      <c r="R136" s="1">
        <f t="shared" si="24"/>
        <v>3.4782099144626886E-3</v>
      </c>
      <c r="T136" s="1">
        <f t="shared" si="21"/>
        <v>4.0000000000005309E-6</v>
      </c>
      <c r="U136" s="1">
        <f t="shared" si="22"/>
        <v>4.6000000000000034E-5</v>
      </c>
      <c r="V136" s="1">
        <f t="shared" si="25"/>
        <v>2.7959999999991325E-3</v>
      </c>
      <c r="W136">
        <f t="shared" si="26"/>
        <v>0</v>
      </c>
    </row>
    <row r="137" spans="11:23">
      <c r="K137" s="1">
        <v>1.125</v>
      </c>
      <c r="L137" s="1">
        <v>1.2337000000000001E-2</v>
      </c>
      <c r="M137" s="1">
        <v>-6.7590000000000003E-3</v>
      </c>
      <c r="N137" s="1">
        <v>-5.4723649999999999</v>
      </c>
      <c r="Q137" s="1">
        <f t="shared" si="23"/>
        <v>3.0130732356359324E-7</v>
      </c>
      <c r="R137" s="1">
        <f t="shared" si="24"/>
        <v>-3.0595535525863192E-3</v>
      </c>
      <c r="T137" s="1">
        <f t="shared" si="21"/>
        <v>2.4000000000001451E-5</v>
      </c>
      <c r="U137" s="1">
        <f t="shared" si="22"/>
        <v>-4.2999999999999636E-5</v>
      </c>
      <c r="V137" s="1">
        <f t="shared" si="25"/>
        <v>-4.2790000000003658E-3</v>
      </c>
      <c r="W137">
        <f t="shared" si="26"/>
        <v>0</v>
      </c>
    </row>
    <row r="138" spans="11:23">
      <c r="K138" s="1">
        <v>1.1333329999999999</v>
      </c>
      <c r="L138" s="1">
        <v>1.2349000000000001E-2</v>
      </c>
      <c r="M138" s="1">
        <v>-6.731E-3</v>
      </c>
      <c r="N138" s="1">
        <v>-5.4708189999999997</v>
      </c>
      <c r="Q138" s="1">
        <f t="shared" si="23"/>
        <v>-2.5953774007297925E-6</v>
      </c>
      <c r="R138" s="1">
        <f t="shared" si="24"/>
        <v>-3.4761607155807178E-4</v>
      </c>
      <c r="T138" s="1">
        <f t="shared" si="21"/>
        <v>3.6000000000001309E-5</v>
      </c>
      <c r="U138" s="1">
        <f t="shared" si="22"/>
        <v>-7.0999999999999883E-5</v>
      </c>
      <c r="V138" s="1">
        <f t="shared" si="25"/>
        <v>-2.7330000000000965E-3</v>
      </c>
      <c r="W138">
        <f t="shared" si="26"/>
        <v>0</v>
      </c>
    </row>
    <row r="139" spans="11:23">
      <c r="K139" s="1">
        <v>1.141667</v>
      </c>
      <c r="L139" s="1">
        <v>1.2322E-2</v>
      </c>
      <c r="M139" s="1">
        <v>-6.7840000000000001E-3</v>
      </c>
      <c r="N139" s="1">
        <v>-5.4700240000000004</v>
      </c>
      <c r="Q139" s="1">
        <f t="shared" si="23"/>
        <v>-8.1161050801727141E-7</v>
      </c>
      <c r="R139" s="1">
        <f t="shared" si="24"/>
        <v>2.1403490433315425E-4</v>
      </c>
      <c r="T139" s="1">
        <f t="shared" si="21"/>
        <v>9.0000000000003272E-6</v>
      </c>
      <c r="U139" s="1">
        <f t="shared" si="22"/>
        <v>-1.7999999999999787E-5</v>
      </c>
      <c r="V139" s="1">
        <f t="shared" si="25"/>
        <v>-1.9380000000008835E-3</v>
      </c>
      <c r="W139">
        <f t="shared" si="26"/>
        <v>0</v>
      </c>
    </row>
    <row r="140" spans="11:23">
      <c r="K140" s="1">
        <v>1.1499999999999999</v>
      </c>
      <c r="L140" s="1">
        <v>1.2288E-2</v>
      </c>
      <c r="M140" s="1">
        <v>-6.8640000000000003E-3</v>
      </c>
      <c r="N140" s="1">
        <v>-5.4707949999999999</v>
      </c>
      <c r="Q140" s="1">
        <f t="shared" si="23"/>
        <v>8.2533883255988399E-6</v>
      </c>
      <c r="R140" s="1">
        <f t="shared" si="24"/>
        <v>1.0878433737688941E-3</v>
      </c>
      <c r="T140" s="1">
        <f t="shared" si="21"/>
        <v>-2.4999999999998981E-5</v>
      </c>
      <c r="U140" s="1">
        <f t="shared" si="22"/>
        <v>6.2000000000000423E-5</v>
      </c>
      <c r="V140" s="1">
        <f t="shared" si="25"/>
        <v>-2.7090000000002945E-3</v>
      </c>
      <c r="W140">
        <f t="shared" si="26"/>
        <v>0</v>
      </c>
    </row>
    <row r="141" spans="11:23">
      <c r="K141" s="1">
        <v>1.1583330000000001</v>
      </c>
      <c r="L141" s="1">
        <v>1.2286E-2</v>
      </c>
      <c r="M141" s="1">
        <v>-6.8669999999999998E-3</v>
      </c>
      <c r="N141" s="1">
        <v>-5.4739000000000004</v>
      </c>
      <c r="Q141" s="1">
        <f t="shared" si="23"/>
        <v>7.9707949592385668E-6</v>
      </c>
      <c r="R141" s="1">
        <f t="shared" si="24"/>
        <v>-3.3912560465650808E-5</v>
      </c>
      <c r="T141" s="1">
        <f t="shared" si="21"/>
        <v>-2.6999999999999247E-5</v>
      </c>
      <c r="U141" s="1">
        <f t="shared" si="22"/>
        <v>6.4999999999999954E-5</v>
      </c>
      <c r="V141" s="1">
        <f t="shared" si="25"/>
        <v>-5.814000000000874E-3</v>
      </c>
      <c r="W141">
        <f t="shared" si="26"/>
        <v>0</v>
      </c>
    </row>
    <row r="142" spans="11:23">
      <c r="K142" s="1">
        <v>1.1666669999999999</v>
      </c>
      <c r="L142" s="1">
        <v>1.2307999999999999E-2</v>
      </c>
      <c r="M142" s="1">
        <v>-6.8060000000000004E-3</v>
      </c>
      <c r="N142" s="1">
        <v>-5.4696020000000001</v>
      </c>
      <c r="Q142" s="1">
        <f t="shared" si="23"/>
        <v>-2.4411578412493473E-6</v>
      </c>
      <c r="R142" s="1">
        <f t="shared" si="24"/>
        <v>-1.2493343893074289E-3</v>
      </c>
      <c r="T142" s="1">
        <f t="shared" si="21"/>
        <v>-4.9999999999997963E-6</v>
      </c>
      <c r="U142" s="1">
        <f t="shared" si="22"/>
        <v>4.0000000000005309E-6</v>
      </c>
      <c r="V142" s="1">
        <f t="shared" si="25"/>
        <v>-1.5160000000005169E-3</v>
      </c>
      <c r="W142">
        <f t="shared" si="26"/>
        <v>0</v>
      </c>
    </row>
    <row r="143" spans="11:23">
      <c r="K143" s="1">
        <v>1.175</v>
      </c>
      <c r="L143" s="1">
        <v>1.2369E-2</v>
      </c>
      <c r="M143" s="1">
        <v>-6.7720000000000002E-3</v>
      </c>
      <c r="N143" s="1">
        <v>-5.4677939999999996</v>
      </c>
      <c r="Q143" s="1">
        <f t="shared" si="23"/>
        <v>3.4612289350283154E-5</v>
      </c>
      <c r="R143" s="1">
        <f t="shared" si="24"/>
        <v>4.446591526644888E-3</v>
      </c>
      <c r="T143" s="1">
        <f t="shared" si="21"/>
        <v>5.6000000000000494E-5</v>
      </c>
      <c r="U143" s="1">
        <f t="shared" si="22"/>
        <v>-2.9999999999999645E-5</v>
      </c>
      <c r="V143" s="1">
        <f t="shared" si="25"/>
        <v>2.9199999999995896E-4</v>
      </c>
      <c r="W143">
        <f t="shared" si="26"/>
        <v>0</v>
      </c>
    </row>
    <row r="144" spans="11:23">
      <c r="K144" s="1">
        <v>1.183333</v>
      </c>
      <c r="L144" s="1">
        <v>1.2362E-2</v>
      </c>
      <c r="M144" s="1">
        <v>-6.7879999999999998E-3</v>
      </c>
      <c r="N144" s="1">
        <v>-5.4675010000000004</v>
      </c>
      <c r="Q144" s="1">
        <f t="shared" si="23"/>
        <v>3.6166755221651511E-5</v>
      </c>
      <c r="R144" s="1">
        <f t="shared" si="24"/>
        <v>1.8654336629885654E-4</v>
      </c>
      <c r="T144" s="1">
        <f t="shared" si="21"/>
        <v>4.9000000000000432E-5</v>
      </c>
      <c r="U144" s="1">
        <f t="shared" si="22"/>
        <v>-1.4000000000000123E-5</v>
      </c>
      <c r="V144" s="1">
        <f t="shared" si="25"/>
        <v>5.8499999999916952E-4</v>
      </c>
      <c r="W144">
        <f t="shared" si="26"/>
        <v>0</v>
      </c>
    </row>
    <row r="145" spans="11:23">
      <c r="K145" s="1">
        <v>1.191667</v>
      </c>
      <c r="L145" s="1">
        <v>1.2281E-2</v>
      </c>
      <c r="M145" s="1">
        <v>-6.8349999999999999E-3</v>
      </c>
      <c r="N145" s="1">
        <v>-5.4684990000000004</v>
      </c>
      <c r="Q145" s="1">
        <f t="shared" si="23"/>
        <v>-1.1983131450303899E-5</v>
      </c>
      <c r="R145" s="1">
        <f t="shared" si="24"/>
        <v>-5.7775241986987094E-3</v>
      </c>
      <c r="T145" s="1">
        <f t="shared" si="21"/>
        <v>-3.1999999999999043E-5</v>
      </c>
      <c r="U145" s="1">
        <f t="shared" si="22"/>
        <v>3.3000000000000043E-5</v>
      </c>
      <c r="V145" s="1">
        <f t="shared" si="25"/>
        <v>-4.1300000000088488E-4</v>
      </c>
      <c r="W145">
        <f t="shared" si="26"/>
        <v>0</v>
      </c>
    </row>
    <row r="146" spans="11:23">
      <c r="K146" s="1">
        <v>1.2</v>
      </c>
      <c r="L146" s="1">
        <v>1.2253E-2</v>
      </c>
      <c r="M146" s="1">
        <v>-6.8589999999999996E-3</v>
      </c>
      <c r="N146" s="1">
        <v>-5.4693050000000003</v>
      </c>
      <c r="Q146" s="1">
        <f t="shared" si="23"/>
        <v>-2.4735219375515705E-5</v>
      </c>
      <c r="R146" s="1">
        <f t="shared" si="24"/>
        <v>-1.5303117634959706E-3</v>
      </c>
      <c r="T146" s="1">
        <f t="shared" si="21"/>
        <v>-5.999999999999929E-5</v>
      </c>
      <c r="U146" s="1">
        <f t="shared" si="22"/>
        <v>5.6999999999999759E-5</v>
      </c>
      <c r="V146" s="1">
        <f t="shared" si="25"/>
        <v>-1.2190000000007473E-3</v>
      </c>
      <c r="W146">
        <f t="shared" si="26"/>
        <v>0</v>
      </c>
    </row>
    <row r="147" spans="11:23">
      <c r="K147" s="1">
        <v>1.2083330000000001</v>
      </c>
      <c r="L147" s="1">
        <v>1.2298999999999999E-2</v>
      </c>
      <c r="M147" s="1">
        <v>-6.8240000000000002E-3</v>
      </c>
      <c r="N147" s="1">
        <v>-5.4615109999999998</v>
      </c>
      <c r="Q147" s="1">
        <f t="shared" si="23"/>
        <v>-1.5923406167291793E-6</v>
      </c>
      <c r="R147" s="1">
        <f t="shared" si="24"/>
        <v>2.7772565413159869E-3</v>
      </c>
      <c r="T147" s="1">
        <f t="shared" si="21"/>
        <v>-1.4000000000000123E-5</v>
      </c>
      <c r="U147" s="1">
        <f t="shared" si="22"/>
        <v>2.2000000000000318E-5</v>
      </c>
      <c r="V147" s="1">
        <f t="shared" si="25"/>
        <v>6.5749999999997755E-3</v>
      </c>
      <c r="W147">
        <f t="shared" si="26"/>
        <v>0</v>
      </c>
    </row>
    <row r="148" spans="11:23">
      <c r="K148" s="1">
        <v>1.2166669999999999</v>
      </c>
      <c r="L148" s="1">
        <v>1.2390999999999999E-2</v>
      </c>
      <c r="M148" s="1">
        <v>-6.7419999999999997E-3</v>
      </c>
      <c r="N148" s="1">
        <v>-5.4622019999999996</v>
      </c>
      <c r="Q148" s="1">
        <f t="shared" si="23"/>
        <v>3.9550617470842861E-5</v>
      </c>
      <c r="R148" s="1">
        <f t="shared" si="24"/>
        <v>4.9367600297063625E-3</v>
      </c>
      <c r="T148" s="1">
        <f t="shared" si="21"/>
        <v>7.7999999999999944E-5</v>
      </c>
      <c r="U148" s="1">
        <f t="shared" si="22"/>
        <v>-6.0000000000000157E-5</v>
      </c>
      <c r="V148" s="1">
        <f t="shared" si="25"/>
        <v>5.8840000000000003E-3</v>
      </c>
      <c r="W148">
        <f t="shared" si="26"/>
        <v>0</v>
      </c>
    </row>
    <row r="149" spans="11:23">
      <c r="K149" s="1">
        <v>1.2250000000000001</v>
      </c>
      <c r="L149" s="1">
        <v>1.2356000000000001E-2</v>
      </c>
      <c r="M149" s="1">
        <v>-6.7539999999999996E-3</v>
      </c>
      <c r="N149" s="1">
        <v>-5.4663490000000001</v>
      </c>
      <c r="Q149" s="1">
        <f t="shared" si="23"/>
        <v>1.4568500498537973E-5</v>
      </c>
      <c r="R149" s="1">
        <f t="shared" si="24"/>
        <v>-2.9979739556347594E-3</v>
      </c>
      <c r="T149" s="1">
        <f t="shared" si="21"/>
        <v>4.300000000000137E-5</v>
      </c>
      <c r="U149" s="1">
        <f t="shared" si="22"/>
        <v>-4.8000000000000299E-5</v>
      </c>
      <c r="V149" s="1">
        <f t="shared" si="25"/>
        <v>1.7369999999994334E-3</v>
      </c>
      <c r="W149">
        <f t="shared" si="26"/>
        <v>0</v>
      </c>
    </row>
    <row r="150" spans="11:23">
      <c r="K150" s="1">
        <v>1.233333</v>
      </c>
      <c r="L150" s="1">
        <v>1.2265E-2</v>
      </c>
      <c r="M150" s="1">
        <v>-6.8399999999999997E-3</v>
      </c>
      <c r="N150" s="1">
        <v>-5.467568</v>
      </c>
      <c r="Q150" s="1">
        <f t="shared" si="23"/>
        <v>-2.3526944733601521E-5</v>
      </c>
      <c r="R150" s="1">
        <f t="shared" si="24"/>
        <v>-4.5716362933085133E-3</v>
      </c>
      <c r="T150" s="1">
        <f t="shared" si="21"/>
        <v>-4.7999999999999432E-5</v>
      </c>
      <c r="U150" s="1">
        <f t="shared" si="22"/>
        <v>3.7999999999999839E-5</v>
      </c>
      <c r="V150" s="1">
        <f t="shared" si="25"/>
        <v>5.1799999999957436E-4</v>
      </c>
      <c r="W150">
        <f t="shared" si="26"/>
        <v>0</v>
      </c>
    </row>
    <row r="151" spans="11:23">
      <c r="K151" s="1">
        <v>1.2416670000000001</v>
      </c>
      <c r="L151" s="1">
        <v>1.2208E-2</v>
      </c>
      <c r="M151" s="1">
        <v>-6.881E-3</v>
      </c>
      <c r="N151" s="1">
        <v>-5.4720570000000004</v>
      </c>
      <c r="Q151" s="1">
        <f t="shared" si="23"/>
        <v>-5.3195075557640678E-5</v>
      </c>
      <c r="R151" s="1">
        <f t="shared" si="24"/>
        <v>-3.5598909076120628E-3</v>
      </c>
      <c r="T151" s="1">
        <f t="shared" si="21"/>
        <v>-1.0499999999999919E-4</v>
      </c>
      <c r="U151" s="1">
        <f t="shared" si="22"/>
        <v>7.9000000000000077E-5</v>
      </c>
      <c r="V151" s="1">
        <f t="shared" si="25"/>
        <v>-3.971000000000835E-3</v>
      </c>
      <c r="W151">
        <f t="shared" si="26"/>
        <v>0</v>
      </c>
    </row>
    <row r="152" spans="11:23">
      <c r="K152" s="1">
        <v>1.25</v>
      </c>
      <c r="L152" s="1">
        <v>1.2307999999999999E-2</v>
      </c>
      <c r="M152" s="1">
        <v>-6.8269999999999997E-3</v>
      </c>
      <c r="N152" s="1">
        <v>-5.4630979999999996</v>
      </c>
      <c r="Q152" s="1">
        <f t="shared" si="23"/>
        <v>7.733064002143214E-6</v>
      </c>
      <c r="R152" s="1">
        <f t="shared" si="24"/>
        <v>7.3116692139426915E-3</v>
      </c>
      <c r="T152" s="1">
        <f t="shared" si="21"/>
        <v>-4.9999999999997963E-6</v>
      </c>
      <c r="U152" s="1">
        <f t="shared" si="22"/>
        <v>2.4999999999999849E-5</v>
      </c>
      <c r="V152" s="1">
        <f t="shared" si="25"/>
        <v>4.9879999999999924E-3</v>
      </c>
      <c r="W152">
        <f t="shared" si="26"/>
        <v>0</v>
      </c>
    </row>
    <row r="153" spans="11:23">
      <c r="K153" s="1">
        <v>1.2583329999999999</v>
      </c>
      <c r="L153" s="1">
        <v>1.2397999999999999E-2</v>
      </c>
      <c r="M153" s="1">
        <v>-6.7419999999999997E-3</v>
      </c>
      <c r="N153" s="1">
        <v>-5.4751120000000002</v>
      </c>
      <c r="Q153" s="1">
        <f t="shared" si="23"/>
        <v>4.569976910181843E-5</v>
      </c>
      <c r="R153" s="1">
        <f t="shared" si="24"/>
        <v>4.5561868594354449E-3</v>
      </c>
      <c r="T153" s="1">
        <f t="shared" si="21"/>
        <v>8.5000000000000006E-5</v>
      </c>
      <c r="U153" s="1">
        <f t="shared" si="22"/>
        <v>-6.0000000000000157E-5</v>
      </c>
      <c r="V153" s="1">
        <f t="shared" si="25"/>
        <v>-7.0260000000006428E-3</v>
      </c>
      <c r="W153">
        <f t="shared" si="26"/>
        <v>0</v>
      </c>
    </row>
    <row r="154" spans="11:23">
      <c r="K154" s="1">
        <v>1.266667</v>
      </c>
      <c r="L154" s="1">
        <v>1.2370000000000001E-2</v>
      </c>
      <c r="M154" s="1">
        <v>-6.7390000000000002E-3</v>
      </c>
      <c r="N154" s="1">
        <v>-5.469773</v>
      </c>
      <c r="Q154" s="1">
        <f t="shared" si="23"/>
        <v>1.967248279004935E-5</v>
      </c>
      <c r="R154" s="1">
        <f t="shared" si="24"/>
        <v>-3.1230245154510298E-3</v>
      </c>
      <c r="T154" s="1">
        <f t="shared" si="21"/>
        <v>5.7000000000001494E-5</v>
      </c>
      <c r="U154" s="1">
        <f t="shared" si="22"/>
        <v>-6.2999999999999688E-5</v>
      </c>
      <c r="V154" s="1">
        <f t="shared" si="25"/>
        <v>-1.6870000000004381E-3</v>
      </c>
      <c r="W154">
        <f t="shared" si="26"/>
        <v>0</v>
      </c>
    </row>
    <row r="155" spans="11:23">
      <c r="K155" s="1">
        <v>1.2749999999999999</v>
      </c>
      <c r="L155" s="1">
        <v>1.2256E-2</v>
      </c>
      <c r="M155" s="1">
        <v>-6.8430000000000001E-3</v>
      </c>
      <c r="N155" s="1">
        <v>-5.4723670000000002</v>
      </c>
      <c r="Q155" s="1">
        <f t="shared" si="23"/>
        <v>-2.992430931774738E-5</v>
      </c>
      <c r="R155" s="1">
        <f t="shared" si="24"/>
        <v>-5.9518531270607447E-3</v>
      </c>
      <c r="T155" s="1">
        <f t="shared" si="21"/>
        <v>-5.6999999999999759E-5</v>
      </c>
      <c r="U155" s="1">
        <f t="shared" si="22"/>
        <v>4.1000000000000238E-5</v>
      </c>
      <c r="V155" s="1">
        <f t="shared" si="25"/>
        <v>-4.2810000000006454E-3</v>
      </c>
      <c r="W155">
        <f t="shared" si="26"/>
        <v>0</v>
      </c>
    </row>
    <row r="156" spans="11:23">
      <c r="K156" s="1">
        <v>1.2833330000000001</v>
      </c>
      <c r="L156" s="1">
        <v>1.222E-2</v>
      </c>
      <c r="M156" s="1">
        <v>-6.8799999999999998E-3</v>
      </c>
      <c r="N156" s="1">
        <v>-5.4684900000000001</v>
      </c>
      <c r="Q156" s="1">
        <f t="shared" si="23"/>
        <v>-4.3230684682852086E-5</v>
      </c>
      <c r="R156" s="1">
        <f t="shared" si="24"/>
        <v>-1.5968289169692154E-3</v>
      </c>
      <c r="T156" s="1">
        <f t="shared" si="21"/>
        <v>-9.2999999999999333E-5</v>
      </c>
      <c r="U156" s="1">
        <f t="shared" si="22"/>
        <v>7.7999999999999944E-5</v>
      </c>
      <c r="V156" s="1">
        <f t="shared" si="25"/>
        <v>-4.0400000000051506E-4</v>
      </c>
      <c r="W156">
        <f t="shared" si="26"/>
        <v>0</v>
      </c>
    </row>
    <row r="157" spans="11:23">
      <c r="K157" s="1">
        <v>1.2916669999999999</v>
      </c>
      <c r="L157" s="1">
        <v>1.2304000000000001E-2</v>
      </c>
      <c r="M157" s="1">
        <v>-6.8459999999999997E-3</v>
      </c>
      <c r="N157" s="1">
        <v>-5.4632969999999998</v>
      </c>
      <c r="Q157" s="1">
        <f t="shared" si="23"/>
        <v>1.3463457349009375E-5</v>
      </c>
      <c r="R157" s="1">
        <f t="shared" si="24"/>
        <v>6.8027528235976168E-3</v>
      </c>
      <c r="T157" s="1">
        <f t="shared" si="21"/>
        <v>-8.9999999999985925E-6</v>
      </c>
      <c r="U157" s="1">
        <f t="shared" si="22"/>
        <v>4.3999999999999768E-5</v>
      </c>
      <c r="V157" s="1">
        <f t="shared" si="25"/>
        <v>4.7889999999997102E-3</v>
      </c>
      <c r="W157">
        <f t="shared" si="26"/>
        <v>0</v>
      </c>
    </row>
    <row r="158" spans="11:23">
      <c r="K158" s="1">
        <v>1.3</v>
      </c>
      <c r="L158" s="1">
        <v>1.2397999999999999E-2</v>
      </c>
      <c r="M158" s="1">
        <v>-6.764E-3</v>
      </c>
      <c r="N158" s="1">
        <v>-5.4616540000000002</v>
      </c>
      <c r="Q158" s="1">
        <f t="shared" si="23"/>
        <v>5.6223047642451826E-5</v>
      </c>
      <c r="R158" s="1">
        <f t="shared" si="24"/>
        <v>5.1313560894565829E-3</v>
      </c>
      <c r="T158" s="1">
        <f t="shared" si="21"/>
        <v>8.5000000000000006E-5</v>
      </c>
      <c r="U158" s="1">
        <f t="shared" si="22"/>
        <v>-3.7999999999999839E-5</v>
      </c>
      <c r="V158" s="1">
        <f t="shared" si="25"/>
        <v>6.4319999999993271E-3</v>
      </c>
      <c r="W158">
        <f t="shared" si="26"/>
        <v>0</v>
      </c>
    </row>
    <row r="159" spans="11:23">
      <c r="K159" s="1">
        <v>1.308333</v>
      </c>
      <c r="L159" s="1">
        <v>1.2389000000000001E-2</v>
      </c>
      <c r="M159" s="1">
        <v>-6.7539999999999996E-3</v>
      </c>
      <c r="N159" s="1">
        <v>-5.4650230000000004</v>
      </c>
      <c r="Q159" s="1">
        <f t="shared" si="23"/>
        <v>4.3533769571422326E-5</v>
      </c>
      <c r="R159" s="1">
        <f t="shared" si="24"/>
        <v>-1.5227742794947337E-3</v>
      </c>
      <c r="T159" s="1">
        <f t="shared" si="21"/>
        <v>7.6000000000001414E-5</v>
      </c>
      <c r="U159" s="1">
        <f t="shared" si="22"/>
        <v>-4.8000000000000299E-5</v>
      </c>
      <c r="V159" s="1">
        <f t="shared" si="25"/>
        <v>3.0629999999991497E-3</v>
      </c>
      <c r="W159">
        <f t="shared" si="26"/>
        <v>0</v>
      </c>
    </row>
    <row r="160" spans="11:23">
      <c r="K160" s="1">
        <v>1.316667</v>
      </c>
      <c r="L160" s="1">
        <v>1.2314E-2</v>
      </c>
      <c r="M160" s="1">
        <v>-6.8079999999999998E-3</v>
      </c>
      <c r="N160" s="1">
        <v>-5.4651680000000002</v>
      </c>
      <c r="Q160" s="1">
        <f t="shared" si="23"/>
        <v>3.7774088871376371E-6</v>
      </c>
      <c r="R160" s="1">
        <f t="shared" si="24"/>
        <v>-4.7703816515819999E-3</v>
      </c>
      <c r="T160" s="1">
        <f t="shared" si="21"/>
        <v>1.0000000000010001E-6</v>
      </c>
      <c r="U160" s="1">
        <f t="shared" si="22"/>
        <v>5.999999999999929E-6</v>
      </c>
      <c r="V160" s="1">
        <f t="shared" si="25"/>
        <v>2.91799999999931E-3</v>
      </c>
      <c r="W160">
        <f t="shared" si="26"/>
        <v>0</v>
      </c>
    </row>
    <row r="161" spans="11:23">
      <c r="K161" s="1">
        <v>1.325</v>
      </c>
      <c r="L161" s="1">
        <v>1.2244E-2</v>
      </c>
      <c r="M161" s="1">
        <v>-6.8580000000000004E-3</v>
      </c>
      <c r="N161" s="1">
        <v>-5.4719899999999999</v>
      </c>
      <c r="Q161" s="1">
        <f t="shared" si="23"/>
        <v>-3.3076521411708887E-5</v>
      </c>
      <c r="R161" s="1">
        <f t="shared" si="24"/>
        <v>-4.4226485418032953E-3</v>
      </c>
      <c r="T161" s="1">
        <f t="shared" si="21"/>
        <v>-6.8999999999999617E-5</v>
      </c>
      <c r="U161" s="1">
        <f t="shared" si="22"/>
        <v>5.6000000000000494E-5</v>
      </c>
      <c r="V161" s="1">
        <f t="shared" si="25"/>
        <v>-3.9040000000003516E-3</v>
      </c>
      <c r="W161">
        <f t="shared" si="26"/>
        <v>0</v>
      </c>
    </row>
    <row r="162" spans="11:23">
      <c r="K162" s="1">
        <v>1.3333330000000001</v>
      </c>
      <c r="L162" s="1">
        <v>1.2296E-2</v>
      </c>
      <c r="M162" s="1">
        <v>-6.8649999999999996E-3</v>
      </c>
      <c r="N162" s="1">
        <v>-5.4643259999999998</v>
      </c>
      <c r="Q162" s="1">
        <f t="shared" si="23"/>
        <v>1.5725613566389823E-5</v>
      </c>
      <c r="R162" s="1">
        <f t="shared" si="24"/>
        <v>5.856490456990022E-3</v>
      </c>
      <c r="T162" s="1">
        <f t="shared" si="21"/>
        <v>-1.6999999999999654E-5</v>
      </c>
      <c r="U162" s="1">
        <f t="shared" si="22"/>
        <v>6.2999999999999688E-5</v>
      </c>
      <c r="V162" s="1">
        <f t="shared" si="25"/>
        <v>3.7599999999997635E-3</v>
      </c>
      <c r="W162">
        <f t="shared" si="26"/>
        <v>0</v>
      </c>
    </row>
    <row r="163" spans="11:23">
      <c r="K163" s="1">
        <v>1.3416669999999999</v>
      </c>
      <c r="L163" s="1">
        <v>1.2364E-2</v>
      </c>
      <c r="M163" s="1">
        <v>-6.7930000000000004E-3</v>
      </c>
      <c r="N163" s="1">
        <v>-5.4706289999999997</v>
      </c>
      <c r="Q163" s="1">
        <f t="shared" si="23"/>
        <v>4.0326837719662986E-5</v>
      </c>
      <c r="R163" s="1">
        <f t="shared" si="24"/>
        <v>2.9519107455331932E-3</v>
      </c>
      <c r="T163" s="1">
        <f t="shared" si="21"/>
        <v>5.1000000000000698E-5</v>
      </c>
      <c r="U163" s="1">
        <f t="shared" si="22"/>
        <v>-8.9999999999994598E-6</v>
      </c>
      <c r="V163" s="1">
        <f t="shared" si="25"/>
        <v>-2.543000000000184E-3</v>
      </c>
      <c r="W163">
        <f t="shared" si="26"/>
        <v>0</v>
      </c>
    </row>
    <row r="164" spans="11:23">
      <c r="K164" s="1">
        <v>1.35</v>
      </c>
      <c r="L164" s="1">
        <v>1.2376E-2</v>
      </c>
      <c r="M164" s="1">
        <v>-6.7250000000000001E-3</v>
      </c>
      <c r="N164" s="1">
        <v>-5.4692410000000002</v>
      </c>
      <c r="Q164" s="1">
        <f t="shared" si="23"/>
        <v>1.8251907670028059E-5</v>
      </c>
      <c r="R164" s="1">
        <f t="shared" si="24"/>
        <v>-2.6490975698589391E-3</v>
      </c>
      <c r="T164" s="1">
        <f t="shared" si="21"/>
        <v>6.3000000000000556E-5</v>
      </c>
      <c r="U164" s="1">
        <f t="shared" si="22"/>
        <v>-7.6999999999999812E-5</v>
      </c>
      <c r="V164" s="1">
        <f t="shared" si="25"/>
        <v>-1.1550000000006833E-3</v>
      </c>
      <c r="W164">
        <f t="shared" si="26"/>
        <v>0</v>
      </c>
    </row>
    <row r="165" spans="11:23">
      <c r="K165" s="1">
        <v>1.358333</v>
      </c>
      <c r="L165" s="1">
        <v>1.2347E-2</v>
      </c>
      <c r="M165" s="1">
        <v>-6.7720000000000002E-3</v>
      </c>
      <c r="N165" s="1">
        <v>-5.4745679999999997</v>
      </c>
      <c r="Q165" s="1">
        <f t="shared" si="23"/>
        <v>1.5319148889610459E-5</v>
      </c>
      <c r="R165" s="1">
        <f t="shared" si="24"/>
        <v>-3.5194513145537333E-4</v>
      </c>
      <c r="T165" s="1">
        <f t="shared" si="21"/>
        <v>3.4000000000001043E-5</v>
      </c>
      <c r="U165" s="1">
        <f t="shared" si="22"/>
        <v>-2.9999999999999645E-5</v>
      </c>
      <c r="V165" s="1">
        <f t="shared" si="25"/>
        <v>-6.4820000000000988E-3</v>
      </c>
      <c r="W165">
        <f t="shared" si="26"/>
        <v>0</v>
      </c>
    </row>
    <row r="166" spans="11:23">
      <c r="K166" s="1">
        <v>1.3666670000000001</v>
      </c>
      <c r="L166" s="1">
        <v>1.2264000000000001E-2</v>
      </c>
      <c r="M166" s="1">
        <v>-6.881E-3</v>
      </c>
      <c r="N166" s="1">
        <v>-5.4634479999999996</v>
      </c>
      <c r="Q166" s="1">
        <f t="shared" si="23"/>
        <v>-4.3838861118541961E-6</v>
      </c>
      <c r="R166" s="1">
        <f t="shared" si="24"/>
        <v>-2.3641750661704468E-3</v>
      </c>
      <c r="T166" s="1">
        <f t="shared" si="21"/>
        <v>-4.8999999999998697E-5</v>
      </c>
      <c r="U166" s="1">
        <f t="shared" si="22"/>
        <v>7.9000000000000077E-5</v>
      </c>
      <c r="V166" s="1">
        <f t="shared" si="25"/>
        <v>4.63799999999992E-3</v>
      </c>
      <c r="W166">
        <f t="shared" si="26"/>
        <v>0</v>
      </c>
    </row>
    <row r="167" spans="11:23">
      <c r="K167" s="1">
        <v>1.375</v>
      </c>
      <c r="L167" s="1">
        <v>1.2259000000000001E-2</v>
      </c>
      <c r="M167" s="1">
        <v>-6.8989999999999998E-3</v>
      </c>
      <c r="N167" s="1">
        <v>-5.4626869999999998</v>
      </c>
      <c r="Q167" s="1">
        <f t="shared" si="23"/>
        <v>7.4963106975328708E-8</v>
      </c>
      <c r="R167" s="1">
        <f t="shared" si="24"/>
        <v>5.3508330959193152E-4</v>
      </c>
      <c r="T167" s="1">
        <f t="shared" si="21"/>
        <v>-5.3999999999998494E-5</v>
      </c>
      <c r="U167" s="1">
        <f t="shared" si="22"/>
        <v>9.6999999999999864E-5</v>
      </c>
      <c r="V167" s="1">
        <f t="shared" si="25"/>
        <v>5.3989999999997096E-3</v>
      </c>
      <c r="W167">
        <f t="shared" si="26"/>
        <v>0</v>
      </c>
    </row>
    <row r="168" spans="11:23">
      <c r="K168" s="1">
        <v>1.3833329999999999</v>
      </c>
      <c r="L168" s="1">
        <v>1.2300999999999999E-2</v>
      </c>
      <c r="M168" s="1">
        <v>-6.7879999999999998E-3</v>
      </c>
      <c r="N168" s="1">
        <v>-5.4662470000000001</v>
      </c>
      <c r="Q168" s="1">
        <f t="shared" si="23"/>
        <v>-1.7271998060890137E-5</v>
      </c>
      <c r="R168" s="1">
        <f t="shared" si="24"/>
        <v>-2.0817186088882304E-3</v>
      </c>
      <c r="T168" s="1">
        <f t="shared" si="21"/>
        <v>-1.1999999999999858E-5</v>
      </c>
      <c r="U168" s="1">
        <f t="shared" si="22"/>
        <v>-1.4000000000000123E-5</v>
      </c>
      <c r="V168" s="1">
        <f t="shared" si="25"/>
        <v>1.8389999999994799E-3</v>
      </c>
      <c r="W168">
        <f t="shared" si="26"/>
        <v>0</v>
      </c>
    </row>
    <row r="169" spans="11:23">
      <c r="K169" s="1">
        <v>1.391667</v>
      </c>
      <c r="L169" s="1">
        <v>1.2389000000000001E-2</v>
      </c>
      <c r="M169" s="1">
        <v>-6.7200000000000003E-3</v>
      </c>
      <c r="N169" s="1">
        <v>-5.4688350000000003</v>
      </c>
      <c r="Q169" s="1">
        <f t="shared" si="23"/>
        <v>2.7291164629253406E-5</v>
      </c>
      <c r="R169" s="1">
        <f t="shared" si="24"/>
        <v>5.3471517506771303E-3</v>
      </c>
      <c r="T169" s="1">
        <f t="shared" si="21"/>
        <v>7.6000000000001414E-5</v>
      </c>
      <c r="U169" s="1">
        <f t="shared" si="22"/>
        <v>-8.1999999999999608E-5</v>
      </c>
      <c r="V169" s="1">
        <f t="shared" si="25"/>
        <v>-7.4900000000077682E-4</v>
      </c>
      <c r="W169">
        <f t="shared" si="26"/>
        <v>0</v>
      </c>
    </row>
    <row r="170" spans="11:23">
      <c r="K170" s="1">
        <v>1.4</v>
      </c>
      <c r="L170" s="1">
        <v>1.2349000000000001E-2</v>
      </c>
      <c r="M170" s="1">
        <v>-6.7730000000000004E-3</v>
      </c>
      <c r="N170" s="1">
        <v>-5.4743250000000003</v>
      </c>
      <c r="Q170" s="1">
        <f t="shared" si="23"/>
        <v>1.7553600945626607E-5</v>
      </c>
      <c r="R170" s="1">
        <f t="shared" si="24"/>
        <v>-1.168554384210595E-3</v>
      </c>
      <c r="T170" s="1">
        <f t="shared" si="21"/>
        <v>3.6000000000001309E-5</v>
      </c>
      <c r="U170" s="1">
        <f t="shared" si="22"/>
        <v>-2.8999999999999512E-5</v>
      </c>
      <c r="V170" s="1">
        <f t="shared" si="25"/>
        <v>-6.2390000000007717E-3</v>
      </c>
      <c r="W170">
        <f t="shared" si="26"/>
        <v>0</v>
      </c>
    </row>
    <row r="171" spans="11:23">
      <c r="K171" s="1">
        <v>1.4083330000000001</v>
      </c>
      <c r="L171" s="1">
        <v>1.2292000000000001E-2</v>
      </c>
      <c r="M171" s="1">
        <v>-6.8659999999999997E-3</v>
      </c>
      <c r="N171" s="1">
        <v>-5.467327</v>
      </c>
      <c r="Q171" s="1">
        <f t="shared" si="23"/>
        <v>1.2720842356364268E-5</v>
      </c>
      <c r="R171" s="1">
        <f t="shared" si="24"/>
        <v>-5.7995422888062586E-4</v>
      </c>
      <c r="T171" s="1">
        <f t="shared" si="21"/>
        <v>-2.099999999999845E-5</v>
      </c>
      <c r="U171" s="1">
        <f t="shared" si="22"/>
        <v>6.3999999999999821E-5</v>
      </c>
      <c r="V171" s="1">
        <f t="shared" si="25"/>
        <v>7.5899999999951007E-4</v>
      </c>
      <c r="W171">
        <f t="shared" si="26"/>
        <v>0</v>
      </c>
    </row>
    <row r="172" spans="11:23">
      <c r="K172" s="1">
        <v>1.4166669999999999</v>
      </c>
      <c r="L172" s="1">
        <v>1.225E-2</v>
      </c>
      <c r="M172" s="1">
        <v>-6.8780000000000004E-3</v>
      </c>
      <c r="N172" s="1">
        <v>-5.4683260000000002</v>
      </c>
      <c r="Q172" s="1">
        <f t="shared" si="23"/>
        <v>-1.8060689769007834E-5</v>
      </c>
      <c r="R172" s="1">
        <f t="shared" si="24"/>
        <v>-3.6934883759746446E-3</v>
      </c>
      <c r="T172" s="1">
        <f t="shared" si="21"/>
        <v>-6.2999999999998821E-5</v>
      </c>
      <c r="U172" s="1">
        <f t="shared" si="22"/>
        <v>7.6000000000000546E-5</v>
      </c>
      <c r="V172" s="1">
        <f t="shared" si="25"/>
        <v>-2.4000000000068411E-4</v>
      </c>
      <c r="W172">
        <f t="shared" si="26"/>
        <v>0</v>
      </c>
    </row>
    <row r="173" spans="11:23">
      <c r="K173" s="1">
        <v>1.425</v>
      </c>
      <c r="L173" s="1">
        <v>1.2272999999999999E-2</v>
      </c>
      <c r="M173" s="1">
        <v>-6.8050000000000003E-3</v>
      </c>
      <c r="N173" s="1">
        <v>-5.4665549999999996</v>
      </c>
      <c r="Q173" s="1">
        <f t="shared" si="23"/>
        <v>-3.3544898263250175E-5</v>
      </c>
      <c r="R173" s="1">
        <f t="shared" si="24"/>
        <v>-1.8581793464829076E-3</v>
      </c>
      <c r="T173" s="1">
        <f t="shared" si="21"/>
        <v>-4.0000000000000105E-5</v>
      </c>
      <c r="U173" s="1">
        <f t="shared" si="22"/>
        <v>3.0000000000003982E-6</v>
      </c>
      <c r="V173" s="1">
        <f t="shared" si="25"/>
        <v>1.5309999999999491E-3</v>
      </c>
      <c r="W173">
        <f t="shared" si="26"/>
        <v>0</v>
      </c>
    </row>
    <row r="174" spans="11:23">
      <c r="K174" s="1">
        <v>1.433333</v>
      </c>
      <c r="L174" s="1">
        <v>1.2371E-2</v>
      </c>
      <c r="M174" s="1">
        <v>-6.7499999999999999E-3</v>
      </c>
      <c r="N174" s="1">
        <v>-5.4600790000000003</v>
      </c>
      <c r="Q174" s="1">
        <f t="shared" si="23"/>
        <v>2.5816009783423757E-5</v>
      </c>
      <c r="R174" s="1">
        <f t="shared" si="24"/>
        <v>7.1235939093573109E-3</v>
      </c>
      <c r="T174" s="1">
        <f t="shared" si="21"/>
        <v>5.8000000000000759E-5</v>
      </c>
      <c r="U174" s="1">
        <f t="shared" si="22"/>
        <v>-5.1999999999999963E-5</v>
      </c>
      <c r="V174" s="1">
        <f t="shared" si="25"/>
        <v>8.0069999999992092E-3</v>
      </c>
      <c r="W174">
        <f t="shared" si="26"/>
        <v>0</v>
      </c>
    </row>
    <row r="175" spans="11:23">
      <c r="K175" s="1">
        <v>1.441667</v>
      </c>
      <c r="L175" s="1">
        <v>1.2357999999999999E-2</v>
      </c>
      <c r="M175" s="1">
        <v>-6.7580000000000001E-3</v>
      </c>
      <c r="N175" s="1">
        <v>-5.4693659999999999</v>
      </c>
      <c r="Q175" s="1">
        <f t="shared" si="23"/>
        <v>1.8242216598112621E-5</v>
      </c>
      <c r="R175" s="1">
        <f t="shared" si="24"/>
        <v>-9.0878247963895834E-4</v>
      </c>
      <c r="T175" s="1">
        <f t="shared" si="21"/>
        <v>4.4999999999999901E-5</v>
      </c>
      <c r="U175" s="1">
        <f t="shared" si="22"/>
        <v>-4.3999999999999768E-5</v>
      </c>
      <c r="V175" s="1">
        <f t="shared" si="25"/>
        <v>-1.2800000000003919E-3</v>
      </c>
      <c r="W175">
        <f t="shared" si="26"/>
        <v>0</v>
      </c>
    </row>
    <row r="176" spans="11:23">
      <c r="K176" s="1">
        <v>1.45</v>
      </c>
      <c r="L176" s="1">
        <v>1.2312999999999999E-2</v>
      </c>
      <c r="M176" s="1">
        <v>-6.842E-3</v>
      </c>
      <c r="N176" s="1">
        <v>-5.4694260000000003</v>
      </c>
      <c r="Q176" s="1">
        <f t="shared" si="23"/>
        <v>1.9385397600043403E-5</v>
      </c>
      <c r="R176" s="1">
        <f t="shared" si="24"/>
        <v>1.3718720772000389E-4</v>
      </c>
      <c r="T176" s="1">
        <f t="shared" si="21"/>
        <v>0</v>
      </c>
      <c r="U176" s="1">
        <f t="shared" si="22"/>
        <v>4.0000000000000105E-5</v>
      </c>
      <c r="V176" s="1">
        <f t="shared" si="25"/>
        <v>-1.340000000000785E-3</v>
      </c>
      <c r="W176">
        <f t="shared" si="26"/>
        <v>0</v>
      </c>
    </row>
    <row r="177" spans="11:23">
      <c r="K177" s="1">
        <v>1.4583330000000001</v>
      </c>
      <c r="L177" s="1">
        <v>1.2239E-2</v>
      </c>
      <c r="M177" s="1">
        <v>-6.8900000000000003E-3</v>
      </c>
      <c r="N177" s="1">
        <v>-5.4748580000000002</v>
      </c>
      <c r="Q177" s="1">
        <f t="shared" si="23"/>
        <v>-2.1768358316586606E-5</v>
      </c>
      <c r="R177" s="1">
        <f t="shared" si="24"/>
        <v>-4.9386482559257514E-3</v>
      </c>
      <c r="T177" s="1">
        <f t="shared" si="21"/>
        <v>-7.3999999999999413E-5</v>
      </c>
      <c r="U177" s="1">
        <f t="shared" si="22"/>
        <v>8.8000000000000404E-5</v>
      </c>
      <c r="V177" s="1">
        <f t="shared" si="25"/>
        <v>-6.7720000000006664E-3</v>
      </c>
      <c r="W177">
        <f t="shared" si="26"/>
        <v>0</v>
      </c>
    </row>
    <row r="178" spans="11:23">
      <c r="K178" s="1">
        <v>1.4666669999999999</v>
      </c>
      <c r="L178" s="1">
        <v>1.2307E-2</v>
      </c>
      <c r="M178" s="1">
        <v>-6.796E-3</v>
      </c>
      <c r="N178" s="1">
        <v>-5.4604239999999997</v>
      </c>
      <c r="Q178" s="1">
        <f t="shared" si="23"/>
        <v>-8.1529961346304969E-6</v>
      </c>
      <c r="R178" s="1">
        <f t="shared" si="24"/>
        <v>1.6337127648135791E-3</v>
      </c>
      <c r="T178" s="1">
        <f t="shared" si="21"/>
        <v>-5.9999999999990616E-6</v>
      </c>
      <c r="U178" s="1">
        <f t="shared" si="22"/>
        <v>-5.999999999999929E-6</v>
      </c>
      <c r="V178" s="1">
        <f t="shared" si="25"/>
        <v>7.6619999999998356E-3</v>
      </c>
      <c r="W178">
        <f t="shared" si="26"/>
        <v>0</v>
      </c>
    </row>
    <row r="179" spans="11:23">
      <c r="K179" s="1">
        <v>1.4750000000000001</v>
      </c>
      <c r="L179" s="1">
        <v>1.2368000000000001E-2</v>
      </c>
      <c r="M179" s="1">
        <v>-6.7380000000000001E-3</v>
      </c>
      <c r="N179" s="1">
        <v>-5.4636880000000003</v>
      </c>
      <c r="Q179" s="1">
        <f t="shared" si="23"/>
        <v>1.7437798883289737E-5</v>
      </c>
      <c r="R179" s="1">
        <f t="shared" si="24"/>
        <v>3.0710182428800897E-3</v>
      </c>
      <c r="T179" s="1">
        <f t="shared" si="21"/>
        <v>5.5000000000001228E-5</v>
      </c>
      <c r="U179" s="1">
        <f t="shared" si="22"/>
        <v>-6.3999999999999821E-5</v>
      </c>
      <c r="V179" s="1">
        <f t="shared" si="25"/>
        <v>4.3979999999992359E-3</v>
      </c>
      <c r="W179">
        <f t="shared" si="26"/>
        <v>0</v>
      </c>
    </row>
    <row r="180" spans="11:23">
      <c r="K180" s="1">
        <v>1.483333</v>
      </c>
      <c r="L180" s="1">
        <v>1.2387E-2</v>
      </c>
      <c r="M180" s="1">
        <v>-6.7479999999999997E-3</v>
      </c>
      <c r="N180" s="1">
        <v>-5.4662850000000001</v>
      </c>
      <c r="Q180" s="1">
        <f t="shared" si="23"/>
        <v>3.8906499457208241E-5</v>
      </c>
      <c r="R180" s="1">
        <f t="shared" si="24"/>
        <v>2.5763471227551542E-3</v>
      </c>
      <c r="T180" s="1">
        <f t="shared" si="21"/>
        <v>7.4000000000001148E-5</v>
      </c>
      <c r="U180" s="1">
        <f t="shared" si="22"/>
        <v>-5.4000000000000228E-5</v>
      </c>
      <c r="V180" s="1">
        <f t="shared" si="25"/>
        <v>1.8009999999994974E-3</v>
      </c>
      <c r="W180">
        <f t="shared" si="26"/>
        <v>0</v>
      </c>
    </row>
    <row r="181" spans="11:23">
      <c r="K181" s="1">
        <v>1.4916670000000001</v>
      </c>
      <c r="L181" s="1">
        <v>1.2303E-2</v>
      </c>
      <c r="M181" s="1">
        <v>-6.842E-3</v>
      </c>
      <c r="N181" s="1">
        <v>-5.4685170000000003</v>
      </c>
      <c r="Q181" s="1">
        <f t="shared" si="23"/>
        <v>1.0645098146529197E-5</v>
      </c>
      <c r="R181" s="1">
        <f t="shared" si="24"/>
        <v>-3.3910968695318967E-3</v>
      </c>
      <c r="T181" s="1">
        <f t="shared" si="21"/>
        <v>-9.9999999999995925E-6</v>
      </c>
      <c r="U181" s="1">
        <f t="shared" si="22"/>
        <v>4.0000000000000105E-5</v>
      </c>
      <c r="V181" s="1">
        <f t="shared" si="25"/>
        <v>-4.3100000000073635E-4</v>
      </c>
      <c r="W181">
        <f t="shared" si="26"/>
        <v>0</v>
      </c>
    </row>
    <row r="182" spans="11:23">
      <c r="K182" s="1">
        <v>1.5</v>
      </c>
      <c r="L182" s="1">
        <v>1.2236E-2</v>
      </c>
      <c r="M182" s="1">
        <v>-6.8849999999999996E-3</v>
      </c>
      <c r="N182" s="1">
        <v>-5.464181</v>
      </c>
      <c r="Q182" s="1">
        <f t="shared" si="23"/>
        <v>-2.6835090919904644E-5</v>
      </c>
      <c r="R182" s="1">
        <f t="shared" si="24"/>
        <v>-4.4978026000761055E-3</v>
      </c>
      <c r="T182" s="1">
        <f t="shared" si="21"/>
        <v>-7.6999999999998944E-5</v>
      </c>
      <c r="U182" s="1">
        <f t="shared" si="22"/>
        <v>8.2999999999999741E-5</v>
      </c>
      <c r="V182" s="1">
        <f t="shared" si="25"/>
        <v>3.9049999999996032E-3</v>
      </c>
      <c r="W182">
        <f t="shared" si="26"/>
        <v>0</v>
      </c>
    </row>
    <row r="183" spans="11:23">
      <c r="K183" s="1">
        <v>1.5083329999999999</v>
      </c>
      <c r="L183" s="1">
        <v>1.2284E-2</v>
      </c>
      <c r="M183" s="1">
        <v>-6.8339999999999998E-3</v>
      </c>
      <c r="N183" s="1">
        <v>-5.4616889999999998</v>
      </c>
      <c r="Q183" s="1">
        <f t="shared" si="23"/>
        <v>-9.8478816454826423E-6</v>
      </c>
      <c r="R183" s="1">
        <f t="shared" si="24"/>
        <v>2.0385466547968509E-3</v>
      </c>
      <c r="T183" s="1">
        <f t="shared" si="21"/>
        <v>-2.8999999999999512E-5</v>
      </c>
      <c r="U183" s="1">
        <f t="shared" si="22"/>
        <v>3.199999999999991E-5</v>
      </c>
      <c r="V183" s="1">
        <f t="shared" si="25"/>
        <v>6.396999999999764E-3</v>
      </c>
      <c r="W183">
        <f t="shared" si="26"/>
        <v>0</v>
      </c>
    </row>
    <row r="184" spans="11:23">
      <c r="K184" s="1">
        <v>1.516667</v>
      </c>
      <c r="L184" s="1">
        <v>1.2378999999999999E-2</v>
      </c>
      <c r="M184" s="1">
        <v>-6.7450000000000001E-3</v>
      </c>
      <c r="N184" s="1">
        <v>-5.4678899999999997</v>
      </c>
      <c r="Q184" s="1">
        <f t="shared" si="23"/>
        <v>3.0446193445150468E-5</v>
      </c>
      <c r="R184" s="1">
        <f t="shared" si="24"/>
        <v>4.8349022186984407E-3</v>
      </c>
      <c r="T184" s="1">
        <f t="shared" si="21"/>
        <v>6.6000000000000086E-5</v>
      </c>
      <c r="U184" s="1">
        <f t="shared" si="22"/>
        <v>-5.6999999999999759E-5</v>
      </c>
      <c r="V184" s="1">
        <f t="shared" si="25"/>
        <v>1.9599999999986295E-4</v>
      </c>
      <c r="W184">
        <f t="shared" si="26"/>
        <v>0</v>
      </c>
    </row>
    <row r="185" spans="11:23">
      <c r="K185" s="1">
        <v>1.5249999999999999</v>
      </c>
      <c r="L185" s="1">
        <v>1.2366E-2</v>
      </c>
      <c r="M185" s="1">
        <v>-6.764E-3</v>
      </c>
      <c r="N185" s="1">
        <v>-5.4667389999999996</v>
      </c>
      <c r="Q185" s="1">
        <f t="shared" si="23"/>
        <v>2.8140106911579699E-5</v>
      </c>
      <c r="R185" s="1">
        <f t="shared" si="24"/>
        <v>-2.7674145368664234E-4</v>
      </c>
      <c r="T185" s="1">
        <f t="shared" si="21"/>
        <v>5.3000000000000963E-5</v>
      </c>
      <c r="U185" s="1">
        <f t="shared" si="22"/>
        <v>-3.7999999999999839E-5</v>
      </c>
      <c r="V185" s="1">
        <f t="shared" si="25"/>
        <v>1.3469999999999871E-3</v>
      </c>
      <c r="W185">
        <f t="shared" si="26"/>
        <v>0</v>
      </c>
    </row>
    <row r="186" spans="11:23">
      <c r="K186" s="1">
        <v>1.5333330000000001</v>
      </c>
      <c r="L186" s="1">
        <v>1.2288E-2</v>
      </c>
      <c r="M186" s="1">
        <v>-6.8320000000000004E-3</v>
      </c>
      <c r="N186" s="1">
        <v>-5.465973</v>
      </c>
      <c r="Q186" s="1">
        <f t="shared" si="23"/>
        <v>-7.3242472148297294E-6</v>
      </c>
      <c r="R186" s="1">
        <f t="shared" si="24"/>
        <v>-4.2558927308782918E-3</v>
      </c>
      <c r="T186" s="1">
        <f t="shared" si="21"/>
        <v>-2.4999999999998981E-5</v>
      </c>
      <c r="U186" s="1">
        <f t="shared" si="22"/>
        <v>3.0000000000000512E-5</v>
      </c>
      <c r="V186" s="1">
        <f t="shared" si="25"/>
        <v>2.1129999999995874E-3</v>
      </c>
      <c r="W186">
        <f t="shared" si="26"/>
        <v>0</v>
      </c>
    </row>
    <row r="187" spans="11:23">
      <c r="K187" s="1">
        <v>1.5416669999999999</v>
      </c>
      <c r="L187" s="1">
        <v>1.2263E-2</v>
      </c>
      <c r="M187" s="1">
        <v>-6.8440000000000003E-3</v>
      </c>
      <c r="N187" s="1">
        <v>-5.465554</v>
      </c>
      <c r="Q187" s="1">
        <f t="shared" si="23"/>
        <v>-2.3324715315263533E-5</v>
      </c>
      <c r="R187" s="1">
        <f t="shared" si="24"/>
        <v>-1.9199025798457053E-3</v>
      </c>
      <c r="T187" s="1">
        <f t="shared" si="21"/>
        <v>-4.9999999999999697E-5</v>
      </c>
      <c r="U187" s="1">
        <f t="shared" si="22"/>
        <v>4.200000000000037E-5</v>
      </c>
      <c r="V187" s="1">
        <f t="shared" si="25"/>
        <v>2.5319999999995346E-3</v>
      </c>
      <c r="W187">
        <f t="shared" si="26"/>
        <v>0</v>
      </c>
    </row>
    <row r="188" spans="11:23">
      <c r="K188" s="1">
        <v>1.55</v>
      </c>
      <c r="L188" s="1">
        <v>1.2326999999999999E-2</v>
      </c>
      <c r="M188" s="1">
        <v>-6.8100000000000001E-3</v>
      </c>
      <c r="N188" s="1">
        <v>-5.464664</v>
      </c>
      <c r="Q188" s="1">
        <f t="shared" si="23"/>
        <v>1.6122835530336249E-5</v>
      </c>
      <c r="R188" s="1">
        <f t="shared" si="24"/>
        <v>4.7338954572901824E-3</v>
      </c>
      <c r="T188" s="1">
        <f t="shared" si="21"/>
        <v>1.4000000000000123E-5</v>
      </c>
      <c r="U188" s="1">
        <f t="shared" si="22"/>
        <v>8.0000000000001945E-6</v>
      </c>
      <c r="V188" s="1">
        <f t="shared" si="25"/>
        <v>3.421999999999592E-3</v>
      </c>
      <c r="W188">
        <f t="shared" si="26"/>
        <v>0</v>
      </c>
    </row>
    <row r="189" spans="11:23">
      <c r="K189" s="1">
        <v>1.558333</v>
      </c>
      <c r="L189" s="1">
        <v>1.2364999999999999E-2</v>
      </c>
      <c r="M189" s="1">
        <v>-6.7739999999999996E-3</v>
      </c>
      <c r="N189" s="1">
        <v>-5.4620559999999996</v>
      </c>
      <c r="Q189" s="1">
        <f t="shared" si="23"/>
        <v>3.206466963693623E-5</v>
      </c>
      <c r="R189" s="1">
        <f t="shared" si="24"/>
        <v>1.9130966166566814E-3</v>
      </c>
      <c r="T189" s="1">
        <f t="shared" si="21"/>
        <v>5.1999999999999963E-5</v>
      </c>
      <c r="U189" s="1">
        <f t="shared" si="22"/>
        <v>-2.8000000000000247E-5</v>
      </c>
      <c r="V189" s="1">
        <f t="shared" si="25"/>
        <v>6.0299999999999798E-3</v>
      </c>
      <c r="W189">
        <f t="shared" si="26"/>
        <v>0</v>
      </c>
    </row>
    <row r="190" spans="11:23">
      <c r="K190" s="1">
        <v>1.566667</v>
      </c>
      <c r="L190" s="1">
        <v>1.2357E-2</v>
      </c>
      <c r="M190" s="1">
        <v>-6.7970000000000001E-3</v>
      </c>
      <c r="N190" s="1">
        <v>-5.4613209999999999</v>
      </c>
      <c r="Q190" s="1">
        <f t="shared" si="23"/>
        <v>3.6119602218290248E-5</v>
      </c>
      <c r="R190" s="1">
        <f t="shared" si="24"/>
        <v>4.8655298552363651E-4</v>
      </c>
      <c r="T190" s="1">
        <f t="shared" si="21"/>
        <v>4.4000000000000636E-5</v>
      </c>
      <c r="U190" s="1">
        <f t="shared" si="22"/>
        <v>-4.9999999999997963E-6</v>
      </c>
      <c r="V190" s="1">
        <f t="shared" si="25"/>
        <v>6.7649999999996879E-3</v>
      </c>
      <c r="W190">
        <f t="shared" si="26"/>
        <v>0</v>
      </c>
    </row>
    <row r="191" spans="11:23">
      <c r="K191" s="1">
        <v>1.575</v>
      </c>
      <c r="L191" s="1">
        <v>1.2286999999999999E-2</v>
      </c>
      <c r="M191" s="1">
        <v>-6.803E-3</v>
      </c>
      <c r="N191" s="1">
        <v>-5.4657299999999998</v>
      </c>
      <c r="Q191" s="1">
        <f t="shared" si="23"/>
        <v>-2.2268291964578149E-5</v>
      </c>
      <c r="R191" s="1">
        <f t="shared" si="24"/>
        <v>-7.0068275750472739E-3</v>
      </c>
      <c r="T191" s="1">
        <f t="shared" si="21"/>
        <v>-2.5999999999999981E-5</v>
      </c>
      <c r="U191" s="1">
        <f t="shared" si="22"/>
        <v>1.0000000000001327E-6</v>
      </c>
      <c r="V191" s="1">
        <f t="shared" si="25"/>
        <v>2.3559999999998027E-3</v>
      </c>
      <c r="W191">
        <f t="shared" si="26"/>
        <v>0</v>
      </c>
    </row>
    <row r="192" spans="11:23">
      <c r="K192" s="1">
        <v>1.5833330000000001</v>
      </c>
      <c r="L192" s="1">
        <v>1.2274999999999999E-2</v>
      </c>
      <c r="M192" s="1">
        <v>-6.8269999999999997E-3</v>
      </c>
      <c r="N192" s="1">
        <v>-5.4710200000000002</v>
      </c>
      <c r="Q192" s="1">
        <f t="shared" si="23"/>
        <v>-2.1115726577062774E-5</v>
      </c>
      <c r="R192" s="1">
        <f t="shared" si="24"/>
        <v>1.3831337903700408E-4</v>
      </c>
      <c r="T192" s="1">
        <f t="shared" si="21"/>
        <v>-3.7999999999999839E-5</v>
      </c>
      <c r="U192" s="1">
        <f t="shared" si="22"/>
        <v>2.4999999999999849E-5</v>
      </c>
      <c r="V192" s="1">
        <f t="shared" si="25"/>
        <v>-2.9340000000006583E-3</v>
      </c>
      <c r="W192">
        <f t="shared" si="26"/>
        <v>0</v>
      </c>
    </row>
    <row r="193" spans="11:23">
      <c r="K193" s="1">
        <v>1.5916669999999999</v>
      </c>
      <c r="L193" s="1">
        <v>1.2309E-2</v>
      </c>
      <c r="M193" s="1">
        <v>-6.8209999999999998E-3</v>
      </c>
      <c r="N193" s="1">
        <v>-5.4717830000000003</v>
      </c>
      <c r="Q193" s="1">
        <f t="shared" si="23"/>
        <v>5.6983675227051389E-6</v>
      </c>
      <c r="R193" s="1">
        <f t="shared" si="24"/>
        <v>3.21743389726043E-3</v>
      </c>
      <c r="T193" s="1">
        <f t="shared" si="21"/>
        <v>-3.9999999999987962E-6</v>
      </c>
      <c r="U193" s="1">
        <f t="shared" si="22"/>
        <v>1.899999999999992E-5</v>
      </c>
      <c r="V193" s="1">
        <f t="shared" si="25"/>
        <v>-3.6970000000007275E-3</v>
      </c>
      <c r="W193">
        <f t="shared" si="26"/>
        <v>0</v>
      </c>
    </row>
    <row r="194" spans="11:23">
      <c r="K194" s="1">
        <v>1.6</v>
      </c>
      <c r="L194" s="1">
        <v>1.2347E-2</v>
      </c>
      <c r="M194" s="1">
        <v>-6.7809999999999997E-3</v>
      </c>
      <c r="N194" s="1">
        <v>-5.4676539999999996</v>
      </c>
      <c r="Q194" s="1">
        <f t="shared" si="23"/>
        <v>1.9649375630363675E-5</v>
      </c>
      <c r="R194" s="1">
        <f t="shared" si="24"/>
        <v>1.6741879404366124E-3</v>
      </c>
      <c r="T194" s="1">
        <f t="shared" ref="T194:T257" si="27">L194-$L$2</f>
        <v>3.4000000000001043E-5</v>
      </c>
      <c r="U194" s="1">
        <f t="shared" ref="U194:U257" si="28">-M194+$M$2</f>
        <v>-2.1000000000000185E-5</v>
      </c>
      <c r="V194" s="1">
        <f t="shared" si="25"/>
        <v>4.3199999999998795E-4</v>
      </c>
      <c r="W194">
        <f t="shared" si="26"/>
        <v>0</v>
      </c>
    </row>
    <row r="195" spans="11:23">
      <c r="K195" s="1">
        <v>1.608333</v>
      </c>
      <c r="L195" s="1">
        <v>1.2348E-2</v>
      </c>
      <c r="M195" s="1">
        <v>-6.7790000000000003E-3</v>
      </c>
      <c r="N195" s="1">
        <v>-5.4669280000000002</v>
      </c>
      <c r="Q195" s="1">
        <f t="shared" ref="Q195:Q258" si="29">SQRT(L195*L195+M195*M195)-SQRT($L$2*$L$2+$M$2*$M$2)</f>
        <v>1.9563300239585149E-5</v>
      </c>
      <c r="R195" s="1">
        <f t="shared" ref="R195:R258" si="30">(Q195-Q194)/(K195-K194)</f>
        <v>-1.0329460071826033E-5</v>
      </c>
      <c r="T195" s="1">
        <f t="shared" si="27"/>
        <v>3.5000000000000309E-5</v>
      </c>
      <c r="U195" s="1">
        <f t="shared" si="28"/>
        <v>-2.2999999999999583E-5</v>
      </c>
      <c r="V195" s="1">
        <f t="shared" ref="V195:V258" si="31">N195-$N$2</f>
        <v>1.1579999999993262E-3</v>
      </c>
      <c r="W195">
        <f t="shared" ref="W195:W258" si="32">ROUND(V195,0)</f>
        <v>0</v>
      </c>
    </row>
    <row r="196" spans="11:23">
      <c r="K196" s="1">
        <v>1.6166670000000001</v>
      </c>
      <c r="L196" s="1">
        <v>1.231E-2</v>
      </c>
      <c r="M196" s="1">
        <v>-6.7869999999999996E-3</v>
      </c>
      <c r="N196" s="1">
        <v>-5.4678079999999998</v>
      </c>
      <c r="Q196" s="1">
        <f t="shared" si="29"/>
        <v>-9.8743097200343355E-6</v>
      </c>
      <c r="R196" s="1">
        <f t="shared" si="30"/>
        <v>-3.5322306167049748E-3</v>
      </c>
      <c r="T196" s="1">
        <f t="shared" si="27"/>
        <v>-2.9999999999995308E-6</v>
      </c>
      <c r="U196" s="1">
        <f t="shared" si="28"/>
        <v>-1.5000000000000256E-5</v>
      </c>
      <c r="V196" s="1">
        <f t="shared" si="31"/>
        <v>2.7799999999977842E-4</v>
      </c>
      <c r="W196">
        <f t="shared" si="32"/>
        <v>0</v>
      </c>
    </row>
    <row r="197" spans="11:23">
      <c r="K197" s="1">
        <v>1.625</v>
      </c>
      <c r="L197" s="1">
        <v>1.2293E-2</v>
      </c>
      <c r="M197" s="1">
        <v>-6.8190000000000004E-3</v>
      </c>
      <c r="N197" s="1">
        <v>-5.4686519999999996</v>
      </c>
      <c r="Q197" s="1">
        <f t="shared" si="29"/>
        <v>-9.2646270443141887E-6</v>
      </c>
      <c r="R197" s="1">
        <f t="shared" si="30"/>
        <v>7.3164847680325503E-5</v>
      </c>
      <c r="T197" s="1">
        <f t="shared" si="27"/>
        <v>-1.9999999999999185E-5</v>
      </c>
      <c r="U197" s="1">
        <f t="shared" si="28"/>
        <v>1.7000000000000522E-5</v>
      </c>
      <c r="V197" s="1">
        <f t="shared" si="31"/>
        <v>-5.6600000000006645E-4</v>
      </c>
      <c r="W197">
        <f t="shared" si="32"/>
        <v>0</v>
      </c>
    </row>
    <row r="198" spans="11:23">
      <c r="K198" s="1">
        <v>1.6333329999999999</v>
      </c>
      <c r="L198" s="1">
        <v>1.2236E-2</v>
      </c>
      <c r="M198" s="1">
        <v>-6.8490000000000001E-3</v>
      </c>
      <c r="N198" s="1">
        <v>-5.4638780000000002</v>
      </c>
      <c r="Q198" s="1">
        <f t="shared" si="29"/>
        <v>-4.4453778970426211E-5</v>
      </c>
      <c r="R198" s="1">
        <f t="shared" si="30"/>
        <v>-4.222867145819314E-3</v>
      </c>
      <c r="T198" s="1">
        <f t="shared" si="27"/>
        <v>-7.6999999999998944E-5</v>
      </c>
      <c r="U198" s="1">
        <f t="shared" si="28"/>
        <v>4.7000000000000167E-5</v>
      </c>
      <c r="V198" s="1">
        <f t="shared" si="31"/>
        <v>4.2079999999993234E-3</v>
      </c>
      <c r="W198">
        <f t="shared" si="32"/>
        <v>0</v>
      </c>
    </row>
    <row r="199" spans="11:23">
      <c r="K199" s="1">
        <v>1.641667</v>
      </c>
      <c r="L199" s="1">
        <v>1.2319E-2</v>
      </c>
      <c r="M199" s="1">
        <v>-6.8110000000000002E-3</v>
      </c>
      <c r="N199" s="1">
        <v>-5.4665739999999996</v>
      </c>
      <c r="Q199" s="1">
        <f t="shared" si="29"/>
        <v>9.6047136416803347E-6</v>
      </c>
      <c r="R199" s="1">
        <f t="shared" si="30"/>
        <v>6.4865001934372611E-3</v>
      </c>
      <c r="T199" s="1">
        <f t="shared" si="27"/>
        <v>6.0000000000007964E-6</v>
      </c>
      <c r="U199" s="1">
        <f t="shared" si="28"/>
        <v>9.0000000000003272E-6</v>
      </c>
      <c r="V199" s="1">
        <f t="shared" si="31"/>
        <v>1.5119999999999578E-3</v>
      </c>
      <c r="W199">
        <f t="shared" si="32"/>
        <v>0</v>
      </c>
    </row>
    <row r="200" spans="11:23">
      <c r="K200" s="1">
        <v>1.65</v>
      </c>
      <c r="L200" s="1">
        <v>1.2377000000000001E-2</v>
      </c>
      <c r="M200" s="1">
        <v>-6.7790000000000003E-3</v>
      </c>
      <c r="N200" s="1">
        <v>-5.4699970000000002</v>
      </c>
      <c r="Q200" s="1">
        <f t="shared" si="29"/>
        <v>4.499123461263084E-5</v>
      </c>
      <c r="R200" s="1">
        <f t="shared" si="30"/>
        <v>4.2465523786092436E-3</v>
      </c>
      <c r="T200" s="1">
        <f t="shared" si="27"/>
        <v>6.4000000000001556E-5</v>
      </c>
      <c r="U200" s="1">
        <f t="shared" si="28"/>
        <v>-2.2999999999999583E-5</v>
      </c>
      <c r="V200" s="1">
        <f t="shared" si="31"/>
        <v>-1.9110000000006622E-3</v>
      </c>
      <c r="W200">
        <f t="shared" si="32"/>
        <v>0</v>
      </c>
    </row>
    <row r="201" spans="11:23">
      <c r="K201" s="1">
        <v>1.6583330000000001</v>
      </c>
      <c r="L201" s="1">
        <v>1.2351000000000001E-2</v>
      </c>
      <c r="M201" s="1">
        <v>-6.7799999999999996E-3</v>
      </c>
      <c r="N201" s="1">
        <v>-5.4698409999999997</v>
      </c>
      <c r="Q201" s="1">
        <f t="shared" si="29"/>
        <v>2.26743164991796E-5</v>
      </c>
      <c r="R201" s="1">
        <f t="shared" si="30"/>
        <v>-2.678137299106066E-3</v>
      </c>
      <c r="T201" s="1">
        <f t="shared" si="27"/>
        <v>3.8000000000001574E-5</v>
      </c>
      <c r="U201" s="1">
        <f t="shared" si="28"/>
        <v>-2.2000000000000318E-5</v>
      </c>
      <c r="V201" s="1">
        <f t="shared" si="31"/>
        <v>-1.7550000000001731E-3</v>
      </c>
      <c r="W201">
        <f t="shared" si="32"/>
        <v>0</v>
      </c>
    </row>
    <row r="202" spans="11:23">
      <c r="K202" s="1">
        <v>1.6666669999999999</v>
      </c>
      <c r="L202" s="1">
        <v>1.2274999999999999E-2</v>
      </c>
      <c r="M202" s="1">
        <v>-6.8009999999999998E-3</v>
      </c>
      <c r="N202" s="1">
        <v>-5.4649340000000004</v>
      </c>
      <c r="Q202" s="1">
        <f t="shared" si="29"/>
        <v>-3.3734733223654209E-5</v>
      </c>
      <c r="R202" s="1">
        <f t="shared" si="30"/>
        <v>-6.7685444831815317E-3</v>
      </c>
      <c r="T202" s="1">
        <f t="shared" si="27"/>
        <v>-3.7999999999999839E-5</v>
      </c>
      <c r="U202" s="1">
        <f t="shared" si="28"/>
        <v>-1.0000000000001327E-6</v>
      </c>
      <c r="V202" s="1">
        <f t="shared" si="31"/>
        <v>3.1519999999991555E-3</v>
      </c>
      <c r="W202">
        <f t="shared" si="32"/>
        <v>0</v>
      </c>
    </row>
    <row r="203" spans="11:23">
      <c r="K203" s="1">
        <v>1.675</v>
      </c>
      <c r="L203" s="1">
        <v>1.2248999999999999E-2</v>
      </c>
      <c r="M203" s="1">
        <v>-6.8349999999999999E-3</v>
      </c>
      <c r="N203" s="1">
        <v>-5.471381</v>
      </c>
      <c r="Q203" s="1">
        <f t="shared" si="29"/>
        <v>-3.9935710350684148E-5</v>
      </c>
      <c r="R203" s="1">
        <f t="shared" si="30"/>
        <v>-7.441470211244246E-4</v>
      </c>
      <c r="T203" s="1">
        <f t="shared" si="27"/>
        <v>-6.3999999999999821E-5</v>
      </c>
      <c r="U203" s="1">
        <f t="shared" si="28"/>
        <v>3.3000000000000043E-5</v>
      </c>
      <c r="V203" s="1">
        <f t="shared" si="31"/>
        <v>-3.295000000000492E-3</v>
      </c>
      <c r="W203">
        <f t="shared" si="32"/>
        <v>0</v>
      </c>
    </row>
    <row r="204" spans="11:23">
      <c r="K204" s="1">
        <v>1.683333</v>
      </c>
      <c r="L204" s="1">
        <v>1.2375000000000001E-2</v>
      </c>
      <c r="M204" s="1">
        <v>-6.8349999999999999E-3</v>
      </c>
      <c r="N204" s="1">
        <v>-5.4690440000000002</v>
      </c>
      <c r="Q204" s="1">
        <f t="shared" si="29"/>
        <v>7.0226833950550599E-5</v>
      </c>
      <c r="R204" s="1">
        <f t="shared" si="30"/>
        <v>1.3220034117512991E-2</v>
      </c>
      <c r="T204" s="1">
        <f t="shared" si="27"/>
        <v>6.200000000000129E-5</v>
      </c>
      <c r="U204" s="1">
        <f t="shared" si="28"/>
        <v>3.3000000000000043E-5</v>
      </c>
      <c r="V204" s="1">
        <f t="shared" si="31"/>
        <v>-9.5800000000068053E-4</v>
      </c>
      <c r="W204">
        <f t="shared" si="32"/>
        <v>0</v>
      </c>
    </row>
    <row r="205" spans="11:23">
      <c r="K205" s="1">
        <v>1.691667</v>
      </c>
      <c r="L205" s="1">
        <v>1.2370000000000001E-2</v>
      </c>
      <c r="M205" s="1">
        <v>-6.7539999999999996E-3</v>
      </c>
      <c r="N205" s="1">
        <v>-5.4668999999999999</v>
      </c>
      <c r="Q205" s="1">
        <f t="shared" si="29"/>
        <v>2.685462995989478E-5</v>
      </c>
      <c r="R205" s="1">
        <f t="shared" si="30"/>
        <v>-5.2042481390275367E-3</v>
      </c>
      <c r="T205" s="1">
        <f t="shared" si="27"/>
        <v>5.7000000000001494E-5</v>
      </c>
      <c r="U205" s="1">
        <f t="shared" si="28"/>
        <v>-4.8000000000000299E-5</v>
      </c>
      <c r="V205" s="1">
        <f t="shared" si="31"/>
        <v>1.1859999999996873E-3</v>
      </c>
      <c r="W205">
        <f t="shared" si="32"/>
        <v>0</v>
      </c>
    </row>
    <row r="206" spans="11:23">
      <c r="K206" s="1">
        <v>1.7</v>
      </c>
      <c r="L206" s="1">
        <v>1.2326999999999999E-2</v>
      </c>
      <c r="M206" s="1">
        <v>-6.7320000000000001E-3</v>
      </c>
      <c r="N206" s="1">
        <v>-5.4688739999999996</v>
      </c>
      <c r="Q206" s="1">
        <f t="shared" si="29"/>
        <v>-2.1429027321977906E-5</v>
      </c>
      <c r="R206" s="1">
        <f t="shared" si="30"/>
        <v>-5.794270644650561E-3</v>
      </c>
      <c r="T206" s="1">
        <f t="shared" si="27"/>
        <v>1.4000000000000123E-5</v>
      </c>
      <c r="U206" s="1">
        <f t="shared" si="28"/>
        <v>-6.999999999999975E-5</v>
      </c>
      <c r="V206" s="1">
        <f t="shared" si="31"/>
        <v>-7.8800000000001091E-4</v>
      </c>
      <c r="W206">
        <f t="shared" si="32"/>
        <v>0</v>
      </c>
    </row>
    <row r="207" spans="11:23">
      <c r="K207" s="1">
        <v>1.7083330000000001</v>
      </c>
      <c r="L207" s="1">
        <v>1.2279999999999999E-2</v>
      </c>
      <c r="M207" s="1">
        <v>-6.8349999999999999E-3</v>
      </c>
      <c r="N207" s="1">
        <v>-5.472226</v>
      </c>
      <c r="Q207" s="1">
        <f t="shared" si="29"/>
        <v>-1.2856910887792602E-5</v>
      </c>
      <c r="R207" s="1">
        <f t="shared" si="30"/>
        <v>1.0286951199070147E-3</v>
      </c>
      <c r="T207" s="1">
        <f t="shared" si="27"/>
        <v>-3.3000000000000043E-5</v>
      </c>
      <c r="U207" s="1">
        <f t="shared" si="28"/>
        <v>3.3000000000000043E-5</v>
      </c>
      <c r="V207" s="1">
        <f t="shared" si="31"/>
        <v>-4.1400000000004766E-3</v>
      </c>
      <c r="W207">
        <f t="shared" si="32"/>
        <v>0</v>
      </c>
    </row>
    <row r="208" spans="11:23">
      <c r="K208" s="1">
        <v>1.7166669999999999</v>
      </c>
      <c r="L208" s="1">
        <v>1.2315E-2</v>
      </c>
      <c r="M208" s="1">
        <v>-6.8519999999999996E-3</v>
      </c>
      <c r="N208" s="1">
        <v>-5.4720110000000002</v>
      </c>
      <c r="Q208" s="1">
        <f t="shared" si="29"/>
        <v>2.5992979751501138E-5</v>
      </c>
      <c r="R208" s="1">
        <f t="shared" si="30"/>
        <v>4.6616139475995294E-3</v>
      </c>
      <c r="T208" s="1">
        <f t="shared" si="27"/>
        <v>2.0000000000002655E-6</v>
      </c>
      <c r="U208" s="1">
        <f t="shared" si="28"/>
        <v>4.9999999999999697E-5</v>
      </c>
      <c r="V208" s="1">
        <f t="shared" si="31"/>
        <v>-3.9250000000006224E-3</v>
      </c>
      <c r="W208">
        <f t="shared" si="32"/>
        <v>0</v>
      </c>
    </row>
    <row r="209" spans="11:23">
      <c r="K209" s="1">
        <v>1.7250000000000001</v>
      </c>
      <c r="L209" s="1">
        <v>1.2345E-2</v>
      </c>
      <c r="M209" s="1">
        <v>-6.7999999999999996E-3</v>
      </c>
      <c r="N209" s="1">
        <v>-5.4680479999999996</v>
      </c>
      <c r="Q209" s="1">
        <f t="shared" si="29"/>
        <v>2.7053617655542136E-5</v>
      </c>
      <c r="R209" s="1">
        <f t="shared" si="30"/>
        <v>1.2728163975050756E-4</v>
      </c>
      <c r="T209" s="1">
        <f t="shared" si="27"/>
        <v>3.2000000000000778E-5</v>
      </c>
      <c r="U209" s="1">
        <f t="shared" si="28"/>
        <v>-2.0000000000002655E-6</v>
      </c>
      <c r="V209" s="1">
        <f t="shared" si="31"/>
        <v>3.7999999999982492E-5</v>
      </c>
      <c r="W209">
        <f t="shared" si="32"/>
        <v>0</v>
      </c>
    </row>
    <row r="210" spans="11:23">
      <c r="K210" s="1">
        <v>1.733333</v>
      </c>
      <c r="L210" s="1">
        <v>1.2321E-2</v>
      </c>
      <c r="M210" s="1">
        <v>-6.7400000000000003E-3</v>
      </c>
      <c r="N210" s="1">
        <v>-5.4689410000000001</v>
      </c>
      <c r="Q210" s="1">
        <f t="shared" si="29"/>
        <v>-2.2857035336363435E-5</v>
      </c>
      <c r="R210" s="1">
        <f t="shared" si="30"/>
        <v>-5.9895179397463135E-3</v>
      </c>
      <c r="T210" s="1">
        <f t="shared" si="27"/>
        <v>8.0000000000010618E-6</v>
      </c>
      <c r="U210" s="1">
        <f t="shared" si="28"/>
        <v>-6.1999999999999555E-5</v>
      </c>
      <c r="V210" s="1">
        <f t="shared" si="31"/>
        <v>-8.5500000000049425E-4</v>
      </c>
      <c r="W210">
        <f t="shared" si="32"/>
        <v>0</v>
      </c>
    </row>
    <row r="211" spans="11:23">
      <c r="K211" s="1">
        <v>1.7416670000000001</v>
      </c>
      <c r="L211" s="1">
        <v>1.2305999999999999E-2</v>
      </c>
      <c r="M211" s="1">
        <v>-6.764E-3</v>
      </c>
      <c r="N211" s="1">
        <v>-5.4669689999999997</v>
      </c>
      <c r="Q211" s="1">
        <f t="shared" si="29"/>
        <v>-2.4470233906150052E-5</v>
      </c>
      <c r="R211" s="1">
        <f t="shared" si="30"/>
        <v>-1.9356834290695999E-4</v>
      </c>
      <c r="T211" s="1">
        <f t="shared" si="27"/>
        <v>-7.0000000000000617E-6</v>
      </c>
      <c r="U211" s="1">
        <f t="shared" si="28"/>
        <v>-3.7999999999999839E-5</v>
      </c>
      <c r="V211" s="1">
        <f t="shared" si="31"/>
        <v>1.1169999999998126E-3</v>
      </c>
      <c r="W211">
        <f t="shared" si="32"/>
        <v>0</v>
      </c>
    </row>
    <row r="212" spans="11:23">
      <c r="K212" s="1">
        <v>1.75</v>
      </c>
      <c r="L212" s="1">
        <v>1.2318000000000001E-2</v>
      </c>
      <c r="M212" s="1">
        <v>-6.8269999999999997E-3</v>
      </c>
      <c r="N212" s="1">
        <v>-5.4685819999999996</v>
      </c>
      <c r="Q212" s="1">
        <f t="shared" si="29"/>
        <v>1.64787209882538E-5</v>
      </c>
      <c r="R212" s="1">
        <f t="shared" si="30"/>
        <v>4.9140711501745142E-3</v>
      </c>
      <c r="T212" s="1">
        <f t="shared" si="27"/>
        <v>5.000000000001531E-6</v>
      </c>
      <c r="U212" s="1">
        <f t="shared" si="28"/>
        <v>2.4999999999999849E-5</v>
      </c>
      <c r="V212" s="1">
        <f t="shared" si="31"/>
        <v>-4.9600000000005195E-4</v>
      </c>
      <c r="W212">
        <f t="shared" si="32"/>
        <v>0</v>
      </c>
    </row>
    <row r="213" spans="11:23">
      <c r="K213" s="1">
        <v>1.7583329999999999</v>
      </c>
      <c r="L213" s="1">
        <v>1.2347E-2</v>
      </c>
      <c r="M213" s="1">
        <v>-6.8560000000000001E-3</v>
      </c>
      <c r="N213" s="1">
        <v>-5.4671279999999998</v>
      </c>
      <c r="Q213" s="1">
        <f t="shared" si="29"/>
        <v>5.5906010404650763E-5</v>
      </c>
      <c r="R213" s="1">
        <f t="shared" si="30"/>
        <v>4.7314639885272201E-3</v>
      </c>
      <c r="T213" s="1">
        <f t="shared" si="27"/>
        <v>3.4000000000001043E-5</v>
      </c>
      <c r="U213" s="1">
        <f t="shared" si="28"/>
        <v>5.4000000000000228E-5</v>
      </c>
      <c r="V213" s="1">
        <f t="shared" si="31"/>
        <v>9.5799999999979235E-4</v>
      </c>
      <c r="W213">
        <f t="shared" si="32"/>
        <v>0</v>
      </c>
    </row>
    <row r="214" spans="11:23">
      <c r="K214" s="1">
        <v>1.766667</v>
      </c>
      <c r="L214" s="1">
        <v>1.231E-2</v>
      </c>
      <c r="M214" s="1">
        <v>-6.8199999999999997E-3</v>
      </c>
      <c r="N214" s="1">
        <v>-5.4701599999999999</v>
      </c>
      <c r="Q214" s="1">
        <f t="shared" si="29"/>
        <v>6.0884114049825772E-6</v>
      </c>
      <c r="R214" s="1">
        <f t="shared" si="30"/>
        <v>-5.9776336692665957E-3</v>
      </c>
      <c r="T214" s="1">
        <f t="shared" si="27"/>
        <v>-2.9999999999995308E-6</v>
      </c>
      <c r="U214" s="1">
        <f t="shared" si="28"/>
        <v>1.7999999999999787E-5</v>
      </c>
      <c r="V214" s="1">
        <f t="shared" si="31"/>
        <v>-2.0740000000003533E-3</v>
      </c>
      <c r="W214">
        <f t="shared" si="32"/>
        <v>0</v>
      </c>
    </row>
    <row r="215" spans="11:23">
      <c r="K215" s="1">
        <v>1.7749999999999999</v>
      </c>
      <c r="L215" s="1">
        <v>1.2312E-2</v>
      </c>
      <c r="M215" s="1">
        <v>-6.7650000000000002E-3</v>
      </c>
      <c r="N215" s="1">
        <v>-5.4751120000000002</v>
      </c>
      <c r="Q215" s="1">
        <f t="shared" si="29"/>
        <v>-1.8730334852687033E-5</v>
      </c>
      <c r="R215" s="1">
        <f t="shared" si="30"/>
        <v>-2.9783686856678072E-3</v>
      </c>
      <c r="T215" s="1">
        <f t="shared" si="27"/>
        <v>-9.9999999999926537E-7</v>
      </c>
      <c r="U215" s="1">
        <f t="shared" si="28"/>
        <v>-3.6999999999999707E-5</v>
      </c>
      <c r="V215" s="1">
        <f t="shared" si="31"/>
        <v>-7.0260000000006428E-3</v>
      </c>
      <c r="W215">
        <f t="shared" si="32"/>
        <v>0</v>
      </c>
    </row>
    <row r="216" spans="11:23">
      <c r="K216" s="1">
        <v>1.7833330000000001</v>
      </c>
      <c r="L216" s="1">
        <v>1.2324E-2</v>
      </c>
      <c r="M216" s="1">
        <v>-6.7710000000000001E-3</v>
      </c>
      <c r="N216" s="1">
        <v>-5.4749540000000003</v>
      </c>
      <c r="Q216" s="1">
        <f t="shared" si="29"/>
        <v>-5.3240065427499761E-6</v>
      </c>
      <c r="R216" s="1">
        <f t="shared" si="30"/>
        <v>1.6088237501424244E-3</v>
      </c>
      <c r="T216" s="1">
        <f t="shared" si="27"/>
        <v>1.1000000000000593E-5</v>
      </c>
      <c r="U216" s="1">
        <f t="shared" si="28"/>
        <v>-3.0999999999999778E-5</v>
      </c>
      <c r="V216" s="1">
        <f t="shared" si="31"/>
        <v>-6.8680000000007624E-3</v>
      </c>
      <c r="W216">
        <f t="shared" si="32"/>
        <v>0</v>
      </c>
    </row>
    <row r="217" spans="11:23">
      <c r="K217" s="1">
        <v>1.7916669999999999</v>
      </c>
      <c r="L217" s="1">
        <v>1.2333999999999999E-2</v>
      </c>
      <c r="M217" s="1">
        <v>-6.7920000000000003E-3</v>
      </c>
      <c r="N217" s="1">
        <v>-5.466469</v>
      </c>
      <c r="Q217" s="1">
        <f t="shared" si="29"/>
        <v>1.3558909228059482E-5</v>
      </c>
      <c r="R217" s="1">
        <f t="shared" si="30"/>
        <v>2.2657686310066974E-3</v>
      </c>
      <c r="T217" s="1">
        <f t="shared" si="27"/>
        <v>2.1000000000000185E-5</v>
      </c>
      <c r="U217" s="1">
        <f t="shared" si="28"/>
        <v>-9.9999999999995925E-6</v>
      </c>
      <c r="V217" s="1">
        <f t="shared" si="31"/>
        <v>1.6169999999995355E-3</v>
      </c>
      <c r="W217">
        <f t="shared" si="32"/>
        <v>0</v>
      </c>
    </row>
    <row r="218" spans="11:23">
      <c r="K218" s="1">
        <v>1.8</v>
      </c>
      <c r="L218" s="1">
        <v>1.2316000000000001E-2</v>
      </c>
      <c r="M218" s="1">
        <v>-6.8320000000000004E-3</v>
      </c>
      <c r="N218" s="1">
        <v>-5.4677210000000001</v>
      </c>
      <c r="Q218" s="1">
        <f t="shared" si="29"/>
        <v>1.7154218261169682E-5</v>
      </c>
      <c r="R218" s="1">
        <f t="shared" si="30"/>
        <v>4.3145434214690234E-4</v>
      </c>
      <c r="T218" s="1">
        <f t="shared" si="27"/>
        <v>3.0000000000012655E-6</v>
      </c>
      <c r="U218" s="1">
        <f t="shared" si="28"/>
        <v>3.0000000000000512E-5</v>
      </c>
      <c r="V218" s="1">
        <f t="shared" si="31"/>
        <v>3.6499999999950461E-4</v>
      </c>
      <c r="W218">
        <f t="shared" si="32"/>
        <v>0</v>
      </c>
    </row>
    <row r="219" spans="11:23">
      <c r="K219" s="1">
        <v>1.808333</v>
      </c>
      <c r="L219" s="1">
        <v>1.2269E-2</v>
      </c>
      <c r="M219" s="1">
        <v>-6.8469999999999998E-3</v>
      </c>
      <c r="N219" s="1">
        <v>-5.4609589999999999</v>
      </c>
      <c r="Q219" s="1">
        <f t="shared" si="29"/>
        <v>-1.6623418521424446E-5</v>
      </c>
      <c r="R219" s="1">
        <f t="shared" si="30"/>
        <v>-4.0534785530534547E-3</v>
      </c>
      <c r="T219" s="1">
        <f t="shared" si="27"/>
        <v>-4.3999999999998901E-5</v>
      </c>
      <c r="U219" s="1">
        <f t="shared" si="28"/>
        <v>4.4999999999999901E-5</v>
      </c>
      <c r="V219" s="1">
        <f t="shared" si="31"/>
        <v>7.1269999999996614E-3</v>
      </c>
      <c r="W219">
        <f t="shared" si="32"/>
        <v>0</v>
      </c>
    </row>
    <row r="220" spans="11:23">
      <c r="K220" s="1">
        <v>1.816667</v>
      </c>
      <c r="L220" s="1">
        <v>1.2282E-2</v>
      </c>
      <c r="M220" s="1">
        <v>-6.8079999999999998E-3</v>
      </c>
      <c r="N220" s="1">
        <v>-5.4680239999999998</v>
      </c>
      <c r="Q220" s="1">
        <f t="shared" si="29"/>
        <v>-2.4218997262123038E-5</v>
      </c>
      <c r="R220" s="1">
        <f t="shared" si="30"/>
        <v>-9.1139653716085115E-4</v>
      </c>
      <c r="T220" s="1">
        <f t="shared" si="27"/>
        <v>-3.0999999999999778E-5</v>
      </c>
      <c r="U220" s="1">
        <f t="shared" si="28"/>
        <v>5.999999999999929E-6</v>
      </c>
      <c r="V220" s="1">
        <f t="shared" si="31"/>
        <v>6.199999999978445E-5</v>
      </c>
      <c r="W220">
        <f t="shared" si="32"/>
        <v>0</v>
      </c>
    </row>
    <row r="221" spans="11:23">
      <c r="K221" s="1">
        <v>1.825</v>
      </c>
      <c r="L221" s="1">
        <v>1.2322E-2</v>
      </c>
      <c r="M221" s="1">
        <v>-6.7609999999999996E-3</v>
      </c>
      <c r="N221" s="1">
        <v>-5.4656409999999997</v>
      </c>
      <c r="Q221" s="1">
        <f t="shared" si="29"/>
        <v>-1.1889961399114135E-5</v>
      </c>
      <c r="R221" s="1">
        <f t="shared" si="30"/>
        <v>1.4795434853004938E-3</v>
      </c>
      <c r="T221" s="1">
        <f t="shared" si="27"/>
        <v>9.0000000000003272E-6</v>
      </c>
      <c r="U221" s="1">
        <f t="shared" si="28"/>
        <v>-4.1000000000000238E-5</v>
      </c>
      <c r="V221" s="1">
        <f t="shared" si="31"/>
        <v>2.4449999999998084E-3</v>
      </c>
      <c r="W221">
        <f t="shared" si="32"/>
        <v>0</v>
      </c>
    </row>
    <row r="222" spans="11:23">
      <c r="K222" s="1">
        <v>1.8333330000000001</v>
      </c>
      <c r="L222" s="1">
        <v>1.2341E-2</v>
      </c>
      <c r="M222" s="1">
        <v>-6.7920000000000003E-3</v>
      </c>
      <c r="N222" s="1">
        <v>-5.4660589999999996</v>
      </c>
      <c r="Q222" s="1">
        <f t="shared" si="29"/>
        <v>1.9691082073844748E-5</v>
      </c>
      <c r="R222" s="1">
        <f t="shared" si="30"/>
        <v>3.7898768118274726E-3</v>
      </c>
      <c r="T222" s="1">
        <f t="shared" si="27"/>
        <v>2.8000000000000247E-5</v>
      </c>
      <c r="U222" s="1">
        <f t="shared" si="28"/>
        <v>-9.9999999999995925E-6</v>
      </c>
      <c r="V222" s="1">
        <f t="shared" si="31"/>
        <v>2.027000000000001E-3</v>
      </c>
      <c r="W222">
        <f t="shared" si="32"/>
        <v>0</v>
      </c>
    </row>
    <row r="223" spans="11:23">
      <c r="K223" s="1">
        <v>1.8416669999999999</v>
      </c>
      <c r="L223" s="1">
        <v>1.2304000000000001E-2</v>
      </c>
      <c r="M223" s="1">
        <v>-6.8320000000000004E-3</v>
      </c>
      <c r="N223" s="1">
        <v>-5.4696829999999999</v>
      </c>
      <c r="Q223" s="1">
        <f t="shared" si="29"/>
        <v>6.6618394217298621E-6</v>
      </c>
      <c r="R223" s="1">
        <f t="shared" si="30"/>
        <v>-1.5633840475300137E-3</v>
      </c>
      <c r="T223" s="1">
        <f t="shared" si="27"/>
        <v>-8.9999999999985925E-6</v>
      </c>
      <c r="U223" s="1">
        <f t="shared" si="28"/>
        <v>3.0000000000000512E-5</v>
      </c>
      <c r="V223" s="1">
        <f t="shared" si="31"/>
        <v>-1.5970000000002926E-3</v>
      </c>
      <c r="W223">
        <f t="shared" si="32"/>
        <v>0</v>
      </c>
    </row>
    <row r="224" spans="11:23">
      <c r="K224" s="1">
        <v>1.85</v>
      </c>
      <c r="L224" s="1">
        <v>1.2272999999999999E-2</v>
      </c>
      <c r="M224" s="1">
        <v>-6.8259999999999996E-3</v>
      </c>
      <c r="N224" s="1">
        <v>-5.470173</v>
      </c>
      <c r="Q224" s="1">
        <f t="shared" si="29"/>
        <v>-2.3349637797518558E-5</v>
      </c>
      <c r="R224" s="1">
        <f t="shared" si="30"/>
        <v>-3.601521327162834E-3</v>
      </c>
      <c r="T224" s="1">
        <f t="shared" si="27"/>
        <v>-4.0000000000000105E-5</v>
      </c>
      <c r="U224" s="1">
        <f t="shared" si="28"/>
        <v>2.3999999999999716E-5</v>
      </c>
      <c r="V224" s="1">
        <f t="shared" si="31"/>
        <v>-2.0870000000003941E-3</v>
      </c>
      <c r="W224">
        <f t="shared" si="32"/>
        <v>0</v>
      </c>
    </row>
    <row r="225" spans="11:23">
      <c r="K225" s="1">
        <v>1.858333</v>
      </c>
      <c r="L225" s="1">
        <v>1.2304000000000001E-2</v>
      </c>
      <c r="M225" s="1">
        <v>-6.7930000000000004E-3</v>
      </c>
      <c r="N225" s="1">
        <v>-5.4676840000000002</v>
      </c>
      <c r="Q225" s="1">
        <f t="shared" si="29"/>
        <v>-1.2229346688855461E-5</v>
      </c>
      <c r="R225" s="1">
        <f t="shared" si="30"/>
        <v>1.3344883125720867E-3</v>
      </c>
      <c r="T225" s="1">
        <f t="shared" si="27"/>
        <v>-8.9999999999985925E-6</v>
      </c>
      <c r="U225" s="1">
        <f t="shared" si="28"/>
        <v>-8.9999999999994598E-6</v>
      </c>
      <c r="V225" s="1">
        <f t="shared" si="31"/>
        <v>4.0199999999934732E-4</v>
      </c>
      <c r="W225">
        <f t="shared" si="32"/>
        <v>0</v>
      </c>
    </row>
    <row r="226" spans="11:23">
      <c r="K226" s="1">
        <v>1.8666670000000001</v>
      </c>
      <c r="L226" s="1">
        <v>1.2354E-2</v>
      </c>
      <c r="M226" s="1">
        <v>-6.7689999999999998E-3</v>
      </c>
      <c r="N226" s="1">
        <v>-5.4664869999999999</v>
      </c>
      <c r="Q226" s="1">
        <f t="shared" si="29"/>
        <v>2.0015216794047955E-5</v>
      </c>
      <c r="R226" s="1">
        <f t="shared" si="30"/>
        <v>3.8690380949007882E-3</v>
      </c>
      <c r="T226" s="1">
        <f t="shared" si="27"/>
        <v>4.1000000000001105E-5</v>
      </c>
      <c r="U226" s="1">
        <f t="shared" si="28"/>
        <v>-3.3000000000000043E-5</v>
      </c>
      <c r="V226" s="1">
        <f t="shared" si="31"/>
        <v>1.598999999999684E-3</v>
      </c>
      <c r="W226">
        <f t="shared" si="32"/>
        <v>0</v>
      </c>
    </row>
    <row r="227" spans="11:23">
      <c r="K227" s="1">
        <v>1.875</v>
      </c>
      <c r="L227" s="1">
        <v>1.2364E-2</v>
      </c>
      <c r="M227" s="1">
        <v>-6.7920000000000003E-3</v>
      </c>
      <c r="N227" s="1">
        <v>-5.461614</v>
      </c>
      <c r="Q227" s="1">
        <f t="shared" si="29"/>
        <v>3.9845338088227711E-5</v>
      </c>
      <c r="R227" s="1">
        <f t="shared" si="30"/>
        <v>2.3797097436913401E-3</v>
      </c>
      <c r="T227" s="1">
        <f t="shared" si="27"/>
        <v>5.1000000000000698E-5</v>
      </c>
      <c r="U227" s="1">
        <f t="shared" si="28"/>
        <v>-9.9999999999995925E-6</v>
      </c>
      <c r="V227" s="1">
        <f t="shared" si="31"/>
        <v>6.4719999999995892E-3</v>
      </c>
      <c r="W227">
        <f t="shared" si="32"/>
        <v>0</v>
      </c>
    </row>
    <row r="228" spans="11:23">
      <c r="K228" s="1">
        <v>1.8833329999999999</v>
      </c>
      <c r="L228" s="1">
        <v>1.2255E-2</v>
      </c>
      <c r="M228" s="1">
        <v>-6.8360000000000001E-3</v>
      </c>
      <c r="N228" s="1">
        <v>-5.4621709999999997</v>
      </c>
      <c r="Q228" s="1">
        <f t="shared" si="29"/>
        <v>-3.4208797393147153E-5</v>
      </c>
      <c r="R228" s="1">
        <f t="shared" si="30"/>
        <v>-8.8868517318343391E-3</v>
      </c>
      <c r="T228" s="1">
        <f t="shared" si="27"/>
        <v>-5.7999999999999025E-5</v>
      </c>
      <c r="U228" s="1">
        <f t="shared" si="28"/>
        <v>3.4000000000000176E-5</v>
      </c>
      <c r="V228" s="1">
        <f t="shared" si="31"/>
        <v>5.9149999999998926E-3</v>
      </c>
      <c r="W228">
        <f t="shared" si="32"/>
        <v>0</v>
      </c>
    </row>
    <row r="229" spans="11:23">
      <c r="K229" s="1">
        <v>1.891667</v>
      </c>
      <c r="L229" s="1">
        <v>1.2267E-2</v>
      </c>
      <c r="M229" s="1">
        <v>-6.8180000000000003E-3</v>
      </c>
      <c r="N229" s="1">
        <v>-5.4700819999999997</v>
      </c>
      <c r="Q229" s="1">
        <f t="shared" si="29"/>
        <v>-3.2481079023928897E-5</v>
      </c>
      <c r="R229" s="1">
        <f t="shared" si="30"/>
        <v>2.0730961953662624E-4</v>
      </c>
      <c r="T229" s="1">
        <f t="shared" si="27"/>
        <v>-4.5999999999999167E-5</v>
      </c>
      <c r="U229" s="1">
        <f t="shared" si="28"/>
        <v>1.6000000000000389E-5</v>
      </c>
      <c r="V229" s="1">
        <f t="shared" si="31"/>
        <v>-1.9960000000001088E-3</v>
      </c>
      <c r="W229">
        <f t="shared" si="32"/>
        <v>0</v>
      </c>
    </row>
    <row r="230" spans="11:23">
      <c r="K230" s="1">
        <v>1.9</v>
      </c>
      <c r="L230" s="1">
        <v>1.2363000000000001E-2</v>
      </c>
      <c r="M230" s="1">
        <v>-6.7590000000000003E-3</v>
      </c>
      <c r="N230" s="1">
        <v>-5.4712009999999998</v>
      </c>
      <c r="Q230" s="1">
        <f t="shared" si="29"/>
        <v>2.3108993456474186E-5</v>
      </c>
      <c r="R230" s="1">
        <f t="shared" si="30"/>
        <v>6.6710755406700576E-3</v>
      </c>
      <c r="T230" s="1">
        <f t="shared" si="27"/>
        <v>5.0000000000001432E-5</v>
      </c>
      <c r="U230" s="1">
        <f t="shared" si="28"/>
        <v>-4.2999999999999636E-5</v>
      </c>
      <c r="V230" s="1">
        <f t="shared" si="31"/>
        <v>-3.1150000000002009E-3</v>
      </c>
      <c r="W230">
        <f t="shared" si="32"/>
        <v>0</v>
      </c>
    </row>
    <row r="231" spans="11:23">
      <c r="K231" s="1">
        <v>1.9083330000000001</v>
      </c>
      <c r="L231" s="1">
        <v>1.2404999999999999E-2</v>
      </c>
      <c r="M231" s="1">
        <v>-6.7660000000000003E-3</v>
      </c>
      <c r="N231" s="1">
        <v>-5.4677470000000001</v>
      </c>
      <c r="Q231" s="1">
        <f t="shared" si="29"/>
        <v>6.332596679319534E-5</v>
      </c>
      <c r="R231" s="1">
        <f t="shared" si="30"/>
        <v>4.8262298496004382E-3</v>
      </c>
      <c r="T231" s="1">
        <f t="shared" si="27"/>
        <v>9.2000000000000068E-5</v>
      </c>
      <c r="U231" s="1">
        <f t="shared" si="28"/>
        <v>-3.5999999999999574E-5</v>
      </c>
      <c r="V231" s="1">
        <f t="shared" si="31"/>
        <v>3.389999999994231E-4</v>
      </c>
      <c r="W231">
        <f t="shared" si="32"/>
        <v>0</v>
      </c>
    </row>
    <row r="232" spans="11:23">
      <c r="K232" s="1">
        <v>1.9166669999999999</v>
      </c>
      <c r="L232" s="1">
        <v>1.2317E-2</v>
      </c>
      <c r="M232" s="1">
        <v>-6.8279999999999999E-3</v>
      </c>
      <c r="N232" s="1">
        <v>-5.472099</v>
      </c>
      <c r="Q232" s="1">
        <f t="shared" si="29"/>
        <v>1.6088893869659754E-5</v>
      </c>
      <c r="R232" s="1">
        <f t="shared" si="30"/>
        <v>-5.6679953111994823E-3</v>
      </c>
      <c r="T232" s="1">
        <f t="shared" si="27"/>
        <v>4.0000000000005309E-6</v>
      </c>
      <c r="U232" s="1">
        <f t="shared" si="28"/>
        <v>2.5999999999999981E-5</v>
      </c>
      <c r="V232" s="1">
        <f t="shared" si="31"/>
        <v>-4.0130000000004884E-3</v>
      </c>
      <c r="W232">
        <f t="shared" si="32"/>
        <v>0</v>
      </c>
    </row>
    <row r="233" spans="11:23">
      <c r="K233" s="1">
        <v>1.925</v>
      </c>
      <c r="L233" s="1">
        <v>1.2213E-2</v>
      </c>
      <c r="M233" s="1">
        <v>-6.8519999999999996E-3</v>
      </c>
      <c r="N233" s="1">
        <v>-5.4714640000000001</v>
      </c>
      <c r="Q233" s="1">
        <f t="shared" si="29"/>
        <v>-6.3051480497559875E-5</v>
      </c>
      <c r="R233" s="1">
        <f t="shared" si="30"/>
        <v>-9.4972248130587109E-3</v>
      </c>
      <c r="T233" s="1">
        <f t="shared" si="27"/>
        <v>-9.9999999999999395E-5</v>
      </c>
      <c r="U233" s="1">
        <f t="shared" si="28"/>
        <v>4.9999999999999697E-5</v>
      </c>
      <c r="V233" s="1">
        <f t="shared" si="31"/>
        <v>-3.3780000000005472E-3</v>
      </c>
      <c r="W233">
        <f t="shared" si="32"/>
        <v>0</v>
      </c>
    </row>
    <row r="234" spans="11:23">
      <c r="K234" s="1">
        <v>1.933333</v>
      </c>
      <c r="L234" s="1">
        <v>1.2259000000000001E-2</v>
      </c>
      <c r="M234" s="1">
        <v>-6.8100000000000001E-3</v>
      </c>
      <c r="N234" s="1">
        <v>-5.4666519999999998</v>
      </c>
      <c r="Q234" s="1">
        <f t="shared" si="29"/>
        <v>-4.3359717291163724E-5</v>
      </c>
      <c r="R234" s="1">
        <f t="shared" si="30"/>
        <v>2.3631061090119204E-3</v>
      </c>
      <c r="T234" s="1">
        <f t="shared" si="27"/>
        <v>-5.3999999999998494E-5</v>
      </c>
      <c r="U234" s="1">
        <f t="shared" si="28"/>
        <v>8.0000000000001945E-6</v>
      </c>
      <c r="V234" s="1">
        <f t="shared" si="31"/>
        <v>1.4339999999997133E-3</v>
      </c>
      <c r="W234">
        <f t="shared" si="32"/>
        <v>0</v>
      </c>
    </row>
    <row r="235" spans="11:23">
      <c r="K235" s="1">
        <v>1.941667</v>
      </c>
      <c r="L235" s="1">
        <v>1.2371999999999999E-2</v>
      </c>
      <c r="M235" s="1">
        <v>-6.796E-3</v>
      </c>
      <c r="N235" s="1">
        <v>-5.4662069999999998</v>
      </c>
      <c r="Q235" s="1">
        <f t="shared" si="29"/>
        <v>4.8782921949392516E-5</v>
      </c>
      <c r="R235" s="1">
        <f t="shared" si="30"/>
        <v>1.1056232210289842E-2</v>
      </c>
      <c r="T235" s="1">
        <f t="shared" si="27"/>
        <v>5.9000000000000025E-5</v>
      </c>
      <c r="U235" s="1">
        <f t="shared" si="28"/>
        <v>-5.999999999999929E-6</v>
      </c>
      <c r="V235" s="1">
        <f t="shared" si="31"/>
        <v>1.878999999999742E-3</v>
      </c>
      <c r="W235">
        <f t="shared" si="32"/>
        <v>0</v>
      </c>
    </row>
    <row r="236" spans="11:23">
      <c r="K236" s="1">
        <v>1.95</v>
      </c>
      <c r="L236" s="1">
        <v>1.2404E-2</v>
      </c>
      <c r="M236" s="1">
        <v>-6.7669999999999996E-3</v>
      </c>
      <c r="N236" s="1">
        <v>-5.4721840000000004</v>
      </c>
      <c r="Q236" s="1">
        <f t="shared" si="29"/>
        <v>6.2926957835688843E-5</v>
      </c>
      <c r="R236" s="1">
        <f t="shared" si="30"/>
        <v>1.6973522004435926E-3</v>
      </c>
      <c r="T236" s="1">
        <f t="shared" si="27"/>
        <v>9.1000000000000802E-5</v>
      </c>
      <c r="U236" s="1">
        <f t="shared" si="28"/>
        <v>-3.5000000000000309E-5</v>
      </c>
      <c r="V236" s="1">
        <f t="shared" si="31"/>
        <v>-4.0980000000008232E-3</v>
      </c>
      <c r="W236">
        <f t="shared" si="32"/>
        <v>0</v>
      </c>
    </row>
    <row r="237" spans="11:23">
      <c r="K237" s="1">
        <v>1.9583330000000001</v>
      </c>
      <c r="L237" s="1">
        <v>1.2324E-2</v>
      </c>
      <c r="M237" s="1">
        <v>-6.7990000000000004E-3</v>
      </c>
      <c r="N237" s="1">
        <v>-5.4691590000000003</v>
      </c>
      <c r="Q237" s="1">
        <f t="shared" si="29"/>
        <v>8.1801028724206443E-6</v>
      </c>
      <c r="R237" s="1">
        <f t="shared" si="30"/>
        <v>-6.569885391007709E-3</v>
      </c>
      <c r="T237" s="1">
        <f t="shared" si="27"/>
        <v>1.1000000000000593E-5</v>
      </c>
      <c r="U237" s="1">
        <f t="shared" si="28"/>
        <v>-2.9999999999995308E-6</v>
      </c>
      <c r="V237" s="1">
        <f t="shared" si="31"/>
        <v>-1.0730000000007678E-3</v>
      </c>
      <c r="W237">
        <f t="shared" si="32"/>
        <v>0</v>
      </c>
    </row>
    <row r="238" spans="11:23">
      <c r="K238" s="1">
        <v>1.9666669999999999</v>
      </c>
      <c r="L238" s="1">
        <v>1.2236E-2</v>
      </c>
      <c r="M238" s="1">
        <v>-6.8399999999999997E-3</v>
      </c>
      <c r="N238" s="1">
        <v>-5.4683599999999997</v>
      </c>
      <c r="Q238" s="1">
        <f t="shared" si="29"/>
        <v>-4.884746533313257E-5</v>
      </c>
      <c r="R238" s="1">
        <f t="shared" si="30"/>
        <v>-6.8427607638054111E-3</v>
      </c>
      <c r="T238" s="1">
        <f t="shared" si="27"/>
        <v>-7.6999999999998944E-5</v>
      </c>
      <c r="U238" s="1">
        <f t="shared" si="28"/>
        <v>3.7999999999999839E-5</v>
      </c>
      <c r="V238" s="1">
        <f t="shared" si="31"/>
        <v>-2.7400000000010749E-4</v>
      </c>
      <c r="W238">
        <f t="shared" si="32"/>
        <v>0</v>
      </c>
    </row>
    <row r="239" spans="11:23">
      <c r="K239" s="1">
        <v>1.9750000000000001</v>
      </c>
      <c r="L239" s="1">
        <v>1.2281E-2</v>
      </c>
      <c r="M239" s="1">
        <v>-6.7999999999999996E-3</v>
      </c>
      <c r="N239" s="1">
        <v>-5.4712459999999998</v>
      </c>
      <c r="Q239" s="1">
        <f t="shared" si="29"/>
        <v>-2.8970573803219907E-5</v>
      </c>
      <c r="R239" s="1">
        <f t="shared" si="30"/>
        <v>2.3853223964853372E-3</v>
      </c>
      <c r="T239" s="1">
        <f t="shared" si="27"/>
        <v>-3.1999999999999043E-5</v>
      </c>
      <c r="U239" s="1">
        <f t="shared" si="28"/>
        <v>-2.0000000000002655E-6</v>
      </c>
      <c r="V239" s="1">
        <f t="shared" si="31"/>
        <v>-3.1600000000002737E-3</v>
      </c>
      <c r="W239">
        <f t="shared" si="32"/>
        <v>0</v>
      </c>
    </row>
    <row r="240" spans="11:23">
      <c r="K240" s="1">
        <v>1.983333</v>
      </c>
      <c r="L240" s="1">
        <v>1.2392E-2</v>
      </c>
      <c r="M240" s="1">
        <v>-6.7549999999999997E-3</v>
      </c>
      <c r="N240" s="1">
        <v>-5.4713370000000001</v>
      </c>
      <c r="Q240" s="1">
        <f t="shared" si="29"/>
        <v>4.6646445761869271E-5</v>
      </c>
      <c r="R240" s="1">
        <f t="shared" si="30"/>
        <v>9.074405324023746E-3</v>
      </c>
      <c r="T240" s="1">
        <f t="shared" si="27"/>
        <v>7.9000000000000944E-5</v>
      </c>
      <c r="U240" s="1">
        <f t="shared" si="28"/>
        <v>-4.7000000000000167E-5</v>
      </c>
      <c r="V240" s="1">
        <f t="shared" si="31"/>
        <v>-3.251000000000559E-3</v>
      </c>
      <c r="W240">
        <f t="shared" si="32"/>
        <v>0</v>
      </c>
    </row>
    <row r="241" spans="11:23">
      <c r="K241" s="1">
        <v>1.9916670000000001</v>
      </c>
      <c r="L241" s="1">
        <v>1.2374E-2</v>
      </c>
      <c r="M241" s="1">
        <v>-6.7790000000000003E-3</v>
      </c>
      <c r="N241" s="1">
        <v>-5.470523</v>
      </c>
      <c r="Q241" s="1">
        <f t="shared" si="29"/>
        <v>4.2360119635155916E-5</v>
      </c>
      <c r="R241" s="1">
        <f t="shared" si="30"/>
        <v>-5.143179897664174E-4</v>
      </c>
      <c r="T241" s="1">
        <f t="shared" si="27"/>
        <v>6.100000000000029E-5</v>
      </c>
      <c r="U241" s="1">
        <f t="shared" si="28"/>
        <v>-2.2999999999999583E-5</v>
      </c>
      <c r="V241" s="1">
        <f t="shared" si="31"/>
        <v>-2.4370000000004666E-3</v>
      </c>
      <c r="W241">
        <f t="shared" si="32"/>
        <v>0</v>
      </c>
    </row>
    <row r="242" spans="11:23">
      <c r="K242" s="1">
        <v>2</v>
      </c>
      <c r="L242" s="1">
        <v>1.2307999999999999E-2</v>
      </c>
      <c r="M242" s="1">
        <v>-6.7840000000000001E-3</v>
      </c>
      <c r="N242" s="1">
        <v>-5.4631420000000004</v>
      </c>
      <c r="Q242" s="1">
        <f t="shared" si="29"/>
        <v>-1.3074110127089811E-5</v>
      </c>
      <c r="R242" s="1">
        <f t="shared" si="30"/>
        <v>-6.6523736664162048E-3</v>
      </c>
      <c r="T242" s="1">
        <f t="shared" si="27"/>
        <v>-4.9999999999997963E-6</v>
      </c>
      <c r="U242" s="1">
        <f t="shared" si="28"/>
        <v>-1.7999999999999787E-5</v>
      </c>
      <c r="V242" s="1">
        <f t="shared" si="31"/>
        <v>4.9439999999991713E-3</v>
      </c>
      <c r="W242">
        <f t="shared" si="32"/>
        <v>0</v>
      </c>
    </row>
    <row r="243" spans="11:23">
      <c r="K243" s="1">
        <v>2.0083329999999999</v>
      </c>
      <c r="L243" s="1">
        <v>1.2269E-2</v>
      </c>
      <c r="M243" s="1">
        <v>-6.8110000000000002E-3</v>
      </c>
      <c r="N243" s="1">
        <v>-5.4732219999999998</v>
      </c>
      <c r="Q243" s="1">
        <f t="shared" si="29"/>
        <v>-3.4131798733690044E-5</v>
      </c>
      <c r="R243" s="1">
        <f t="shared" si="30"/>
        <v>-2.5270237137406007E-3</v>
      </c>
      <c r="T243" s="1">
        <f t="shared" si="27"/>
        <v>-4.3999999999998901E-5</v>
      </c>
      <c r="U243" s="1">
        <f t="shared" si="28"/>
        <v>9.0000000000003272E-6</v>
      </c>
      <c r="V243" s="1">
        <f t="shared" si="31"/>
        <v>-5.1360000000002515E-3</v>
      </c>
      <c r="W243">
        <f t="shared" si="32"/>
        <v>0</v>
      </c>
    </row>
    <row r="244" spans="11:23">
      <c r="K244" s="1">
        <v>2.016667</v>
      </c>
      <c r="L244" s="1">
        <v>1.2312999999999999E-2</v>
      </c>
      <c r="M244" s="1">
        <v>-6.8279999999999999E-3</v>
      </c>
      <c r="N244" s="1">
        <v>-5.4620889999999997</v>
      </c>
      <c r="Q244" s="1">
        <f t="shared" si="29"/>
        <v>1.2590617911671306E-5</v>
      </c>
      <c r="R244" s="1">
        <f t="shared" si="30"/>
        <v>5.6062414981234692E-3</v>
      </c>
      <c r="T244" s="1">
        <f t="shared" si="27"/>
        <v>0</v>
      </c>
      <c r="U244" s="1">
        <f t="shared" si="28"/>
        <v>2.5999999999999981E-5</v>
      </c>
      <c r="V244" s="1">
        <f t="shared" si="31"/>
        <v>5.996999999999808E-3</v>
      </c>
      <c r="W244">
        <f t="shared" si="32"/>
        <v>0</v>
      </c>
    </row>
    <row r="245" spans="11:23">
      <c r="K245" s="1">
        <v>2.0249999999999999</v>
      </c>
      <c r="L245" s="1">
        <v>1.2324E-2</v>
      </c>
      <c r="M245" s="1">
        <v>-6.7879999999999998E-3</v>
      </c>
      <c r="N245" s="1">
        <v>-5.4701500000000003</v>
      </c>
      <c r="Q245" s="1">
        <f t="shared" si="29"/>
        <v>2.8698173260323367E-6</v>
      </c>
      <c r="R245" s="1">
        <f t="shared" si="30"/>
        <v>-1.1665427319859664E-3</v>
      </c>
      <c r="T245" s="1">
        <f t="shared" si="27"/>
        <v>1.1000000000000593E-5</v>
      </c>
      <c r="U245" s="1">
        <f t="shared" si="28"/>
        <v>-1.4000000000000123E-5</v>
      </c>
      <c r="V245" s="1">
        <f t="shared" si="31"/>
        <v>-2.0640000000007319E-3</v>
      </c>
      <c r="W245">
        <f t="shared" si="32"/>
        <v>0</v>
      </c>
    </row>
    <row r="246" spans="11:23">
      <c r="K246" s="1">
        <v>2.0333329999999998</v>
      </c>
      <c r="L246" s="1">
        <v>1.2305E-2</v>
      </c>
      <c r="M246" s="1">
        <v>-6.7539999999999996E-3</v>
      </c>
      <c r="N246" s="1">
        <v>-5.4672539999999996</v>
      </c>
      <c r="Q246" s="1">
        <f t="shared" si="29"/>
        <v>-3.0160972278906253E-5</v>
      </c>
      <c r="R246" s="1">
        <f t="shared" si="30"/>
        <v>-3.9638533067249361E-3</v>
      </c>
      <c r="T246" s="1">
        <f t="shared" si="27"/>
        <v>-7.9999999999993271E-6</v>
      </c>
      <c r="U246" s="1">
        <f t="shared" si="28"/>
        <v>-4.8000000000000299E-5</v>
      </c>
      <c r="V246" s="1">
        <f t="shared" si="31"/>
        <v>8.319999999999439E-4</v>
      </c>
      <c r="W246">
        <f t="shared" si="32"/>
        <v>0</v>
      </c>
    </row>
    <row r="247" spans="11:23">
      <c r="K247" s="1">
        <v>2.0416669999999999</v>
      </c>
      <c r="L247" s="1">
        <v>1.2318000000000001E-2</v>
      </c>
      <c r="M247" s="1">
        <v>-6.7689999999999998E-3</v>
      </c>
      <c r="N247" s="1">
        <v>-5.4635249999999997</v>
      </c>
      <c r="Q247" s="1">
        <f t="shared" si="29"/>
        <v>-1.1545603988648984E-5</v>
      </c>
      <c r="R247" s="1">
        <f t="shared" si="30"/>
        <v>2.2336655015907283E-3</v>
      </c>
      <c r="T247" s="1">
        <f t="shared" si="27"/>
        <v>5.000000000001531E-6</v>
      </c>
      <c r="U247" s="1">
        <f t="shared" si="28"/>
        <v>-3.3000000000000043E-5</v>
      </c>
      <c r="V247" s="1">
        <f t="shared" si="31"/>
        <v>4.5609999999998152E-3</v>
      </c>
      <c r="W247">
        <f t="shared" si="32"/>
        <v>0</v>
      </c>
    </row>
    <row r="248" spans="11:23">
      <c r="K248" s="1">
        <v>2.0499999999999998</v>
      </c>
      <c r="L248" s="1">
        <v>1.2326E-2</v>
      </c>
      <c r="M248" s="1">
        <v>-6.8069999999999997E-3</v>
      </c>
      <c r="N248" s="1">
        <v>-5.4712110000000003</v>
      </c>
      <c r="Q248" s="1">
        <f t="shared" si="29"/>
        <v>1.3797003450040021E-5</v>
      </c>
      <c r="R248" s="1">
        <f t="shared" si="30"/>
        <v>3.0412345420243892E-3</v>
      </c>
      <c r="T248" s="1">
        <f t="shared" si="27"/>
        <v>1.3000000000000858E-5</v>
      </c>
      <c r="U248" s="1">
        <f t="shared" si="28"/>
        <v>4.9999999999997963E-6</v>
      </c>
      <c r="V248" s="1">
        <f t="shared" si="31"/>
        <v>-3.1250000000007105E-3</v>
      </c>
      <c r="W248">
        <f t="shared" si="32"/>
        <v>0</v>
      </c>
    </row>
    <row r="249" spans="11:23">
      <c r="K249" s="1">
        <v>2.0583330000000002</v>
      </c>
      <c r="L249" s="1">
        <v>1.2337000000000001E-2</v>
      </c>
      <c r="M249" s="1">
        <v>-6.8399999999999997E-3</v>
      </c>
      <c r="N249" s="1">
        <v>-5.466494</v>
      </c>
      <c r="Q249" s="1">
        <f t="shared" si="29"/>
        <v>3.9399054597141769E-5</v>
      </c>
      <c r="R249" s="1">
        <f t="shared" si="30"/>
        <v>3.0723690324133707E-3</v>
      </c>
      <c r="T249" s="1">
        <f t="shared" si="27"/>
        <v>2.4000000000001451E-5</v>
      </c>
      <c r="U249" s="1">
        <f t="shared" si="28"/>
        <v>3.7999999999999839E-5</v>
      </c>
      <c r="V249" s="1">
        <f t="shared" si="31"/>
        <v>1.5919999999995937E-3</v>
      </c>
      <c r="W249">
        <f t="shared" si="32"/>
        <v>0</v>
      </c>
    </row>
    <row r="250" spans="11:23">
      <c r="K250" s="1">
        <v>2.0666669999999998</v>
      </c>
      <c r="L250" s="1">
        <v>1.2296E-2</v>
      </c>
      <c r="M250" s="1">
        <v>-6.8190000000000004E-3</v>
      </c>
      <c r="N250" s="1">
        <v>-5.4643899999999999</v>
      </c>
      <c r="Q250" s="1">
        <f t="shared" si="29"/>
        <v>-6.6411342211653707E-6</v>
      </c>
      <c r="R250" s="1">
        <f t="shared" si="30"/>
        <v>-5.5243807077404901E-3</v>
      </c>
      <c r="T250" s="1">
        <f t="shared" si="27"/>
        <v>-1.6999999999999654E-5</v>
      </c>
      <c r="U250" s="1">
        <f t="shared" si="28"/>
        <v>1.7000000000000522E-5</v>
      </c>
      <c r="V250" s="1">
        <f t="shared" si="31"/>
        <v>3.6959999999996995E-3</v>
      </c>
      <c r="W250">
        <f t="shared" si="32"/>
        <v>0</v>
      </c>
    </row>
    <row r="251" spans="11:23">
      <c r="K251" s="1">
        <v>2.0750000000000002</v>
      </c>
      <c r="L251" s="1">
        <v>1.2317E-2</v>
      </c>
      <c r="M251" s="1">
        <v>-6.764E-3</v>
      </c>
      <c r="N251" s="1">
        <v>-5.4644570000000003</v>
      </c>
      <c r="Q251" s="1">
        <f t="shared" si="29"/>
        <v>-1.4829437974480525E-5</v>
      </c>
      <c r="R251" s="1">
        <f t="shared" si="30"/>
        <v>-9.8263575582800819E-4</v>
      </c>
      <c r="T251" s="1">
        <f t="shared" si="27"/>
        <v>4.0000000000005309E-6</v>
      </c>
      <c r="U251" s="1">
        <f t="shared" si="28"/>
        <v>-3.7999999999999839E-5</v>
      </c>
      <c r="V251" s="1">
        <f t="shared" si="31"/>
        <v>3.6289999999992162E-3</v>
      </c>
      <c r="W251">
        <f t="shared" si="32"/>
        <v>0</v>
      </c>
    </row>
    <row r="252" spans="11:23">
      <c r="K252" s="1">
        <v>2.0833330000000001</v>
      </c>
      <c r="L252" s="1">
        <v>1.2331999999999999E-2</v>
      </c>
      <c r="M252" s="1">
        <v>-6.7429999999999999E-3</v>
      </c>
      <c r="N252" s="1">
        <v>-5.4657710000000002</v>
      </c>
      <c r="Q252" s="1">
        <f t="shared" si="29"/>
        <v>-1.1766589406566816E-5</v>
      </c>
      <c r="R252" s="1">
        <f t="shared" si="30"/>
        <v>3.6755653041086486E-4</v>
      </c>
      <c r="T252" s="1">
        <f t="shared" si="27"/>
        <v>1.899999999999992E-5</v>
      </c>
      <c r="U252" s="1">
        <f t="shared" si="28"/>
        <v>-5.9000000000000025E-5</v>
      </c>
      <c r="V252" s="1">
        <f t="shared" si="31"/>
        <v>2.3149999999994009E-3</v>
      </c>
      <c r="W252">
        <f t="shared" si="32"/>
        <v>0</v>
      </c>
    </row>
    <row r="253" spans="11:23">
      <c r="K253" s="1">
        <v>2.0916670000000002</v>
      </c>
      <c r="L253" s="1">
        <v>1.2348E-2</v>
      </c>
      <c r="M253" s="1">
        <v>-6.8110000000000002E-3</v>
      </c>
      <c r="N253" s="1">
        <v>-5.4720709999999997</v>
      </c>
      <c r="Q253" s="1">
        <f t="shared" si="29"/>
        <v>3.4990967534362025E-5</v>
      </c>
      <c r="R253" s="1">
        <f t="shared" si="30"/>
        <v>5.6104579962717163E-3</v>
      </c>
      <c r="T253" s="1">
        <f t="shared" si="27"/>
        <v>3.5000000000000309E-5</v>
      </c>
      <c r="U253" s="1">
        <f t="shared" si="28"/>
        <v>9.0000000000003272E-6</v>
      </c>
      <c r="V253" s="1">
        <f t="shared" si="31"/>
        <v>-3.9850000000001273E-3</v>
      </c>
      <c r="W253">
        <f t="shared" si="32"/>
        <v>0</v>
      </c>
    </row>
    <row r="254" spans="11:23">
      <c r="K254" s="1">
        <v>2.1</v>
      </c>
      <c r="L254" s="1">
        <v>1.2291E-2</v>
      </c>
      <c r="M254" s="1">
        <v>-6.8450000000000004E-3</v>
      </c>
      <c r="N254" s="1">
        <v>-5.4678630000000004</v>
      </c>
      <c r="Q254" s="1">
        <f t="shared" si="29"/>
        <v>1.6183536797435838E-6</v>
      </c>
      <c r="R254" s="1">
        <f t="shared" si="30"/>
        <v>-4.0048738575085502E-3</v>
      </c>
      <c r="T254" s="1">
        <f t="shared" si="27"/>
        <v>-2.1999999999999451E-5</v>
      </c>
      <c r="U254" s="1">
        <f t="shared" si="28"/>
        <v>4.3000000000000503E-5</v>
      </c>
      <c r="V254" s="1">
        <f t="shared" si="31"/>
        <v>2.2299999999919606E-4</v>
      </c>
      <c r="W254">
        <f t="shared" si="32"/>
        <v>0</v>
      </c>
    </row>
    <row r="255" spans="11:23">
      <c r="K255" s="1">
        <v>2.108333</v>
      </c>
      <c r="L255" s="1">
        <v>1.2296E-2</v>
      </c>
      <c r="M255" s="1">
        <v>-6.8409999999999999E-3</v>
      </c>
      <c r="N255" s="1">
        <v>-5.4679039999999999</v>
      </c>
      <c r="Q255" s="1">
        <f t="shared" si="29"/>
        <v>4.0416797316457365E-6</v>
      </c>
      <c r="R255" s="1">
        <f t="shared" si="30"/>
        <v>2.9081075865860731E-4</v>
      </c>
      <c r="T255" s="1">
        <f t="shared" si="27"/>
        <v>-1.6999999999999654E-5</v>
      </c>
      <c r="U255" s="1">
        <f t="shared" si="28"/>
        <v>3.8999999999999972E-5</v>
      </c>
      <c r="V255" s="1">
        <f t="shared" si="31"/>
        <v>1.8199999999968242E-4</v>
      </c>
      <c r="W255">
        <f t="shared" si="32"/>
        <v>0</v>
      </c>
    </row>
    <row r="256" spans="11:23">
      <c r="K256" s="1">
        <v>2.1166670000000001</v>
      </c>
      <c r="L256" s="1">
        <v>1.2303E-2</v>
      </c>
      <c r="M256" s="1">
        <v>-6.7730000000000004E-3</v>
      </c>
      <c r="N256" s="1">
        <v>-5.4629339999999997</v>
      </c>
      <c r="Q256" s="1">
        <f t="shared" si="29"/>
        <v>-2.2761016183691155E-5</v>
      </c>
      <c r="R256" s="1">
        <f t="shared" si="30"/>
        <v>-3.216066224542439E-3</v>
      </c>
      <c r="T256" s="1">
        <f t="shared" si="27"/>
        <v>-9.9999999999995925E-6</v>
      </c>
      <c r="U256" s="1">
        <f t="shared" si="28"/>
        <v>-2.8999999999999512E-5</v>
      </c>
      <c r="V256" s="1">
        <f t="shared" si="31"/>
        <v>5.1519999999998234E-3</v>
      </c>
      <c r="W256">
        <f t="shared" si="32"/>
        <v>0</v>
      </c>
    </row>
    <row r="257" spans="11:23">
      <c r="K257" s="1">
        <v>2.125</v>
      </c>
      <c r="L257" s="1">
        <v>1.2311000000000001E-2</v>
      </c>
      <c r="M257" s="1">
        <v>-6.7489999999999998E-3</v>
      </c>
      <c r="N257" s="1">
        <v>-5.463069</v>
      </c>
      <c r="Q257" s="1">
        <f t="shared" si="29"/>
        <v>-2.7305147071117475E-5</v>
      </c>
      <c r="R257" s="1">
        <f t="shared" si="30"/>
        <v>-5.4531751919193112E-4</v>
      </c>
      <c r="T257" s="1">
        <f t="shared" si="27"/>
        <v>-1.9999999999985307E-6</v>
      </c>
      <c r="U257" s="1">
        <f t="shared" si="28"/>
        <v>-5.3000000000000096E-5</v>
      </c>
      <c r="V257" s="1">
        <f t="shared" si="31"/>
        <v>5.0169999999996051E-3</v>
      </c>
      <c r="W257">
        <f t="shared" si="32"/>
        <v>0</v>
      </c>
    </row>
    <row r="258" spans="11:23">
      <c r="K258" s="1">
        <v>2.1333329999999999</v>
      </c>
      <c r="L258" s="1">
        <v>1.2337000000000001E-2</v>
      </c>
      <c r="M258" s="1">
        <v>-6.7949999999999998E-3</v>
      </c>
      <c r="N258" s="1">
        <v>-5.4678490000000002</v>
      </c>
      <c r="Q258" s="1">
        <f t="shared" si="29"/>
        <v>1.7633973123210023E-5</v>
      </c>
      <c r="R258" s="1">
        <f t="shared" si="30"/>
        <v>5.3929101397249381E-3</v>
      </c>
      <c r="T258" s="1">
        <f t="shared" ref="T258:T321" si="33">L258-$L$2</f>
        <v>2.4000000000001451E-5</v>
      </c>
      <c r="U258" s="1">
        <f t="shared" ref="U258:U321" si="34">-M258+$M$2</f>
        <v>-7.0000000000000617E-6</v>
      </c>
      <c r="V258" s="1">
        <f t="shared" si="31"/>
        <v>2.369999999993766E-4</v>
      </c>
      <c r="W258">
        <f t="shared" si="32"/>
        <v>0</v>
      </c>
    </row>
    <row r="259" spans="11:23">
      <c r="K259" s="1">
        <v>2.141667</v>
      </c>
      <c r="L259" s="1">
        <v>1.2305999999999999E-2</v>
      </c>
      <c r="M259" s="1">
        <v>-6.8269999999999997E-3</v>
      </c>
      <c r="N259" s="1">
        <v>-5.4681340000000001</v>
      </c>
      <c r="Q259" s="1">
        <f t="shared" ref="Q259:Q322" si="35">SQRT(L259*L259+M259*M259)-SQRT($L$2*$L$2+$M$2*$M$2)</f>
        <v>5.9841331055184716E-6</v>
      </c>
      <c r="R259" s="1">
        <f t="shared" ref="R259:R322" si="36">(Q259-Q258)/(K259-K258)</f>
        <v>-1.397868972605167E-3</v>
      </c>
      <c r="T259" s="1">
        <f t="shared" si="33"/>
        <v>-7.0000000000000617E-6</v>
      </c>
      <c r="U259" s="1">
        <f t="shared" si="34"/>
        <v>2.4999999999999849E-5</v>
      </c>
      <c r="V259" s="1">
        <f t="shared" ref="V259:V322" si="37">N259-$N$2</f>
        <v>-4.8000000000492093E-5</v>
      </c>
      <c r="W259">
        <f t="shared" ref="W259:W322" si="38">ROUND(V259,0)</f>
        <v>0</v>
      </c>
    </row>
    <row r="260" spans="11:23">
      <c r="K260" s="1">
        <v>2.15</v>
      </c>
      <c r="L260" s="1">
        <v>1.2315E-2</v>
      </c>
      <c r="M260" s="1">
        <v>-6.8399999999999997E-3</v>
      </c>
      <c r="N260" s="1">
        <v>-5.4719290000000003</v>
      </c>
      <c r="Q260" s="1">
        <f t="shared" si="35"/>
        <v>2.0162445038147611E-5</v>
      </c>
      <c r="R260" s="1">
        <f t="shared" si="36"/>
        <v>1.7014654905351337E-3</v>
      </c>
      <c r="T260" s="1">
        <f t="shared" si="33"/>
        <v>2.0000000000002655E-6</v>
      </c>
      <c r="U260" s="1">
        <f t="shared" si="34"/>
        <v>3.7999999999999839E-5</v>
      </c>
      <c r="V260" s="1">
        <f t="shared" si="37"/>
        <v>-3.843000000000707E-3</v>
      </c>
      <c r="W260">
        <f t="shared" si="38"/>
        <v>0</v>
      </c>
    </row>
    <row r="261" spans="11:23">
      <c r="K261" s="1">
        <v>2.1583329999999998</v>
      </c>
      <c r="L261" s="1">
        <v>1.2295E-2</v>
      </c>
      <c r="M261" s="1">
        <v>-6.7939999999999997E-3</v>
      </c>
      <c r="N261" s="1">
        <v>-5.4697529999999999</v>
      </c>
      <c r="Q261" s="1">
        <f t="shared" si="35"/>
        <v>-1.9624003963103487E-5</v>
      </c>
      <c r="R261" s="1">
        <f t="shared" si="36"/>
        <v>-4.774564862744685E-3</v>
      </c>
      <c r="T261" s="1">
        <f t="shared" si="33"/>
        <v>-1.799999999999892E-5</v>
      </c>
      <c r="U261" s="1">
        <f t="shared" si="34"/>
        <v>-8.0000000000001945E-6</v>
      </c>
      <c r="V261" s="1">
        <f t="shared" si="37"/>
        <v>-1.6670000000003071E-3</v>
      </c>
      <c r="W261">
        <f t="shared" si="38"/>
        <v>0</v>
      </c>
    </row>
    <row r="262" spans="11:23">
      <c r="K262" s="1">
        <v>2.1666669999999999</v>
      </c>
      <c r="L262" s="1">
        <v>1.2366E-2</v>
      </c>
      <c r="M262" s="1">
        <v>-6.7619999999999998E-3</v>
      </c>
      <c r="N262" s="1">
        <v>-5.4665929999999996</v>
      </c>
      <c r="Q262" s="1">
        <f t="shared" si="35"/>
        <v>2.7180444681635177E-5</v>
      </c>
      <c r="R262" s="1">
        <f t="shared" si="36"/>
        <v>5.6160845506045484E-3</v>
      </c>
      <c r="T262" s="1">
        <f t="shared" si="33"/>
        <v>5.3000000000000963E-5</v>
      </c>
      <c r="U262" s="1">
        <f t="shared" si="34"/>
        <v>-4.0000000000000105E-5</v>
      </c>
      <c r="V262" s="1">
        <f t="shared" si="37"/>
        <v>1.4929999999999666E-3</v>
      </c>
      <c r="W262">
        <f t="shared" si="38"/>
        <v>0</v>
      </c>
    </row>
    <row r="263" spans="11:23">
      <c r="K263" s="1">
        <v>2.1749999999999998</v>
      </c>
      <c r="L263" s="1">
        <v>1.2317E-2</v>
      </c>
      <c r="M263" s="1">
        <v>-6.783E-3</v>
      </c>
      <c r="N263" s="1">
        <v>-5.4683120000000001</v>
      </c>
      <c r="Q263" s="1">
        <f t="shared" si="35"/>
        <v>-5.6738654385900256E-6</v>
      </c>
      <c r="R263" s="1">
        <f t="shared" si="36"/>
        <v>-3.9426749214239174E-3</v>
      </c>
      <c r="T263" s="1">
        <f t="shared" si="33"/>
        <v>4.0000000000005309E-6</v>
      </c>
      <c r="U263" s="1">
        <f t="shared" si="34"/>
        <v>-1.899999999999992E-5</v>
      </c>
      <c r="V263" s="1">
        <f t="shared" si="37"/>
        <v>-2.2600000000050358E-4</v>
      </c>
      <c r="W263">
        <f t="shared" si="38"/>
        <v>0</v>
      </c>
    </row>
    <row r="264" spans="11:23">
      <c r="K264" s="1">
        <v>2.1833330000000002</v>
      </c>
      <c r="L264" s="1">
        <v>1.231E-2</v>
      </c>
      <c r="M264" s="1">
        <v>-6.8389999999999996E-3</v>
      </c>
      <c r="N264" s="1">
        <v>-5.4636290000000001</v>
      </c>
      <c r="Q264" s="1">
        <f t="shared" si="35"/>
        <v>1.5305940721120972E-5</v>
      </c>
      <c r="R264" s="1">
        <f t="shared" si="36"/>
        <v>2.5176774462630593E-3</v>
      </c>
      <c r="T264" s="1">
        <f t="shared" si="33"/>
        <v>-2.9999999999995308E-6</v>
      </c>
      <c r="U264" s="1">
        <f t="shared" si="34"/>
        <v>3.6999999999999707E-5</v>
      </c>
      <c r="V264" s="1">
        <f t="shared" si="37"/>
        <v>4.4569999999994891E-3</v>
      </c>
      <c r="W264">
        <f t="shared" si="38"/>
        <v>0</v>
      </c>
    </row>
    <row r="265" spans="11:23">
      <c r="K265" s="1">
        <v>2.1916669999999998</v>
      </c>
      <c r="L265" s="1">
        <v>1.2296E-2</v>
      </c>
      <c r="M265" s="1">
        <v>-6.8110000000000002E-3</v>
      </c>
      <c r="N265" s="1">
        <v>-5.4691359999999998</v>
      </c>
      <c r="Q265" s="1">
        <f t="shared" si="35"/>
        <v>-1.051926973566486E-5</v>
      </c>
      <c r="R265" s="1">
        <f t="shared" si="36"/>
        <v>-3.0987773526262312E-3</v>
      </c>
      <c r="T265" s="1">
        <f t="shared" si="33"/>
        <v>-1.6999999999999654E-5</v>
      </c>
      <c r="U265" s="1">
        <f t="shared" si="34"/>
        <v>9.0000000000003272E-6</v>
      </c>
      <c r="V265" s="1">
        <f t="shared" si="37"/>
        <v>-1.0500000000002174E-3</v>
      </c>
      <c r="W265">
        <f t="shared" si="38"/>
        <v>0</v>
      </c>
    </row>
    <row r="266" spans="11:23">
      <c r="K266" s="1">
        <v>2.2000000000000002</v>
      </c>
      <c r="L266" s="1">
        <v>1.2322E-2</v>
      </c>
      <c r="M266" s="1">
        <v>-6.7780000000000002E-3</v>
      </c>
      <c r="N266" s="1">
        <v>-5.4694940000000001</v>
      </c>
      <c r="Q266" s="1">
        <f t="shared" si="35"/>
        <v>-3.7044002210578908E-6</v>
      </c>
      <c r="R266" s="1">
        <f t="shared" si="36"/>
        <v>8.1781705443497766E-4</v>
      </c>
      <c r="T266" s="1">
        <f t="shared" si="33"/>
        <v>9.0000000000003272E-6</v>
      </c>
      <c r="U266" s="1">
        <f t="shared" si="34"/>
        <v>-2.3999999999999716E-5</v>
      </c>
      <c r="V266" s="1">
        <f t="shared" si="37"/>
        <v>-1.4080000000005199E-3</v>
      </c>
      <c r="W266">
        <f t="shared" si="38"/>
        <v>0</v>
      </c>
    </row>
    <row r="267" spans="11:23">
      <c r="K267" s="1">
        <v>2.2083330000000001</v>
      </c>
      <c r="L267" s="1">
        <v>1.2316000000000001E-2</v>
      </c>
      <c r="M267" s="1">
        <v>-6.77E-3</v>
      </c>
      <c r="N267" s="1">
        <v>-5.4704709999999999</v>
      </c>
      <c r="Q267" s="1">
        <f t="shared" si="35"/>
        <v>-1.2816673362850417E-5</v>
      </c>
      <c r="R267" s="1">
        <f t="shared" si="36"/>
        <v>-1.0935165176758203E-3</v>
      </c>
      <c r="T267" s="1">
        <f t="shared" si="33"/>
        <v>3.0000000000012655E-6</v>
      </c>
      <c r="U267" s="1">
        <f t="shared" si="34"/>
        <v>-3.199999999999991E-5</v>
      </c>
      <c r="V267" s="1">
        <f t="shared" si="37"/>
        <v>-2.3850000000003035E-3</v>
      </c>
      <c r="W267">
        <f t="shared" si="38"/>
        <v>0</v>
      </c>
    </row>
    <row r="268" spans="11:23">
      <c r="K268" s="1">
        <v>2.2166670000000002</v>
      </c>
      <c r="L268" s="1">
        <v>1.2338E-2</v>
      </c>
      <c r="M268" s="1">
        <v>-6.7889999999999999E-3</v>
      </c>
      <c r="N268" s="1">
        <v>-5.472499</v>
      </c>
      <c r="Q268" s="1">
        <f t="shared" si="35"/>
        <v>1.5616400415587386E-5</v>
      </c>
      <c r="R268" s="1">
        <f t="shared" si="36"/>
        <v>3.4116959177390911E-3</v>
      </c>
      <c r="T268" s="1">
        <f t="shared" si="33"/>
        <v>2.5000000000000716E-5</v>
      </c>
      <c r="U268" s="1">
        <f t="shared" si="34"/>
        <v>-1.2999999999999991E-5</v>
      </c>
      <c r="V268" s="1">
        <f t="shared" si="37"/>
        <v>-4.4130000000004443E-3</v>
      </c>
      <c r="W268">
        <f t="shared" si="38"/>
        <v>0</v>
      </c>
    </row>
    <row r="269" spans="11:23">
      <c r="K269" s="1">
        <v>2.2250000000000001</v>
      </c>
      <c r="L269" s="1">
        <v>1.2288E-2</v>
      </c>
      <c r="M269" s="1">
        <v>-6.8500000000000002E-3</v>
      </c>
      <c r="N269" s="1">
        <v>-5.4731009999999998</v>
      </c>
      <c r="Q269" s="1">
        <f t="shared" si="35"/>
        <v>1.4313389023433432E-6</v>
      </c>
      <c r="R269" s="1">
        <f t="shared" si="36"/>
        <v>-1.702275472608205E-3</v>
      </c>
      <c r="T269" s="1">
        <f t="shared" si="33"/>
        <v>-2.4999999999998981E-5</v>
      </c>
      <c r="U269" s="1">
        <f t="shared" si="34"/>
        <v>4.8000000000000299E-5</v>
      </c>
      <c r="V269" s="1">
        <f t="shared" si="37"/>
        <v>-5.0150000000002137E-3</v>
      </c>
      <c r="W269">
        <f t="shared" si="38"/>
        <v>0</v>
      </c>
    </row>
    <row r="270" spans="11:23">
      <c r="K270" s="1">
        <v>2.233333</v>
      </c>
      <c r="L270" s="1">
        <v>1.2263E-2</v>
      </c>
      <c r="M270" s="1">
        <v>-6.8570000000000002E-3</v>
      </c>
      <c r="N270" s="1">
        <v>-5.4684780000000002</v>
      </c>
      <c r="Q270" s="1">
        <f t="shared" si="35"/>
        <v>-1.6984697652558389E-5</v>
      </c>
      <c r="R270" s="1">
        <f t="shared" si="36"/>
        <v>-2.2100127870997121E-3</v>
      </c>
      <c r="T270" s="1">
        <f t="shared" si="33"/>
        <v>-4.9999999999999697E-5</v>
      </c>
      <c r="U270" s="1">
        <f t="shared" si="34"/>
        <v>5.5000000000000361E-5</v>
      </c>
      <c r="V270" s="1">
        <f t="shared" si="37"/>
        <v>-3.9200000000061408E-4</v>
      </c>
      <c r="W270">
        <f t="shared" si="38"/>
        <v>0</v>
      </c>
    </row>
    <row r="271" spans="11:23">
      <c r="K271" s="1">
        <v>2.2416670000000001</v>
      </c>
      <c r="L271" s="1">
        <v>1.2314E-2</v>
      </c>
      <c r="M271" s="1">
        <v>-6.7600000000000004E-3</v>
      </c>
      <c r="N271" s="1">
        <v>-5.4674630000000004</v>
      </c>
      <c r="Q271" s="1">
        <f t="shared" si="35"/>
        <v>-1.9384279510495372E-5</v>
      </c>
      <c r="R271" s="1">
        <f t="shared" si="36"/>
        <v>-2.8792678880933104E-4</v>
      </c>
      <c r="T271" s="1">
        <f t="shared" si="33"/>
        <v>1.0000000000010001E-6</v>
      </c>
      <c r="U271" s="1">
        <f t="shared" si="34"/>
        <v>-4.1999999999999503E-5</v>
      </c>
      <c r="V271" s="1">
        <f t="shared" si="37"/>
        <v>6.2299999999915201E-4</v>
      </c>
      <c r="W271">
        <f t="shared" si="38"/>
        <v>0</v>
      </c>
    </row>
    <row r="272" spans="11:23">
      <c r="K272" s="1">
        <v>2.25</v>
      </c>
      <c r="L272" s="1">
        <v>1.2409E-2</v>
      </c>
      <c r="M272" s="1">
        <v>-6.757E-3</v>
      </c>
      <c r="N272" s="1">
        <v>-5.4708139999999998</v>
      </c>
      <c r="Q272" s="1">
        <f t="shared" si="35"/>
        <v>6.2531511715212956E-5</v>
      </c>
      <c r="R272" s="1">
        <f t="shared" si="36"/>
        <v>9.8302881586114343E-3</v>
      </c>
      <c r="T272" s="1">
        <f t="shared" si="33"/>
        <v>9.6000000000000599E-5</v>
      </c>
      <c r="U272" s="1">
        <f t="shared" si="34"/>
        <v>-4.4999999999999901E-5</v>
      </c>
      <c r="V272" s="1">
        <f t="shared" si="37"/>
        <v>-2.7280000000002858E-3</v>
      </c>
      <c r="W272">
        <f t="shared" si="38"/>
        <v>0</v>
      </c>
    </row>
    <row r="273" spans="11:23">
      <c r="K273" s="1">
        <v>2.2583329999999999</v>
      </c>
      <c r="L273" s="1">
        <v>1.2366E-2</v>
      </c>
      <c r="M273" s="1">
        <v>-6.8180000000000003E-3</v>
      </c>
      <c r="N273" s="1">
        <v>-5.4655690000000003</v>
      </c>
      <c r="Q273" s="1">
        <f t="shared" si="35"/>
        <v>5.4133409215725153E-5</v>
      </c>
      <c r="R273" s="1">
        <f t="shared" si="36"/>
        <v>-1.0078126124430432E-3</v>
      </c>
      <c r="T273" s="1">
        <f t="shared" si="33"/>
        <v>5.3000000000000963E-5</v>
      </c>
      <c r="U273" s="1">
        <f t="shared" si="34"/>
        <v>1.6000000000000389E-5</v>
      </c>
      <c r="V273" s="1">
        <f t="shared" si="37"/>
        <v>2.5169999999992143E-3</v>
      </c>
      <c r="W273">
        <f t="shared" si="38"/>
        <v>0</v>
      </c>
    </row>
    <row r="274" spans="11:23">
      <c r="K274" s="1">
        <v>2.266667</v>
      </c>
      <c r="L274" s="1">
        <v>1.2248999999999999E-2</v>
      </c>
      <c r="M274" s="1">
        <v>-6.8339999999999998E-3</v>
      </c>
      <c r="N274" s="1">
        <v>-5.4646420000000004</v>
      </c>
      <c r="Q274" s="1">
        <f t="shared" si="35"/>
        <v>-4.0422959570792644E-5</v>
      </c>
      <c r="R274" s="1">
        <f t="shared" si="36"/>
        <v>-1.134585658585518E-2</v>
      </c>
      <c r="T274" s="1">
        <f t="shared" si="33"/>
        <v>-6.3999999999999821E-5</v>
      </c>
      <c r="U274" s="1">
        <f t="shared" si="34"/>
        <v>3.199999999999991E-5</v>
      </c>
      <c r="V274" s="1">
        <f t="shared" si="37"/>
        <v>3.4439999999991144E-3</v>
      </c>
      <c r="W274">
        <f t="shared" si="38"/>
        <v>0</v>
      </c>
    </row>
    <row r="275" spans="11:23">
      <c r="K275" s="1">
        <v>2.2749999999999999</v>
      </c>
      <c r="L275" s="1">
        <v>1.2253999999999999E-2</v>
      </c>
      <c r="M275" s="1">
        <v>-6.8199999999999997E-3</v>
      </c>
      <c r="N275" s="1">
        <v>-5.4642939999999998</v>
      </c>
      <c r="Q275" s="1">
        <f t="shared" si="35"/>
        <v>-4.2870012929432239E-5</v>
      </c>
      <c r="R275" s="1">
        <f t="shared" si="36"/>
        <v>-2.9365814936272859E-4</v>
      </c>
      <c r="T275" s="1">
        <f t="shared" si="33"/>
        <v>-5.9000000000000025E-5</v>
      </c>
      <c r="U275" s="1">
        <f t="shared" si="34"/>
        <v>1.7999999999999787E-5</v>
      </c>
      <c r="V275" s="1">
        <f t="shared" si="37"/>
        <v>3.7919999999997955E-3</v>
      </c>
      <c r="W275">
        <f t="shared" si="38"/>
        <v>0</v>
      </c>
    </row>
    <row r="276" spans="11:23">
      <c r="K276" s="1">
        <v>2.2833329999999998</v>
      </c>
      <c r="L276" s="1">
        <v>1.2355E-2</v>
      </c>
      <c r="M276" s="1">
        <v>-6.7889999999999999E-3</v>
      </c>
      <c r="N276" s="1">
        <v>-5.4651240000000003</v>
      </c>
      <c r="Q276" s="1">
        <f t="shared" si="35"/>
        <v>3.0512872588534315E-5</v>
      </c>
      <c r="R276" s="1">
        <f t="shared" si="36"/>
        <v>8.8062985140966304E-3</v>
      </c>
      <c r="T276" s="1">
        <f t="shared" si="33"/>
        <v>4.200000000000037E-5</v>
      </c>
      <c r="U276" s="1">
        <f t="shared" si="34"/>
        <v>-1.2999999999999991E-5</v>
      </c>
      <c r="V276" s="1">
        <f t="shared" si="37"/>
        <v>2.961999999999243E-3</v>
      </c>
      <c r="W276">
        <f t="shared" si="38"/>
        <v>0</v>
      </c>
    </row>
    <row r="277" spans="11:23">
      <c r="K277" s="1">
        <v>2.2916669999999999</v>
      </c>
      <c r="L277" s="1">
        <v>1.2416E-2</v>
      </c>
      <c r="M277" s="1">
        <v>-6.757E-3</v>
      </c>
      <c r="N277" s="1">
        <v>-5.4660520000000004</v>
      </c>
      <c r="Q277" s="1">
        <f t="shared" si="35"/>
        <v>6.867958004981578E-5</v>
      </c>
      <c r="R277" s="1">
        <f t="shared" si="36"/>
        <v>4.5796385242717992E-3</v>
      </c>
      <c r="T277" s="1">
        <f t="shared" si="33"/>
        <v>1.0300000000000066E-4</v>
      </c>
      <c r="U277" s="1">
        <f t="shared" si="34"/>
        <v>-4.4999999999999901E-5</v>
      </c>
      <c r="V277" s="1">
        <f t="shared" si="37"/>
        <v>2.0339999999992031E-3</v>
      </c>
      <c r="W277">
        <f t="shared" si="38"/>
        <v>0</v>
      </c>
    </row>
    <row r="278" spans="11:23">
      <c r="K278" s="1">
        <v>2.2999999999999998</v>
      </c>
      <c r="L278" s="1">
        <v>1.2312999999999999E-2</v>
      </c>
      <c r="M278" s="1">
        <v>-6.7730000000000004E-3</v>
      </c>
      <c r="N278" s="1">
        <v>-5.4690190000000003</v>
      </c>
      <c r="Q278" s="1">
        <f t="shared" si="35"/>
        <v>-1.3999939522012922E-5</v>
      </c>
      <c r="R278" s="1">
        <f t="shared" si="36"/>
        <v>-9.9219392261885829E-3</v>
      </c>
      <c r="T278" s="1">
        <f t="shared" si="33"/>
        <v>0</v>
      </c>
      <c r="U278" s="1">
        <f t="shared" si="34"/>
        <v>-2.8999999999999512E-5</v>
      </c>
      <c r="V278" s="1">
        <f t="shared" si="37"/>
        <v>-9.3300000000073879E-4</v>
      </c>
      <c r="W278">
        <f t="shared" si="38"/>
        <v>0</v>
      </c>
    </row>
    <row r="279" spans="11:23">
      <c r="K279" s="1">
        <v>2.3083330000000002</v>
      </c>
      <c r="L279" s="1">
        <v>1.2279999999999999E-2</v>
      </c>
      <c r="M279" s="1">
        <v>-6.8349999999999999E-3</v>
      </c>
      <c r="N279" s="1">
        <v>-5.4694560000000001</v>
      </c>
      <c r="Q279" s="1">
        <f t="shared" si="35"/>
        <v>-1.2856910887792602E-5</v>
      </c>
      <c r="R279" s="1">
        <f t="shared" si="36"/>
        <v>1.3716892286334682E-4</v>
      </c>
      <c r="T279" s="1">
        <f t="shared" si="33"/>
        <v>-3.3000000000000043E-5</v>
      </c>
      <c r="U279" s="1">
        <f t="shared" si="34"/>
        <v>3.3000000000000043E-5</v>
      </c>
      <c r="V279" s="1">
        <f t="shared" si="37"/>
        <v>-1.3700000000005375E-3</v>
      </c>
      <c r="W279">
        <f t="shared" si="38"/>
        <v>0</v>
      </c>
    </row>
    <row r="280" spans="11:23">
      <c r="K280" s="1">
        <v>2.3166669999999998</v>
      </c>
      <c r="L280" s="1">
        <v>1.2272E-2</v>
      </c>
      <c r="M280" s="1">
        <v>-6.8060000000000004E-3</v>
      </c>
      <c r="N280" s="1">
        <v>-5.4704240000000004</v>
      </c>
      <c r="Q280" s="1">
        <f t="shared" si="35"/>
        <v>-3.3934476008955564E-5</v>
      </c>
      <c r="R280" s="1">
        <f t="shared" si="36"/>
        <v>-2.5291054861007827E-3</v>
      </c>
      <c r="T280" s="1">
        <f t="shared" si="33"/>
        <v>-4.099999999999937E-5</v>
      </c>
      <c r="U280" s="1">
        <f t="shared" si="34"/>
        <v>4.0000000000005309E-6</v>
      </c>
      <c r="V280" s="1">
        <f t="shared" si="37"/>
        <v>-2.3380000000008394E-3</v>
      </c>
      <c r="W280">
        <f t="shared" si="38"/>
        <v>0</v>
      </c>
    </row>
    <row r="281" spans="11:23">
      <c r="K281" s="1">
        <v>2.3250000000000002</v>
      </c>
      <c r="L281" s="1">
        <v>1.234E-2</v>
      </c>
      <c r="M281" s="1">
        <v>-6.7720000000000002E-3</v>
      </c>
      <c r="N281" s="1">
        <v>-5.4706919999999997</v>
      </c>
      <c r="Q281" s="1">
        <f t="shared" si="35"/>
        <v>9.1820876434237086E-6</v>
      </c>
      <c r="R281" s="1">
        <f t="shared" si="36"/>
        <v>5.174194606069527E-3</v>
      </c>
      <c r="T281" s="1">
        <f t="shared" si="33"/>
        <v>2.7000000000000982E-5</v>
      </c>
      <c r="U281" s="1">
        <f t="shared" si="34"/>
        <v>-2.9999999999999645E-5</v>
      </c>
      <c r="V281" s="1">
        <f t="shared" si="37"/>
        <v>-2.6060000000001082E-3</v>
      </c>
      <c r="W281">
        <f t="shared" si="38"/>
        <v>0</v>
      </c>
    </row>
    <row r="282" spans="11:23">
      <c r="K282" s="1">
        <v>2.3333330000000001</v>
      </c>
      <c r="L282" s="1">
        <v>1.2343E-2</v>
      </c>
      <c r="M282" s="1">
        <v>-6.7780000000000002E-3</v>
      </c>
      <c r="N282" s="1">
        <v>-5.4602089999999999</v>
      </c>
      <c r="Q282" s="1">
        <f t="shared" si="35"/>
        <v>1.469920375532334E-5</v>
      </c>
      <c r="R282" s="1">
        <f t="shared" si="36"/>
        <v>6.6208041664462755E-4</v>
      </c>
      <c r="T282" s="1">
        <f t="shared" si="33"/>
        <v>3.0000000000000512E-5</v>
      </c>
      <c r="U282" s="1">
        <f t="shared" si="34"/>
        <v>-2.3999999999999716E-5</v>
      </c>
      <c r="V282" s="1">
        <f t="shared" si="37"/>
        <v>7.8769999999996898E-3</v>
      </c>
      <c r="W282">
        <f t="shared" si="38"/>
        <v>0</v>
      </c>
    </row>
    <row r="283" spans="11:23">
      <c r="K283" s="1">
        <v>2.3416670000000002</v>
      </c>
      <c r="L283" s="1">
        <v>1.2331E-2</v>
      </c>
      <c r="M283" s="1">
        <v>-6.7739999999999996E-3</v>
      </c>
      <c r="N283" s="1">
        <v>-5.4678639999999996</v>
      </c>
      <c r="Q283" s="1">
        <f t="shared" si="35"/>
        <v>2.2556139873987358E-6</v>
      </c>
      <c r="R283" s="1">
        <f t="shared" si="36"/>
        <v>-1.4931113232450814E-3</v>
      </c>
      <c r="T283" s="1">
        <f t="shared" si="33"/>
        <v>1.8000000000000654E-5</v>
      </c>
      <c r="U283" s="1">
        <f t="shared" si="34"/>
        <v>-2.8000000000000247E-5</v>
      </c>
      <c r="V283" s="1">
        <f t="shared" si="37"/>
        <v>2.2199999999994446E-4</v>
      </c>
      <c r="W283">
        <f t="shared" si="38"/>
        <v>0</v>
      </c>
    </row>
    <row r="284" spans="11:23">
      <c r="K284" s="1">
        <v>2.35</v>
      </c>
      <c r="L284" s="1">
        <v>1.2336E-2</v>
      </c>
      <c r="M284" s="1">
        <v>-6.7650000000000002E-3</v>
      </c>
      <c r="N284" s="1">
        <v>-5.4699540000000004</v>
      </c>
      <c r="Q284" s="1">
        <f t="shared" si="35"/>
        <v>2.3083534389910926E-6</v>
      </c>
      <c r="R284" s="1">
        <f t="shared" si="36"/>
        <v>6.3289873505768997E-6</v>
      </c>
      <c r="T284" s="1">
        <f t="shared" si="33"/>
        <v>2.3000000000000451E-5</v>
      </c>
      <c r="U284" s="1">
        <f t="shared" si="34"/>
        <v>-3.6999999999999707E-5</v>
      </c>
      <c r="V284" s="1">
        <f t="shared" si="37"/>
        <v>-1.868000000000869E-3</v>
      </c>
      <c r="W284">
        <f t="shared" si="38"/>
        <v>0</v>
      </c>
    </row>
    <row r="285" spans="11:23">
      <c r="K285" s="1">
        <v>2.358333</v>
      </c>
      <c r="L285" s="1">
        <v>1.2331E-2</v>
      </c>
      <c r="M285" s="1">
        <v>-6.8050000000000003E-3</v>
      </c>
      <c r="N285" s="1">
        <v>-5.465408</v>
      </c>
      <c r="Q285" s="1">
        <f t="shared" si="35"/>
        <v>1.7207682946425093E-5</v>
      </c>
      <c r="R285" s="1">
        <f t="shared" si="36"/>
        <v>1.7879910605345178E-3</v>
      </c>
      <c r="T285" s="1">
        <f t="shared" si="33"/>
        <v>1.8000000000000654E-5</v>
      </c>
      <c r="U285" s="1">
        <f t="shared" si="34"/>
        <v>3.0000000000003982E-6</v>
      </c>
      <c r="V285" s="1">
        <f t="shared" si="37"/>
        <v>2.6779999999995141E-3</v>
      </c>
      <c r="W285">
        <f t="shared" si="38"/>
        <v>0</v>
      </c>
    </row>
    <row r="286" spans="11:23">
      <c r="K286" s="1">
        <v>2.3666670000000001</v>
      </c>
      <c r="L286" s="1">
        <v>1.2312999999999999E-2</v>
      </c>
      <c r="M286" s="1">
        <v>-6.8180000000000003E-3</v>
      </c>
      <c r="N286" s="1">
        <v>-5.4648389999999996</v>
      </c>
      <c r="Q286" s="1">
        <f t="shared" si="35"/>
        <v>7.7437214830826384E-6</v>
      </c>
      <c r="R286" s="1">
        <f t="shared" si="36"/>
        <v>-1.1355845288387788E-3</v>
      </c>
      <c r="T286" s="1">
        <f t="shared" si="33"/>
        <v>0</v>
      </c>
      <c r="U286" s="1">
        <f t="shared" si="34"/>
        <v>1.6000000000000389E-5</v>
      </c>
      <c r="V286" s="1">
        <f t="shared" si="37"/>
        <v>3.2469999999999999E-3</v>
      </c>
      <c r="W286">
        <f t="shared" si="38"/>
        <v>0</v>
      </c>
    </row>
    <row r="287" spans="11:23">
      <c r="K287" s="1">
        <v>2.375</v>
      </c>
      <c r="L287" s="1">
        <v>1.2293E-2</v>
      </c>
      <c r="M287" s="1">
        <v>-6.7720000000000002E-3</v>
      </c>
      <c r="N287" s="1">
        <v>-5.4604910000000002</v>
      </c>
      <c r="Q287" s="1">
        <f t="shared" si="35"/>
        <v>-3.2002976276108291E-5</v>
      </c>
      <c r="R287" s="1">
        <f t="shared" si="36"/>
        <v>-4.7697945228838707E-3</v>
      </c>
      <c r="T287" s="1">
        <f t="shared" si="33"/>
        <v>-1.9999999999999185E-5</v>
      </c>
      <c r="U287" s="1">
        <f t="shared" si="34"/>
        <v>-2.9999999999999645E-5</v>
      </c>
      <c r="V287" s="1">
        <f t="shared" si="37"/>
        <v>7.5949999999993523E-3</v>
      </c>
      <c r="W287">
        <f t="shared" si="38"/>
        <v>0</v>
      </c>
    </row>
    <row r="288" spans="11:23">
      <c r="K288" s="1">
        <v>2.3833329999999999</v>
      </c>
      <c r="L288" s="1">
        <v>1.2344000000000001E-2</v>
      </c>
      <c r="M288" s="1">
        <v>-6.7650000000000002E-3</v>
      </c>
      <c r="N288" s="1">
        <v>-5.4651810000000003</v>
      </c>
      <c r="Q288" s="1">
        <f t="shared" si="35"/>
        <v>9.3233551163689199E-6</v>
      </c>
      <c r="R288" s="1">
        <f t="shared" si="36"/>
        <v>4.9593581414229676E-3</v>
      </c>
      <c r="T288" s="1">
        <f t="shared" si="33"/>
        <v>3.1000000000001512E-5</v>
      </c>
      <c r="U288" s="1">
        <f t="shared" si="34"/>
        <v>-3.6999999999999707E-5</v>
      </c>
      <c r="V288" s="1">
        <f t="shared" si="37"/>
        <v>2.9049999999992693E-3</v>
      </c>
      <c r="W288">
        <f t="shared" si="38"/>
        <v>0</v>
      </c>
    </row>
    <row r="289" spans="11:23">
      <c r="K289" s="1">
        <v>2.391667</v>
      </c>
      <c r="L289" s="1">
        <v>1.2342000000000001E-2</v>
      </c>
      <c r="M289" s="1">
        <v>-6.7739999999999996E-3</v>
      </c>
      <c r="N289" s="1">
        <v>-5.4733020000000003</v>
      </c>
      <c r="Q289" s="1">
        <f t="shared" si="35"/>
        <v>1.1897641670356035E-5</v>
      </c>
      <c r="R289" s="1">
        <f t="shared" si="36"/>
        <v>3.0888967530442709E-4</v>
      </c>
      <c r="T289" s="1">
        <f t="shared" si="33"/>
        <v>2.9000000000001247E-5</v>
      </c>
      <c r="U289" s="1">
        <f t="shared" si="34"/>
        <v>-2.8000000000000247E-5</v>
      </c>
      <c r="V289" s="1">
        <f t="shared" si="37"/>
        <v>-5.2160000000007756E-3</v>
      </c>
      <c r="W289">
        <f t="shared" si="38"/>
        <v>0</v>
      </c>
    </row>
    <row r="290" spans="11:23">
      <c r="K290" s="1">
        <v>2.4</v>
      </c>
      <c r="L290" s="1">
        <v>1.2322E-2</v>
      </c>
      <c r="M290" s="1">
        <v>-6.8069999999999997E-3</v>
      </c>
      <c r="N290" s="1">
        <v>-5.4628519999999998</v>
      </c>
      <c r="Q290" s="1">
        <f t="shared" si="35"/>
        <v>1.0295600611004083E-5</v>
      </c>
      <c r="R290" s="1">
        <f t="shared" si="36"/>
        <v>-1.9225261722692513E-4</v>
      </c>
      <c r="T290" s="1">
        <f t="shared" si="33"/>
        <v>9.0000000000003272E-6</v>
      </c>
      <c r="U290" s="1">
        <f t="shared" si="34"/>
        <v>4.9999999999997963E-6</v>
      </c>
      <c r="V290" s="1">
        <f t="shared" si="37"/>
        <v>5.2339999999997389E-3</v>
      </c>
      <c r="W290">
        <f t="shared" si="38"/>
        <v>0</v>
      </c>
    </row>
    <row r="291" spans="11:23">
      <c r="K291" s="1">
        <v>2.4083329999999998</v>
      </c>
      <c r="L291" s="1">
        <v>1.2288E-2</v>
      </c>
      <c r="M291" s="1">
        <v>-6.855E-3</v>
      </c>
      <c r="N291" s="1">
        <v>-5.4673610000000004</v>
      </c>
      <c r="Q291" s="1">
        <f t="shared" si="35"/>
        <v>3.8665657615278431E-6</v>
      </c>
      <c r="R291" s="1">
        <f t="shared" si="36"/>
        <v>-7.7151504253885738E-4</v>
      </c>
      <c r="T291" s="1">
        <f t="shared" si="33"/>
        <v>-2.4999999999998981E-5</v>
      </c>
      <c r="U291" s="1">
        <f t="shared" si="34"/>
        <v>5.3000000000000096E-5</v>
      </c>
      <c r="V291" s="1">
        <f t="shared" si="37"/>
        <v>7.2499999999919851E-4</v>
      </c>
      <c r="W291">
        <f t="shared" si="38"/>
        <v>0</v>
      </c>
    </row>
    <row r="292" spans="11:23">
      <c r="K292" s="1">
        <v>2.4166669999999999</v>
      </c>
      <c r="L292" s="1">
        <v>1.2293999999999999E-2</v>
      </c>
      <c r="M292" s="1">
        <v>-6.8110000000000002E-3</v>
      </c>
      <c r="N292" s="1">
        <v>-5.4696379999999998</v>
      </c>
      <c r="Q292" s="1">
        <f t="shared" si="35"/>
        <v>-1.226876429562436E-5</v>
      </c>
      <c r="R292" s="1">
        <f t="shared" si="36"/>
        <v>-1.9360847200806431E-3</v>
      </c>
      <c r="T292" s="1">
        <f t="shared" si="33"/>
        <v>-1.899999999999992E-5</v>
      </c>
      <c r="U292" s="1">
        <f t="shared" si="34"/>
        <v>9.0000000000003272E-6</v>
      </c>
      <c r="V292" s="1">
        <f t="shared" si="37"/>
        <v>-1.5520000000002199E-3</v>
      </c>
      <c r="W292">
        <f t="shared" si="38"/>
        <v>0</v>
      </c>
    </row>
    <row r="293" spans="11:23">
      <c r="K293" s="1">
        <v>2.4249999999999998</v>
      </c>
      <c r="L293" s="1">
        <v>1.2357E-2</v>
      </c>
      <c r="M293" s="1">
        <v>-6.7229999999999998E-3</v>
      </c>
      <c r="N293" s="1">
        <v>-5.465598</v>
      </c>
      <c r="Q293" s="1">
        <f t="shared" si="35"/>
        <v>6.0442088418120876E-7</v>
      </c>
      <c r="R293" s="1">
        <f t="shared" si="36"/>
        <v>1.5448440153372957E-3</v>
      </c>
      <c r="T293" s="1">
        <f t="shared" si="33"/>
        <v>4.4000000000000636E-5</v>
      </c>
      <c r="U293" s="1">
        <f t="shared" si="34"/>
        <v>-7.9000000000000077E-5</v>
      </c>
      <c r="V293" s="1">
        <f t="shared" si="37"/>
        <v>2.4879999999996016E-3</v>
      </c>
      <c r="W293">
        <f t="shared" si="38"/>
        <v>0</v>
      </c>
    </row>
    <row r="294" spans="11:23">
      <c r="K294" s="1">
        <v>2.4333330000000002</v>
      </c>
      <c r="L294" s="1">
        <v>1.2352E-2</v>
      </c>
      <c r="M294" s="1">
        <v>-6.7869999999999996E-3</v>
      </c>
      <c r="N294" s="1">
        <v>-5.4649109999999999</v>
      </c>
      <c r="Q294" s="1">
        <f t="shared" si="35"/>
        <v>2.6920510133858488E-5</v>
      </c>
      <c r="R294" s="1">
        <f t="shared" si="36"/>
        <v>3.1580570322424237E-3</v>
      </c>
      <c r="T294" s="1">
        <f t="shared" si="33"/>
        <v>3.900000000000084E-5</v>
      </c>
      <c r="U294" s="1">
        <f t="shared" si="34"/>
        <v>-1.5000000000000256E-5</v>
      </c>
      <c r="V294" s="1">
        <f t="shared" si="37"/>
        <v>3.1749999999997058E-3</v>
      </c>
      <c r="W294">
        <f t="shared" si="38"/>
        <v>0</v>
      </c>
    </row>
    <row r="295" spans="11:23">
      <c r="K295" s="1">
        <v>2.4416669999999998</v>
      </c>
      <c r="L295" s="1">
        <v>1.2279E-2</v>
      </c>
      <c r="M295" s="1">
        <v>-6.8459999999999997E-3</v>
      </c>
      <c r="N295" s="1">
        <v>-5.4672919999999996</v>
      </c>
      <c r="Q295" s="1">
        <f t="shared" si="35"/>
        <v>-8.3773425271476548E-6</v>
      </c>
      <c r="R295" s="1">
        <f t="shared" si="36"/>
        <v>-4.2354034870419671E-3</v>
      </c>
      <c r="T295" s="1">
        <f t="shared" si="33"/>
        <v>-3.3999999999999309E-5</v>
      </c>
      <c r="U295" s="1">
        <f t="shared" si="34"/>
        <v>4.3999999999999768E-5</v>
      </c>
      <c r="V295" s="1">
        <f t="shared" si="37"/>
        <v>7.939999999999614E-4</v>
      </c>
      <c r="W295">
        <f t="shared" si="38"/>
        <v>0</v>
      </c>
    </row>
    <row r="296" spans="11:23">
      <c r="K296" s="1">
        <v>2.4500000000000002</v>
      </c>
      <c r="L296" s="1">
        <v>1.2196E-2</v>
      </c>
      <c r="M296" s="1">
        <v>-6.855E-3</v>
      </c>
      <c r="N296" s="1">
        <v>-5.4673860000000003</v>
      </c>
      <c r="Q296" s="1">
        <f t="shared" si="35"/>
        <v>-7.6405338264933301E-5</v>
      </c>
      <c r="R296" s="1">
        <f t="shared" si="36"/>
        <v>-8.1636860359753562E-3</v>
      </c>
      <c r="T296" s="1">
        <f t="shared" si="33"/>
        <v>-1.1699999999999905E-4</v>
      </c>
      <c r="U296" s="1">
        <f t="shared" si="34"/>
        <v>5.3000000000000096E-5</v>
      </c>
      <c r="V296" s="1">
        <f t="shared" si="37"/>
        <v>6.9999999999925677E-4</v>
      </c>
      <c r="W296">
        <f t="shared" si="38"/>
        <v>0</v>
      </c>
    </row>
    <row r="297" spans="11:23">
      <c r="K297" s="1">
        <v>2.4583330000000001</v>
      </c>
      <c r="L297" s="1">
        <v>1.2102999999999999E-2</v>
      </c>
      <c r="M297" s="1">
        <v>-6.8199999999999997E-3</v>
      </c>
      <c r="N297" s="1">
        <v>-5.4768730000000003</v>
      </c>
      <c r="Q297" s="1">
        <f t="shared" si="35"/>
        <v>-1.7461777673275641E-4</v>
      </c>
      <c r="R297" s="1">
        <f t="shared" si="36"/>
        <v>-1.178596405470107E-2</v>
      </c>
      <c r="T297" s="1">
        <f t="shared" si="33"/>
        <v>-2.1000000000000012E-4</v>
      </c>
      <c r="U297" s="1">
        <f t="shared" si="34"/>
        <v>1.7999999999999787E-5</v>
      </c>
      <c r="V297" s="1">
        <f t="shared" si="37"/>
        <v>-8.7870000000007664E-3</v>
      </c>
      <c r="W297">
        <f t="shared" si="38"/>
        <v>0</v>
      </c>
    </row>
    <row r="298" spans="11:23">
      <c r="K298" s="1">
        <v>2.4666670000000002</v>
      </c>
      <c r="L298" s="1">
        <v>1.2024E-2</v>
      </c>
      <c r="M298" s="1">
        <v>-6.8060000000000004E-3</v>
      </c>
      <c r="N298" s="1">
        <v>-5.4688749999999997</v>
      </c>
      <c r="Q298" s="1">
        <f t="shared" si="35"/>
        <v>-2.5029022527123072E-4</v>
      </c>
      <c r="R298" s="1">
        <f t="shared" si="36"/>
        <v>-9.07996742722267E-3</v>
      </c>
      <c r="T298" s="1">
        <f t="shared" si="33"/>
        <v>-2.8899999999999933E-4</v>
      </c>
      <c r="U298" s="1">
        <f t="shared" si="34"/>
        <v>4.0000000000005309E-6</v>
      </c>
      <c r="V298" s="1">
        <f t="shared" si="37"/>
        <v>-7.8900000000015069E-4</v>
      </c>
      <c r="W298">
        <f t="shared" si="38"/>
        <v>0</v>
      </c>
    </row>
    <row r="299" spans="11:23">
      <c r="K299" s="3">
        <v>2.4750000000000001</v>
      </c>
      <c r="L299" s="3">
        <v>1.2128999999999999E-2</v>
      </c>
      <c r="M299" s="3">
        <v>-6.7749999999999998E-3</v>
      </c>
      <c r="N299" s="3">
        <v>-5.4532689999999997</v>
      </c>
      <c r="O299" s="3"/>
      <c r="P299">
        <f>K299-K$299</f>
        <v>0</v>
      </c>
      <c r="Q299" s="1">
        <f t="shared" si="35"/>
        <v>-1.7396069996761243E-4</v>
      </c>
      <c r="R299" s="1">
        <f t="shared" si="36"/>
        <v>9.1599094328115912E-3</v>
      </c>
      <c r="T299" s="1">
        <f t="shared" si="33"/>
        <v>-1.8400000000000014E-4</v>
      </c>
      <c r="U299" s="1">
        <f t="shared" si="34"/>
        <v>-2.7000000000000114E-5</v>
      </c>
      <c r="V299" s="1">
        <f t="shared" si="37"/>
        <v>1.4816999999999858E-2</v>
      </c>
      <c r="W299">
        <f t="shared" si="38"/>
        <v>0</v>
      </c>
    </row>
    <row r="300" spans="11:23">
      <c r="K300" s="1">
        <v>2.483333</v>
      </c>
      <c r="L300" s="1">
        <v>1.2666E-2</v>
      </c>
      <c r="M300" s="1">
        <v>-6.7669999999999996E-3</v>
      </c>
      <c r="N300" s="1">
        <v>-5.4365810000000003</v>
      </c>
      <c r="P300">
        <f t="shared" ref="P300:P363" si="39">K300-K$299</f>
        <v>8.3329999999999238E-3</v>
      </c>
      <c r="Q300" s="1">
        <f t="shared" si="35"/>
        <v>2.9347458062450524E-4</v>
      </c>
      <c r="R300" s="1">
        <f t="shared" si="36"/>
        <v>5.6094477450152641E-2</v>
      </c>
      <c r="T300" s="1">
        <f t="shared" si="33"/>
        <v>3.5300000000000088E-4</v>
      </c>
      <c r="U300" s="1">
        <f t="shared" si="34"/>
        <v>-3.5000000000000309E-5</v>
      </c>
      <c r="V300" s="1">
        <f t="shared" si="37"/>
        <v>3.1504999999999228E-2</v>
      </c>
      <c r="W300">
        <f t="shared" si="38"/>
        <v>0</v>
      </c>
    </row>
    <row r="301" spans="11:23">
      <c r="K301" s="1">
        <v>2.4916670000000001</v>
      </c>
      <c r="L301" s="1">
        <v>1.3892E-2</v>
      </c>
      <c r="M301" s="1">
        <v>-6.6829999999999997E-3</v>
      </c>
      <c r="N301" s="1">
        <v>-5.4283599999999996</v>
      </c>
      <c r="P301">
        <f t="shared" si="39"/>
        <v>1.6666999999999987E-2</v>
      </c>
      <c r="Q301" s="1">
        <f t="shared" si="35"/>
        <v>1.3490237092888928E-3</v>
      </c>
      <c r="R301" s="1">
        <f t="shared" si="36"/>
        <v>0.12665576297868725</v>
      </c>
      <c r="T301" s="1">
        <f t="shared" si="33"/>
        <v>1.5790000000000005E-3</v>
      </c>
      <c r="U301" s="1">
        <f t="shared" si="34"/>
        <v>-1.1900000000000018E-4</v>
      </c>
      <c r="V301" s="1">
        <f t="shared" si="37"/>
        <v>3.9725999999999928E-2</v>
      </c>
      <c r="W301">
        <f t="shared" si="38"/>
        <v>0</v>
      </c>
    </row>
    <row r="302" spans="11:23">
      <c r="K302" s="1">
        <v>2.5</v>
      </c>
      <c r="L302" s="1">
        <v>1.5610000000000001E-2</v>
      </c>
      <c r="M302" s="1">
        <v>-6.5259999999999997E-3</v>
      </c>
      <c r="N302" s="1">
        <v>-5.4200090000000003</v>
      </c>
      <c r="P302">
        <f t="shared" si="39"/>
        <v>2.4999999999999911E-2</v>
      </c>
      <c r="Q302" s="1">
        <f t="shared" si="35"/>
        <v>2.8523606376532323E-3</v>
      </c>
      <c r="R302" s="1">
        <f t="shared" si="36"/>
        <v>0.18040764770963078</v>
      </c>
      <c r="T302" s="1">
        <f t="shared" si="33"/>
        <v>3.2970000000000013E-3</v>
      </c>
      <c r="U302" s="1">
        <f t="shared" si="34"/>
        <v>-2.760000000000002E-4</v>
      </c>
      <c r="V302" s="1">
        <f t="shared" si="37"/>
        <v>4.8076999999999259E-2</v>
      </c>
      <c r="W302">
        <f t="shared" si="38"/>
        <v>0</v>
      </c>
    </row>
    <row r="303" spans="11:23">
      <c r="K303" s="1">
        <v>2.5083329999999999</v>
      </c>
      <c r="L303" s="1">
        <v>1.8002000000000001E-2</v>
      </c>
      <c r="M303" s="1">
        <v>-6.3379999999999999E-3</v>
      </c>
      <c r="N303" s="1">
        <v>-5.4086230000000004</v>
      </c>
      <c r="P303">
        <f t="shared" si="39"/>
        <v>3.3332999999999835E-2</v>
      </c>
      <c r="Q303" s="1">
        <f t="shared" si="35"/>
        <v>5.0182494600395245E-3</v>
      </c>
      <c r="R303" s="1">
        <f t="shared" si="36"/>
        <v>0.25991705536857218</v>
      </c>
      <c r="T303" s="1">
        <f t="shared" si="33"/>
        <v>5.6890000000000013E-3</v>
      </c>
      <c r="U303" s="1">
        <f t="shared" si="34"/>
        <v>-4.64E-4</v>
      </c>
      <c r="V303" s="1">
        <f t="shared" si="37"/>
        <v>5.9462999999999155E-2</v>
      </c>
      <c r="W303">
        <f t="shared" si="38"/>
        <v>0</v>
      </c>
    </row>
    <row r="304" spans="11:23">
      <c r="K304" s="1">
        <v>2.516667</v>
      </c>
      <c r="L304" s="1">
        <v>2.0448000000000001E-2</v>
      </c>
      <c r="M304" s="1">
        <v>-6.1539999999999997E-3</v>
      </c>
      <c r="N304" s="1">
        <v>-5.4035500000000001</v>
      </c>
      <c r="P304">
        <f t="shared" si="39"/>
        <v>4.1666999999999899E-2</v>
      </c>
      <c r="Q304" s="1">
        <f t="shared" si="35"/>
        <v>7.287096885313123E-3</v>
      </c>
      <c r="R304" s="1">
        <f t="shared" si="36"/>
        <v>0.27223991183988255</v>
      </c>
      <c r="T304" s="1">
        <f t="shared" si="33"/>
        <v>8.1350000000000016E-3</v>
      </c>
      <c r="U304" s="1">
        <f t="shared" si="34"/>
        <v>-6.4800000000000014E-4</v>
      </c>
      <c r="V304" s="1">
        <f t="shared" si="37"/>
        <v>6.4535999999999483E-2</v>
      </c>
      <c r="W304">
        <f t="shared" si="38"/>
        <v>0</v>
      </c>
    </row>
    <row r="305" spans="11:23">
      <c r="K305" s="1">
        <v>2.5249999999999999</v>
      </c>
      <c r="L305" s="1">
        <v>2.3127000000000002E-2</v>
      </c>
      <c r="M305" s="1">
        <v>-6.038E-3</v>
      </c>
      <c r="N305" s="1">
        <v>-5.3489620000000002</v>
      </c>
      <c r="P305">
        <f t="shared" si="39"/>
        <v>4.9999999999999822E-2</v>
      </c>
      <c r="Q305" s="1">
        <f t="shared" si="35"/>
        <v>9.8353264031240412E-3</v>
      </c>
      <c r="R305" s="1">
        <f t="shared" si="36"/>
        <v>0.30579977412827813</v>
      </c>
      <c r="T305" s="1">
        <f t="shared" si="33"/>
        <v>1.0814000000000002E-2</v>
      </c>
      <c r="U305" s="1">
        <f t="shared" si="34"/>
        <v>-7.6399999999999992E-4</v>
      </c>
      <c r="V305" s="1">
        <f t="shared" si="37"/>
        <v>0.11912399999999934</v>
      </c>
      <c r="W305">
        <f t="shared" si="38"/>
        <v>0</v>
      </c>
    </row>
    <row r="306" spans="11:23">
      <c r="K306" s="1">
        <v>2.5333329999999998</v>
      </c>
      <c r="L306" s="1">
        <v>2.5849E-2</v>
      </c>
      <c r="M306" s="1">
        <v>-5.8510000000000003E-3</v>
      </c>
      <c r="N306" s="1">
        <v>-5.3189960000000003</v>
      </c>
      <c r="P306">
        <f t="shared" si="39"/>
        <v>5.8332999999999746E-2</v>
      </c>
      <c r="Q306" s="1">
        <f t="shared" si="35"/>
        <v>1.243604226967592E-2</v>
      </c>
      <c r="R306" s="1">
        <f t="shared" si="36"/>
        <v>0.31209838792174516</v>
      </c>
      <c r="T306" s="1">
        <f t="shared" si="33"/>
        <v>1.3536000000000001E-2</v>
      </c>
      <c r="U306" s="1">
        <f t="shared" si="34"/>
        <v>-9.5099999999999959E-4</v>
      </c>
      <c r="V306" s="1">
        <f t="shared" si="37"/>
        <v>0.14908999999999928</v>
      </c>
      <c r="W306">
        <f t="shared" si="38"/>
        <v>0</v>
      </c>
    </row>
    <row r="307" spans="11:23">
      <c r="K307" s="1">
        <v>2.5416669999999999</v>
      </c>
      <c r="L307" s="1">
        <v>2.8461E-2</v>
      </c>
      <c r="M307" s="1">
        <v>-5.62E-3</v>
      </c>
      <c r="N307" s="1">
        <v>-5.2884690000000001</v>
      </c>
      <c r="P307">
        <f t="shared" si="39"/>
        <v>6.666699999999981E-2</v>
      </c>
      <c r="Q307" s="1">
        <f t="shared" si="35"/>
        <v>1.4943683543730971E-2</v>
      </c>
      <c r="R307" s="1">
        <f t="shared" si="36"/>
        <v>0.30089288145608734</v>
      </c>
      <c r="T307" s="1">
        <f t="shared" si="33"/>
        <v>1.6148000000000003E-2</v>
      </c>
      <c r="U307" s="1">
        <f t="shared" si="34"/>
        <v>-1.1819999999999999E-3</v>
      </c>
      <c r="V307" s="1">
        <f t="shared" si="37"/>
        <v>0.17961699999999947</v>
      </c>
      <c r="W307">
        <f t="shared" si="38"/>
        <v>0</v>
      </c>
    </row>
    <row r="308" spans="11:23">
      <c r="K308" s="1">
        <v>2.5499999999999998</v>
      </c>
      <c r="L308" s="1">
        <v>3.0610999999999999E-2</v>
      </c>
      <c r="M308" s="1">
        <v>-5.3460000000000001E-3</v>
      </c>
      <c r="N308" s="1">
        <v>-5.2592359999999996</v>
      </c>
      <c r="P308">
        <f t="shared" si="39"/>
        <v>7.4999999999999734E-2</v>
      </c>
      <c r="Q308" s="1">
        <f t="shared" si="35"/>
        <v>1.7007432612069814E-2</v>
      </c>
      <c r="R308" s="1">
        <f t="shared" si="36"/>
        <v>0.24765979459244716</v>
      </c>
      <c r="T308" s="1">
        <f t="shared" si="33"/>
        <v>1.8298000000000002E-2</v>
      </c>
      <c r="U308" s="1">
        <f t="shared" si="34"/>
        <v>-1.4559999999999998E-3</v>
      </c>
      <c r="V308" s="1">
        <f t="shared" si="37"/>
        <v>0.20884999999999998</v>
      </c>
      <c r="W308">
        <f t="shared" si="38"/>
        <v>0</v>
      </c>
    </row>
    <row r="309" spans="11:23">
      <c r="K309" s="1">
        <v>2.5583330000000002</v>
      </c>
      <c r="L309" s="1">
        <v>3.2544999999999998E-2</v>
      </c>
      <c r="M309" s="1">
        <v>-5.1609999999999998E-3</v>
      </c>
      <c r="N309" s="1">
        <v>-5.2123010000000001</v>
      </c>
      <c r="P309">
        <f t="shared" si="39"/>
        <v>8.3333000000000101E-2</v>
      </c>
      <c r="Q309" s="1">
        <f t="shared" si="35"/>
        <v>1.8884793785959746E-2</v>
      </c>
      <c r="R309" s="1">
        <f t="shared" si="36"/>
        <v>0.22529235256088423</v>
      </c>
      <c r="T309" s="1">
        <f t="shared" si="33"/>
        <v>2.0232E-2</v>
      </c>
      <c r="U309" s="1">
        <f t="shared" si="34"/>
        <v>-1.6410000000000001E-3</v>
      </c>
      <c r="V309" s="1">
        <f t="shared" si="37"/>
        <v>0.25578499999999948</v>
      </c>
      <c r="W309">
        <f t="shared" si="38"/>
        <v>0</v>
      </c>
    </row>
    <row r="310" spans="11:23">
      <c r="K310" s="1">
        <v>2.5666669999999998</v>
      </c>
      <c r="L310" s="1">
        <v>3.4027000000000002E-2</v>
      </c>
      <c r="M310" s="1">
        <v>-5.1209999999999997E-3</v>
      </c>
      <c r="N310" s="1">
        <v>-5.1843310000000002</v>
      </c>
      <c r="P310">
        <f t="shared" si="39"/>
        <v>9.1666999999999721E-2</v>
      </c>
      <c r="Q310" s="1">
        <f t="shared" si="35"/>
        <v>2.0343310686313232E-2</v>
      </c>
      <c r="R310" s="1">
        <f t="shared" si="36"/>
        <v>0.17500802740023433</v>
      </c>
      <c r="T310" s="1">
        <f t="shared" si="33"/>
        <v>2.1714000000000004E-2</v>
      </c>
      <c r="U310" s="1">
        <f t="shared" si="34"/>
        <v>-1.6810000000000002E-3</v>
      </c>
      <c r="V310" s="1">
        <f t="shared" si="37"/>
        <v>0.28375499999999931</v>
      </c>
      <c r="W310">
        <f t="shared" si="38"/>
        <v>0</v>
      </c>
    </row>
    <row r="311" spans="11:23">
      <c r="K311" s="1">
        <v>2.5750000000000002</v>
      </c>
      <c r="L311" s="1">
        <v>3.5210999999999999E-2</v>
      </c>
      <c r="M311" s="1">
        <v>-5.0809999999999996E-3</v>
      </c>
      <c r="N311" s="1">
        <v>-5.1354810000000004</v>
      </c>
      <c r="P311">
        <f t="shared" si="39"/>
        <v>0.10000000000000009</v>
      </c>
      <c r="Q311" s="1">
        <f t="shared" si="35"/>
        <v>2.1508827021669737E-2</v>
      </c>
      <c r="R311" s="1">
        <f t="shared" si="36"/>
        <v>0.13986755494497222</v>
      </c>
      <c r="T311" s="1">
        <f t="shared" si="33"/>
        <v>2.2898000000000002E-2</v>
      </c>
      <c r="U311" s="1">
        <f t="shared" si="34"/>
        <v>-1.7210000000000003E-3</v>
      </c>
      <c r="V311" s="1">
        <f t="shared" si="37"/>
        <v>0.33260499999999915</v>
      </c>
      <c r="W311">
        <f t="shared" si="38"/>
        <v>0</v>
      </c>
    </row>
    <row r="312" spans="11:23">
      <c r="K312" s="1">
        <v>2.5833330000000001</v>
      </c>
      <c r="L312" s="1">
        <v>3.6275000000000002E-2</v>
      </c>
      <c r="M312" s="1">
        <v>-4.9750000000000003E-3</v>
      </c>
      <c r="N312" s="1">
        <v>-5.0504670000000003</v>
      </c>
      <c r="P312">
        <f t="shared" si="39"/>
        <v>0.10833300000000001</v>
      </c>
      <c r="Q312" s="1">
        <f t="shared" si="35"/>
        <v>2.2547681224405966E-2</v>
      </c>
      <c r="R312" s="1">
        <f t="shared" si="36"/>
        <v>0.12466749102798978</v>
      </c>
      <c r="T312" s="1">
        <f t="shared" si="33"/>
        <v>2.3962000000000004E-2</v>
      </c>
      <c r="U312" s="1">
        <f t="shared" si="34"/>
        <v>-1.8269999999999996E-3</v>
      </c>
      <c r="V312" s="1">
        <f t="shared" si="37"/>
        <v>0.4176189999999993</v>
      </c>
      <c r="W312">
        <f t="shared" si="38"/>
        <v>0</v>
      </c>
    </row>
    <row r="313" spans="11:23">
      <c r="K313" s="1">
        <v>2.5916670000000002</v>
      </c>
      <c r="L313" s="1">
        <v>3.7303000000000003E-2</v>
      </c>
      <c r="M313" s="1">
        <v>-4.8979999999999996E-3</v>
      </c>
      <c r="N313" s="1">
        <v>-4.9897330000000002</v>
      </c>
      <c r="P313">
        <f t="shared" si="39"/>
        <v>0.11666700000000008</v>
      </c>
      <c r="Q313" s="1">
        <f t="shared" si="35"/>
        <v>2.3556305037273864E-2</v>
      </c>
      <c r="R313" s="1">
        <f t="shared" si="36"/>
        <v>0.12102517553010445</v>
      </c>
      <c r="T313" s="1">
        <f t="shared" si="33"/>
        <v>2.4990000000000005E-2</v>
      </c>
      <c r="U313" s="1">
        <f t="shared" si="34"/>
        <v>-1.9040000000000003E-3</v>
      </c>
      <c r="V313" s="1">
        <f t="shared" si="37"/>
        <v>0.47835299999999936</v>
      </c>
      <c r="W313">
        <f t="shared" si="38"/>
        <v>0</v>
      </c>
    </row>
    <row r="314" spans="11:23">
      <c r="K314" s="1">
        <v>2.6</v>
      </c>
      <c r="L314" s="1">
        <v>3.8397000000000001E-2</v>
      </c>
      <c r="M314" s="1">
        <v>-4.908E-3</v>
      </c>
      <c r="N314" s="1">
        <v>-4.9422269999999999</v>
      </c>
      <c r="P314">
        <f t="shared" si="39"/>
        <v>0.125</v>
      </c>
      <c r="Q314" s="1">
        <f t="shared" si="35"/>
        <v>2.4642523349971621E-2</v>
      </c>
      <c r="R314" s="1">
        <f t="shared" si="36"/>
        <v>0.13035141158019517</v>
      </c>
      <c r="T314" s="1">
        <f t="shared" si="33"/>
        <v>2.6084000000000003E-2</v>
      </c>
      <c r="U314" s="1">
        <f t="shared" si="34"/>
        <v>-1.8939999999999999E-3</v>
      </c>
      <c r="V314" s="1">
        <f t="shared" si="37"/>
        <v>0.52585899999999963</v>
      </c>
      <c r="W314">
        <f t="shared" si="38"/>
        <v>1</v>
      </c>
    </row>
    <row r="315" spans="11:23">
      <c r="K315" s="1">
        <v>2.608333</v>
      </c>
      <c r="L315" s="1">
        <v>3.9428999999999999E-2</v>
      </c>
      <c r="M315" s="1">
        <v>-4.9509999999999997E-3</v>
      </c>
      <c r="N315" s="1">
        <v>-4.9096140000000004</v>
      </c>
      <c r="P315">
        <f t="shared" si="39"/>
        <v>0.13333299999999992</v>
      </c>
      <c r="Q315" s="1">
        <f t="shared" si="35"/>
        <v>2.5671744439152627E-2</v>
      </c>
      <c r="R315" s="1">
        <f t="shared" si="36"/>
        <v>0.12351147116056835</v>
      </c>
      <c r="T315" s="1">
        <f t="shared" si="33"/>
        <v>2.7116000000000001E-2</v>
      </c>
      <c r="U315" s="1">
        <f t="shared" si="34"/>
        <v>-1.8510000000000002E-3</v>
      </c>
      <c r="V315" s="1">
        <f t="shared" si="37"/>
        <v>0.55847199999999919</v>
      </c>
      <c r="W315">
        <f t="shared" si="38"/>
        <v>1</v>
      </c>
    </row>
    <row r="316" spans="11:23">
      <c r="K316" s="1">
        <v>2.6166670000000001</v>
      </c>
      <c r="L316" s="1">
        <v>4.0593999999999998E-2</v>
      </c>
      <c r="M316" s="1">
        <v>-4.9849999999999998E-3</v>
      </c>
      <c r="N316" s="1">
        <v>-4.8771129999999996</v>
      </c>
      <c r="P316">
        <f t="shared" si="39"/>
        <v>0.14166699999999999</v>
      </c>
      <c r="Q316" s="1">
        <f t="shared" si="35"/>
        <v>2.68320550272289E-2</v>
      </c>
      <c r="R316" s="1">
        <f t="shared" si="36"/>
        <v>0.13922613247855339</v>
      </c>
      <c r="T316" s="1">
        <f t="shared" si="33"/>
        <v>2.8281000000000001E-2</v>
      </c>
      <c r="U316" s="1">
        <f t="shared" si="34"/>
        <v>-1.817E-3</v>
      </c>
      <c r="V316" s="1">
        <f t="shared" si="37"/>
        <v>0.59097299999999997</v>
      </c>
      <c r="W316">
        <f t="shared" si="38"/>
        <v>1</v>
      </c>
    </row>
    <row r="317" spans="11:23">
      <c r="K317" s="1">
        <v>2.625</v>
      </c>
      <c r="L317" s="1">
        <v>4.2071999999999998E-2</v>
      </c>
      <c r="M317" s="1">
        <v>-4.9300000000000004E-3</v>
      </c>
      <c r="N317" s="1">
        <v>-4.842714</v>
      </c>
      <c r="P317">
        <f t="shared" si="39"/>
        <v>0.14999999999999991</v>
      </c>
      <c r="Q317" s="1">
        <f t="shared" si="35"/>
        <v>2.8292981934658512E-2</v>
      </c>
      <c r="R317" s="1">
        <f t="shared" si="36"/>
        <v>0.17531824162121987</v>
      </c>
      <c r="T317" s="1">
        <f t="shared" si="33"/>
        <v>2.9759000000000001E-2</v>
      </c>
      <c r="U317" s="1">
        <f t="shared" si="34"/>
        <v>-1.8719999999999995E-3</v>
      </c>
      <c r="V317" s="1">
        <f t="shared" si="37"/>
        <v>0.62537199999999959</v>
      </c>
      <c r="W317">
        <f t="shared" si="38"/>
        <v>1</v>
      </c>
    </row>
    <row r="318" spans="11:23">
      <c r="K318" s="1">
        <v>2.6333329999999999</v>
      </c>
      <c r="L318" s="1">
        <v>4.3976000000000001E-2</v>
      </c>
      <c r="M318" s="1">
        <v>-4.7260000000000002E-3</v>
      </c>
      <c r="N318" s="1">
        <v>-4.7969030000000004</v>
      </c>
      <c r="P318">
        <f t="shared" si="39"/>
        <v>0.15833299999999983</v>
      </c>
      <c r="Q318" s="1">
        <f t="shared" si="35"/>
        <v>3.0162335040979323E-2</v>
      </c>
      <c r="R318" s="1">
        <f t="shared" si="36"/>
        <v>0.22433134601233981</v>
      </c>
      <c r="T318" s="1">
        <f t="shared" si="33"/>
        <v>3.1663000000000004E-2</v>
      </c>
      <c r="U318" s="1">
        <f t="shared" si="34"/>
        <v>-2.0759999999999997E-3</v>
      </c>
      <c r="V318" s="1">
        <f t="shared" si="37"/>
        <v>0.6711829999999992</v>
      </c>
      <c r="W318">
        <f t="shared" si="38"/>
        <v>1</v>
      </c>
    </row>
    <row r="319" spans="11:23">
      <c r="K319" s="1">
        <v>2.641667</v>
      </c>
      <c r="L319" s="1">
        <v>4.6088999999999998E-2</v>
      </c>
      <c r="M319" s="1">
        <v>-4.5100000000000001E-3</v>
      </c>
      <c r="N319" s="1">
        <v>-4.7554100000000004</v>
      </c>
      <c r="P319">
        <f t="shared" si="39"/>
        <v>0.1666669999999999</v>
      </c>
      <c r="Q319" s="1">
        <f t="shared" si="35"/>
        <v>3.2242253259649092E-2</v>
      </c>
      <c r="R319" s="1">
        <f t="shared" si="36"/>
        <v>0.24957022062272066</v>
      </c>
      <c r="T319" s="1">
        <f t="shared" si="33"/>
        <v>3.3776E-2</v>
      </c>
      <c r="U319" s="1">
        <f t="shared" si="34"/>
        <v>-2.2919999999999998E-3</v>
      </c>
      <c r="V319" s="1">
        <f t="shared" si="37"/>
        <v>0.7126759999999992</v>
      </c>
      <c r="W319">
        <f t="shared" si="38"/>
        <v>1</v>
      </c>
    </row>
    <row r="320" spans="11:23">
      <c r="K320" s="1">
        <v>2.65</v>
      </c>
      <c r="L320" s="1">
        <v>4.8140000000000002E-2</v>
      </c>
      <c r="M320" s="1">
        <v>-4.2810000000000001E-3</v>
      </c>
      <c r="N320" s="1">
        <v>-4.7115970000000003</v>
      </c>
      <c r="P320">
        <f t="shared" si="39"/>
        <v>0.17499999999999982</v>
      </c>
      <c r="Q320" s="1">
        <f t="shared" si="35"/>
        <v>3.4263093666772743E-2</v>
      </c>
      <c r="R320" s="1">
        <f t="shared" si="36"/>
        <v>0.24251054927681132</v>
      </c>
      <c r="T320" s="1">
        <f t="shared" si="33"/>
        <v>3.5827000000000005E-2</v>
      </c>
      <c r="U320" s="1">
        <f t="shared" si="34"/>
        <v>-2.5209999999999998E-3</v>
      </c>
      <c r="V320" s="1">
        <f t="shared" si="37"/>
        <v>0.7564889999999993</v>
      </c>
      <c r="W320">
        <f t="shared" si="38"/>
        <v>1</v>
      </c>
    </row>
    <row r="321" spans="11:23">
      <c r="K321" s="1">
        <v>2.6583329999999998</v>
      </c>
      <c r="L321" s="1">
        <v>5.0273999999999999E-2</v>
      </c>
      <c r="M321" s="1">
        <v>-3.9960000000000004E-3</v>
      </c>
      <c r="N321" s="1">
        <v>-4.6795289999999996</v>
      </c>
      <c r="P321">
        <f t="shared" si="39"/>
        <v>0.18333299999999975</v>
      </c>
      <c r="Q321" s="1">
        <f t="shared" si="35"/>
        <v>3.6365677704848859E-2</v>
      </c>
      <c r="R321" s="1">
        <f t="shared" si="36"/>
        <v>0.2523201773762313</v>
      </c>
      <c r="T321" s="1">
        <f t="shared" si="33"/>
        <v>3.7961000000000002E-2</v>
      </c>
      <c r="U321" s="1">
        <f t="shared" si="34"/>
        <v>-2.8059999999999995E-3</v>
      </c>
      <c r="V321" s="1">
        <f t="shared" si="37"/>
        <v>0.78855699999999995</v>
      </c>
      <c r="W321">
        <f t="shared" si="38"/>
        <v>1</v>
      </c>
    </row>
    <row r="322" spans="11:23">
      <c r="K322" s="1">
        <v>2.6666669999999999</v>
      </c>
      <c r="L322" s="1">
        <v>5.2587000000000002E-2</v>
      </c>
      <c r="M322" s="1">
        <v>-3.62E-3</v>
      </c>
      <c r="N322" s="1">
        <v>-4.6392110000000004</v>
      </c>
      <c r="P322">
        <f t="shared" si="39"/>
        <v>0.19166699999999981</v>
      </c>
      <c r="Q322" s="1">
        <f t="shared" si="35"/>
        <v>3.8644567939911938E-2</v>
      </c>
      <c r="R322" s="1">
        <f t="shared" si="36"/>
        <v>0.27344495261135848</v>
      </c>
      <c r="T322" s="1">
        <f t="shared" ref="T322:T385" si="40">L322-$L$2</f>
        <v>4.0274000000000004E-2</v>
      </c>
      <c r="U322" s="1">
        <f t="shared" ref="U322:U385" si="41">-M322+$M$2</f>
        <v>-3.1819999999999999E-3</v>
      </c>
      <c r="V322" s="1">
        <f t="shared" si="37"/>
        <v>0.82887499999999914</v>
      </c>
      <c r="W322">
        <f t="shared" si="38"/>
        <v>1</v>
      </c>
    </row>
    <row r="323" spans="11:23">
      <c r="K323" s="1">
        <v>2.6749999999999998</v>
      </c>
      <c r="L323" s="1">
        <v>5.4850000000000003E-2</v>
      </c>
      <c r="M323" s="1">
        <v>-3.2550000000000001E-3</v>
      </c>
      <c r="N323" s="1">
        <v>-4.6034930000000003</v>
      </c>
      <c r="P323">
        <f t="shared" si="39"/>
        <v>0.19999999999999973</v>
      </c>
      <c r="Q323" s="1">
        <f t="shared" ref="Q323:Q386" si="42">SQRT(L323*L323+M323*M323)-SQRT($L$2*$L$2+$M$2*$M$2)</f>
        <v>4.0879614796104996E-2</v>
      </c>
      <c r="R323" s="1">
        <f t="shared" ref="R323:R386" si="43">(Q323-Q322)/(K323-K322)</f>
        <v>0.26821635139722533</v>
      </c>
      <c r="T323" s="1">
        <f t="shared" si="40"/>
        <v>4.2537000000000005E-2</v>
      </c>
      <c r="U323" s="1">
        <f t="shared" si="41"/>
        <v>-3.5469999999999998E-3</v>
      </c>
      <c r="V323" s="1">
        <f t="shared" ref="V323:V386" si="44">N323-$N$2</f>
        <v>0.86459299999999928</v>
      </c>
      <c r="W323">
        <f t="shared" ref="W323:W386" si="45">ROUND(V323,0)</f>
        <v>1</v>
      </c>
    </row>
    <row r="324" spans="11:23">
      <c r="K324" s="1">
        <v>2.6833330000000002</v>
      </c>
      <c r="L324" s="1">
        <v>5.6899999999999999E-2</v>
      </c>
      <c r="M324" s="1">
        <v>-2.8879999999999999E-3</v>
      </c>
      <c r="N324" s="1">
        <v>-4.557779</v>
      </c>
      <c r="P324">
        <f t="shared" si="39"/>
        <v>0.2083330000000001</v>
      </c>
      <c r="Q324" s="1">
        <f t="shared" si="42"/>
        <v>4.2906361971334052E-2</v>
      </c>
      <c r="R324" s="1">
        <f t="shared" si="43"/>
        <v>0.24321938980306809</v>
      </c>
      <c r="T324" s="1">
        <f t="shared" si="40"/>
        <v>4.4587000000000002E-2</v>
      </c>
      <c r="U324" s="1">
        <f t="shared" si="41"/>
        <v>-3.9139999999999999E-3</v>
      </c>
      <c r="V324" s="1">
        <f t="shared" si="44"/>
        <v>0.91030699999999953</v>
      </c>
      <c r="W324">
        <f t="shared" si="45"/>
        <v>1</v>
      </c>
    </row>
    <row r="325" spans="11:23">
      <c r="K325" s="1">
        <v>2.6916669999999998</v>
      </c>
      <c r="L325" s="1">
        <v>5.8861999999999998E-2</v>
      </c>
      <c r="M325" s="1">
        <v>-2.7190000000000001E-3</v>
      </c>
      <c r="N325" s="1">
        <v>-4.5185779999999998</v>
      </c>
      <c r="P325">
        <f t="shared" si="39"/>
        <v>0.21666699999999972</v>
      </c>
      <c r="Q325" s="1">
        <f t="shared" si="42"/>
        <v>4.4857883498814151E-2</v>
      </c>
      <c r="R325" s="1">
        <f t="shared" si="43"/>
        <v>0.23416385018960739</v>
      </c>
      <c r="T325" s="1">
        <f t="shared" si="40"/>
        <v>4.6549E-2</v>
      </c>
      <c r="U325" s="1">
        <f t="shared" si="41"/>
        <v>-4.0829999999999998E-3</v>
      </c>
      <c r="V325" s="1">
        <f t="shared" si="44"/>
        <v>0.9495079999999998</v>
      </c>
      <c r="W325">
        <f t="shared" si="45"/>
        <v>1</v>
      </c>
    </row>
    <row r="326" spans="11:23">
      <c r="K326" s="1">
        <v>2.7</v>
      </c>
      <c r="L326" s="1">
        <v>6.0525000000000002E-2</v>
      </c>
      <c r="M326" s="1">
        <v>-2.6319999999999998E-3</v>
      </c>
      <c r="N326" s="1">
        <v>-4.4572440000000002</v>
      </c>
      <c r="P326">
        <f t="shared" si="39"/>
        <v>0.22500000000000009</v>
      </c>
      <c r="Q326" s="1">
        <f t="shared" si="42"/>
        <v>4.6515318625618821E-2</v>
      </c>
      <c r="R326" s="1">
        <f t="shared" si="43"/>
        <v>0.19890017122340051</v>
      </c>
      <c r="T326" s="1">
        <f t="shared" si="40"/>
        <v>4.8212000000000005E-2</v>
      </c>
      <c r="U326" s="1">
        <f t="shared" si="41"/>
        <v>-4.1700000000000001E-3</v>
      </c>
      <c r="V326" s="1">
        <f t="shared" si="44"/>
        <v>1.0108419999999994</v>
      </c>
      <c r="W326">
        <f t="shared" si="45"/>
        <v>1</v>
      </c>
    </row>
    <row r="327" spans="11:23">
      <c r="K327" s="1">
        <v>2.7083330000000001</v>
      </c>
      <c r="L327" s="1">
        <v>6.2116999999999999E-2</v>
      </c>
      <c r="M327" s="1">
        <v>-2.555E-3</v>
      </c>
      <c r="N327" s="1">
        <v>-4.4141009999999996</v>
      </c>
      <c r="P327">
        <f t="shared" si="39"/>
        <v>0.23333300000000001</v>
      </c>
      <c r="Q327" s="1">
        <f t="shared" si="42"/>
        <v>4.8102641861890318E-2</v>
      </c>
      <c r="R327" s="1">
        <f t="shared" si="43"/>
        <v>0.19048640780889373</v>
      </c>
      <c r="T327" s="1">
        <f t="shared" si="40"/>
        <v>4.9804000000000001E-2</v>
      </c>
      <c r="U327" s="1">
        <f t="shared" si="41"/>
        <v>-4.2469999999999999E-3</v>
      </c>
      <c r="V327" s="1">
        <f t="shared" si="44"/>
        <v>1.0539849999999999</v>
      </c>
      <c r="W327">
        <f t="shared" si="45"/>
        <v>1</v>
      </c>
    </row>
    <row r="328" spans="11:23">
      <c r="K328" s="1">
        <v>2.7166670000000002</v>
      </c>
      <c r="L328" s="1">
        <v>6.3646999999999995E-2</v>
      </c>
      <c r="M328" s="1">
        <v>-2.4520000000000002E-3</v>
      </c>
      <c r="N328" s="1">
        <v>-4.3700130000000001</v>
      </c>
      <c r="P328">
        <f t="shared" si="39"/>
        <v>0.24166700000000008</v>
      </c>
      <c r="Q328" s="1">
        <f t="shared" si="42"/>
        <v>4.9627331989988775E-2</v>
      </c>
      <c r="R328" s="1">
        <f t="shared" si="43"/>
        <v>0.18294817951745213</v>
      </c>
      <c r="T328" s="1">
        <f t="shared" si="40"/>
        <v>5.1333999999999998E-2</v>
      </c>
      <c r="U328" s="1">
        <f t="shared" si="41"/>
        <v>-4.3499999999999997E-3</v>
      </c>
      <c r="V328" s="1">
        <f t="shared" si="44"/>
        <v>1.0980729999999994</v>
      </c>
      <c r="W328">
        <f t="shared" si="45"/>
        <v>1</v>
      </c>
    </row>
    <row r="329" spans="11:23">
      <c r="K329" s="1">
        <v>2.7250000000000001</v>
      </c>
      <c r="L329" s="1">
        <v>6.4991999999999994E-2</v>
      </c>
      <c r="M329" s="1">
        <v>-2.3670000000000002E-3</v>
      </c>
      <c r="N329" s="1">
        <v>-4.3144539999999996</v>
      </c>
      <c r="P329">
        <f t="shared" si="39"/>
        <v>0.25</v>
      </c>
      <c r="Q329" s="1">
        <f t="shared" si="42"/>
        <v>5.0968206494138628E-2</v>
      </c>
      <c r="R329" s="1">
        <f t="shared" si="43"/>
        <v>0.1609113769530619</v>
      </c>
      <c r="T329" s="1">
        <f t="shared" si="40"/>
        <v>5.2678999999999997E-2</v>
      </c>
      <c r="U329" s="1">
        <f t="shared" si="41"/>
        <v>-4.4349999999999997E-3</v>
      </c>
      <c r="V329" s="1">
        <f t="shared" si="44"/>
        <v>1.153632</v>
      </c>
      <c r="W329">
        <f t="shared" si="45"/>
        <v>1</v>
      </c>
    </row>
    <row r="330" spans="11:23">
      <c r="K330" s="1">
        <v>2.733333</v>
      </c>
      <c r="L330" s="1">
        <v>6.6279000000000005E-2</v>
      </c>
      <c r="M330" s="1">
        <v>-2.349E-3</v>
      </c>
      <c r="N330" s="1">
        <v>-4.2602250000000002</v>
      </c>
      <c r="P330">
        <f t="shared" si="39"/>
        <v>0.25833299999999992</v>
      </c>
      <c r="Q330" s="1">
        <f t="shared" si="42"/>
        <v>5.2253730362171021E-2</v>
      </c>
      <c r="R330" s="1">
        <f t="shared" si="43"/>
        <v>0.15426903492528554</v>
      </c>
      <c r="T330" s="1">
        <f t="shared" si="40"/>
        <v>5.3966000000000007E-2</v>
      </c>
      <c r="U330" s="1">
        <f t="shared" si="41"/>
        <v>-4.4530000000000004E-3</v>
      </c>
      <c r="V330" s="1">
        <f t="shared" si="44"/>
        <v>1.2078609999999994</v>
      </c>
      <c r="W330">
        <f t="shared" si="45"/>
        <v>1</v>
      </c>
    </row>
    <row r="331" spans="11:23">
      <c r="K331" s="1">
        <v>2.7416670000000001</v>
      </c>
      <c r="L331" s="1">
        <v>6.7709000000000005E-2</v>
      </c>
      <c r="M331" s="1">
        <v>-2.4009999999999999E-3</v>
      </c>
      <c r="N331" s="1">
        <v>-4.2232329999999996</v>
      </c>
      <c r="P331">
        <f t="shared" si="39"/>
        <v>0.26666699999999999</v>
      </c>
      <c r="Q331" s="1">
        <f t="shared" si="42"/>
        <v>5.3684674909837839E-2</v>
      </c>
      <c r="R331" s="1">
        <f t="shared" si="43"/>
        <v>0.17169960975123677</v>
      </c>
      <c r="T331" s="1">
        <f t="shared" si="40"/>
        <v>5.5396000000000008E-2</v>
      </c>
      <c r="U331" s="1">
        <f t="shared" si="41"/>
        <v>-4.4010000000000004E-3</v>
      </c>
      <c r="V331" s="1">
        <f t="shared" si="44"/>
        <v>1.244853</v>
      </c>
      <c r="W331">
        <f t="shared" si="45"/>
        <v>1</v>
      </c>
    </row>
    <row r="332" spans="11:23">
      <c r="K332" s="1">
        <v>2.75</v>
      </c>
      <c r="L332" s="1">
        <v>6.9141999999999995E-2</v>
      </c>
      <c r="M332" s="1">
        <v>-2.3739999999999998E-3</v>
      </c>
      <c r="N332" s="1">
        <v>-4.1851139999999996</v>
      </c>
      <c r="P332">
        <f t="shared" si="39"/>
        <v>0.27499999999999991</v>
      </c>
      <c r="Q332" s="1">
        <f t="shared" si="42"/>
        <v>5.5115861667193268E-2</v>
      </c>
      <c r="R332" s="1">
        <f t="shared" si="43"/>
        <v>0.17174928085388724</v>
      </c>
      <c r="T332" s="1">
        <f t="shared" si="40"/>
        <v>5.6828999999999998E-2</v>
      </c>
      <c r="U332" s="1">
        <f t="shared" si="41"/>
        <v>-4.4279999999999996E-3</v>
      </c>
      <c r="V332" s="1">
        <f t="shared" si="44"/>
        <v>1.282972</v>
      </c>
      <c r="W332">
        <f t="shared" si="45"/>
        <v>1</v>
      </c>
    </row>
    <row r="333" spans="11:23">
      <c r="K333" s="1">
        <v>2.7583329999999999</v>
      </c>
      <c r="L333" s="1">
        <v>7.0656999999999998E-2</v>
      </c>
      <c r="M333" s="1">
        <v>-2.1879999999999998E-3</v>
      </c>
      <c r="N333" s="1">
        <v>-4.1331249999999997</v>
      </c>
      <c r="P333">
        <f t="shared" si="39"/>
        <v>0.28333299999999983</v>
      </c>
      <c r="Q333" s="1">
        <f t="shared" si="42"/>
        <v>5.6623987098585689E-2</v>
      </c>
      <c r="R333" s="1">
        <f t="shared" si="43"/>
        <v>0.18098229105873451</v>
      </c>
      <c r="T333" s="1">
        <f t="shared" si="40"/>
        <v>5.8344E-2</v>
      </c>
      <c r="U333" s="1">
        <f t="shared" si="41"/>
        <v>-4.614E-3</v>
      </c>
      <c r="V333" s="1">
        <f t="shared" si="44"/>
        <v>1.3349609999999998</v>
      </c>
      <c r="W333">
        <f t="shared" si="45"/>
        <v>1</v>
      </c>
    </row>
    <row r="334" spans="11:23">
      <c r="K334" s="1">
        <v>2.766667</v>
      </c>
      <c r="L334" s="1">
        <v>7.2396000000000002E-2</v>
      </c>
      <c r="M334" s="1">
        <v>-1.9880000000000002E-3</v>
      </c>
      <c r="N334" s="1">
        <v>-4.0862679999999996</v>
      </c>
      <c r="P334">
        <f t="shared" si="39"/>
        <v>0.2916669999999999</v>
      </c>
      <c r="Q334" s="1">
        <f t="shared" si="42"/>
        <v>5.835640804157171E-2</v>
      </c>
      <c r="R334" s="1">
        <f t="shared" si="43"/>
        <v>0.20787388324766112</v>
      </c>
      <c r="T334" s="1">
        <f t="shared" si="40"/>
        <v>6.0083000000000004E-2</v>
      </c>
      <c r="U334" s="1">
        <f t="shared" si="41"/>
        <v>-4.8139999999999997E-3</v>
      </c>
      <c r="V334" s="1">
        <f t="shared" si="44"/>
        <v>1.381818</v>
      </c>
      <c r="W334">
        <f t="shared" si="45"/>
        <v>1</v>
      </c>
    </row>
    <row r="335" spans="11:23">
      <c r="K335" s="1">
        <v>2.7749999999999999</v>
      </c>
      <c r="L335" s="1">
        <v>7.4186000000000002E-2</v>
      </c>
      <c r="M335" s="1">
        <v>-1.7780000000000001E-3</v>
      </c>
      <c r="N335" s="1">
        <v>-4.0542959999999999</v>
      </c>
      <c r="P335">
        <f t="shared" si="39"/>
        <v>0.29999999999999982</v>
      </c>
      <c r="Q335" s="1">
        <f t="shared" si="42"/>
        <v>6.0140421279151278E-2</v>
      </c>
      <c r="R335" s="1">
        <f t="shared" si="43"/>
        <v>0.21409015211563476</v>
      </c>
      <c r="T335" s="1">
        <f t="shared" si="40"/>
        <v>6.1873000000000004E-2</v>
      </c>
      <c r="U335" s="1">
        <f t="shared" si="41"/>
        <v>-5.0239999999999998E-3</v>
      </c>
      <c r="V335" s="1">
        <f t="shared" si="44"/>
        <v>1.4137899999999997</v>
      </c>
      <c r="W335">
        <f t="shared" si="45"/>
        <v>1</v>
      </c>
    </row>
    <row r="336" spans="11:23">
      <c r="K336" s="1">
        <v>2.7833329999999998</v>
      </c>
      <c r="L336" s="1">
        <v>7.6076000000000005E-2</v>
      </c>
      <c r="M336" s="1">
        <v>-1.5430000000000001E-3</v>
      </c>
      <c r="N336" s="1">
        <v>-4.0095960000000002</v>
      </c>
      <c r="P336">
        <f t="shared" si="39"/>
        <v>0.30833299999999975</v>
      </c>
      <c r="Q336" s="1">
        <f t="shared" si="42"/>
        <v>6.2024764088484376E-2</v>
      </c>
      <c r="R336" s="1">
        <f t="shared" si="43"/>
        <v>0.22613018232726689</v>
      </c>
      <c r="T336" s="1">
        <f t="shared" si="40"/>
        <v>6.3763E-2</v>
      </c>
      <c r="U336" s="1">
        <f t="shared" si="41"/>
        <v>-5.2589999999999998E-3</v>
      </c>
      <c r="V336" s="1">
        <f t="shared" si="44"/>
        <v>1.4584899999999994</v>
      </c>
      <c r="W336">
        <f t="shared" si="45"/>
        <v>1</v>
      </c>
    </row>
    <row r="337" spans="11:23">
      <c r="K337" s="1">
        <v>2.7916669999999999</v>
      </c>
      <c r="L337" s="1">
        <v>7.8080999999999998E-2</v>
      </c>
      <c r="M337" s="1">
        <v>-1.3879999999999999E-3</v>
      </c>
      <c r="N337" s="1">
        <v>-3.982723</v>
      </c>
      <c r="P337">
        <f t="shared" si="39"/>
        <v>0.31666699999999981</v>
      </c>
      <c r="Q337" s="1">
        <f t="shared" si="42"/>
        <v>6.4026453720243751E-2</v>
      </c>
      <c r="R337" s="1">
        <f t="shared" si="43"/>
        <v>0.24018354112783294</v>
      </c>
      <c r="T337" s="1">
        <f t="shared" si="40"/>
        <v>6.5767999999999993E-2</v>
      </c>
      <c r="U337" s="1">
        <f t="shared" si="41"/>
        <v>-5.4140000000000004E-3</v>
      </c>
      <c r="V337" s="1">
        <f t="shared" si="44"/>
        <v>1.4853629999999995</v>
      </c>
      <c r="W337">
        <f t="shared" si="45"/>
        <v>1</v>
      </c>
    </row>
    <row r="338" spans="11:23">
      <c r="K338" s="1">
        <v>2.8</v>
      </c>
      <c r="L338" s="1">
        <v>8.0087000000000005E-2</v>
      </c>
      <c r="M338" s="1">
        <v>-1.1869999999999999E-3</v>
      </c>
      <c r="N338" s="1">
        <v>-3.9254120000000001</v>
      </c>
      <c r="P338">
        <f t="shared" si="39"/>
        <v>0.32499999999999973</v>
      </c>
      <c r="Q338" s="1">
        <f t="shared" si="42"/>
        <v>6.6028913872030845E-2</v>
      </c>
      <c r="R338" s="1">
        <f t="shared" si="43"/>
        <v>0.24030483040766984</v>
      </c>
      <c r="T338" s="1">
        <f t="shared" si="40"/>
        <v>6.7774000000000001E-2</v>
      </c>
      <c r="U338" s="1">
        <f t="shared" si="41"/>
        <v>-5.6150000000000002E-3</v>
      </c>
      <c r="V338" s="1">
        <f t="shared" si="44"/>
        <v>1.5426739999999994</v>
      </c>
      <c r="W338">
        <f t="shared" si="45"/>
        <v>2</v>
      </c>
    </row>
    <row r="339" spans="11:23">
      <c r="K339" s="1">
        <v>2.8083330000000002</v>
      </c>
      <c r="L339" s="1">
        <v>8.2082000000000002E-2</v>
      </c>
      <c r="M339" s="1">
        <v>-9.1399999999999999E-4</v>
      </c>
      <c r="N339" s="1">
        <v>-3.881011</v>
      </c>
      <c r="P339">
        <f t="shared" si="39"/>
        <v>0.3333330000000001</v>
      </c>
      <c r="Q339" s="1">
        <f t="shared" si="42"/>
        <v>6.8020206496525334E-2</v>
      </c>
      <c r="R339" s="1">
        <f t="shared" si="43"/>
        <v>0.23896467352626924</v>
      </c>
      <c r="T339" s="1">
        <f t="shared" si="40"/>
        <v>6.9768999999999998E-2</v>
      </c>
      <c r="U339" s="1">
        <f t="shared" si="41"/>
        <v>-5.888E-3</v>
      </c>
      <c r="V339" s="1">
        <f t="shared" si="44"/>
        <v>1.5870749999999996</v>
      </c>
      <c r="W339">
        <f t="shared" si="45"/>
        <v>2</v>
      </c>
    </row>
    <row r="340" spans="11:23">
      <c r="K340" s="1">
        <v>2.8166669999999998</v>
      </c>
      <c r="L340" s="1">
        <v>8.4014000000000005E-2</v>
      </c>
      <c r="M340" s="1">
        <v>-7.2599999999999997E-4</v>
      </c>
      <c r="N340" s="1">
        <v>-3.8539409999999998</v>
      </c>
      <c r="P340">
        <f t="shared" si="39"/>
        <v>0.34166699999999972</v>
      </c>
      <c r="Q340" s="1">
        <f t="shared" si="42"/>
        <v>6.9950254640778628E-2</v>
      </c>
      <c r="R340" s="1">
        <f t="shared" si="43"/>
        <v>0.23158725033037936</v>
      </c>
      <c r="T340" s="1">
        <f t="shared" si="40"/>
        <v>7.1701000000000001E-2</v>
      </c>
      <c r="U340" s="1">
        <f t="shared" si="41"/>
        <v>-6.0759999999999998E-3</v>
      </c>
      <c r="V340" s="1">
        <f t="shared" si="44"/>
        <v>1.6141449999999997</v>
      </c>
      <c r="W340">
        <f t="shared" si="45"/>
        <v>2</v>
      </c>
    </row>
    <row r="341" spans="11:23">
      <c r="K341" s="1">
        <v>2.8250000000000002</v>
      </c>
      <c r="L341" s="1">
        <v>8.5707000000000005E-2</v>
      </c>
      <c r="M341" s="1">
        <v>-7.1199999999999996E-4</v>
      </c>
      <c r="N341" s="1">
        <v>-3.8072300000000001</v>
      </c>
      <c r="P341">
        <f t="shared" si="39"/>
        <v>0.35000000000000009</v>
      </c>
      <c r="Q341" s="1">
        <f t="shared" si="42"/>
        <v>7.164307523869079E-2</v>
      </c>
      <c r="R341" s="1">
        <f t="shared" si="43"/>
        <v>0.20314659761335499</v>
      </c>
      <c r="T341" s="1">
        <f t="shared" si="40"/>
        <v>7.3394000000000001E-2</v>
      </c>
      <c r="U341" s="1">
        <f t="shared" si="41"/>
        <v>-6.0899999999999999E-3</v>
      </c>
      <c r="V341" s="1">
        <f t="shared" si="44"/>
        <v>1.6608559999999994</v>
      </c>
      <c r="W341">
        <f t="shared" si="45"/>
        <v>2</v>
      </c>
    </row>
    <row r="342" spans="11:23">
      <c r="K342" s="1">
        <v>2.8333330000000001</v>
      </c>
      <c r="L342" s="1">
        <v>8.7357000000000004E-2</v>
      </c>
      <c r="M342" s="1">
        <v>-6.5799999999999995E-4</v>
      </c>
      <c r="N342" s="1">
        <v>-3.7645110000000002</v>
      </c>
      <c r="P342">
        <f t="shared" si="39"/>
        <v>0.35833300000000001</v>
      </c>
      <c r="Q342" s="1">
        <f t="shared" si="42"/>
        <v>7.3292595959823167E-2</v>
      </c>
      <c r="R342" s="1">
        <f t="shared" si="43"/>
        <v>0.19795040455206919</v>
      </c>
      <c r="T342" s="1">
        <f t="shared" si="40"/>
        <v>7.5044E-2</v>
      </c>
      <c r="U342" s="1">
        <f t="shared" si="41"/>
        <v>-6.1440000000000002E-3</v>
      </c>
      <c r="V342" s="1">
        <f t="shared" si="44"/>
        <v>1.7035749999999994</v>
      </c>
      <c r="W342">
        <f t="shared" si="45"/>
        <v>2</v>
      </c>
    </row>
    <row r="343" spans="11:23">
      <c r="K343" s="1">
        <v>2.8416670000000002</v>
      </c>
      <c r="L343" s="1">
        <v>8.9011999999999994E-2</v>
      </c>
      <c r="M343" s="1">
        <v>-5.8299999999999997E-4</v>
      </c>
      <c r="N343" s="1">
        <v>-3.728221</v>
      </c>
      <c r="P343">
        <f t="shared" si="39"/>
        <v>0.36666700000000008</v>
      </c>
      <c r="Q343" s="1">
        <f t="shared" si="42"/>
        <v>7.4947027075863704E-2</v>
      </c>
      <c r="R343" s="1">
        <f t="shared" si="43"/>
        <v>0.19851585265665028</v>
      </c>
      <c r="T343" s="1">
        <f t="shared" si="40"/>
        <v>7.6698999999999989E-2</v>
      </c>
      <c r="U343" s="1">
        <f t="shared" si="41"/>
        <v>-6.2189999999999997E-3</v>
      </c>
      <c r="V343" s="1">
        <f t="shared" si="44"/>
        <v>1.7398649999999996</v>
      </c>
      <c r="W343">
        <f t="shared" si="45"/>
        <v>2</v>
      </c>
    </row>
    <row r="344" spans="11:23">
      <c r="K344" s="1">
        <v>2.85</v>
      </c>
      <c r="L344" s="1">
        <v>9.0652999999999997E-2</v>
      </c>
      <c r="M344" s="1">
        <v>-4.7899999999999999E-4</v>
      </c>
      <c r="N344" s="1">
        <v>-3.6842359999999998</v>
      </c>
      <c r="P344">
        <f t="shared" si="39"/>
        <v>0.375</v>
      </c>
      <c r="Q344" s="1">
        <f t="shared" si="42"/>
        <v>7.6587383346552948E-2</v>
      </c>
      <c r="R344" s="1">
        <f t="shared" si="43"/>
        <v>0.19685062650777144</v>
      </c>
      <c r="T344" s="1">
        <f t="shared" si="40"/>
        <v>7.8339999999999993E-2</v>
      </c>
      <c r="U344" s="1">
        <f t="shared" si="41"/>
        <v>-6.3229999999999996E-3</v>
      </c>
      <c r="V344" s="1">
        <f t="shared" si="44"/>
        <v>1.7838499999999997</v>
      </c>
      <c r="W344">
        <f t="shared" si="45"/>
        <v>2</v>
      </c>
    </row>
    <row r="345" spans="11:23">
      <c r="K345" s="1">
        <v>2.858333</v>
      </c>
      <c r="L345" s="1">
        <v>9.2129000000000003E-2</v>
      </c>
      <c r="M345" s="1">
        <v>-3.9599999999999998E-4</v>
      </c>
      <c r="N345" s="1">
        <v>-3.6366520000000002</v>
      </c>
      <c r="P345">
        <f t="shared" si="39"/>
        <v>0.38333299999999992</v>
      </c>
      <c r="Q345" s="1">
        <f t="shared" si="42"/>
        <v>7.8062968928593296E-2</v>
      </c>
      <c r="R345" s="1">
        <f t="shared" si="43"/>
        <v>0.17707735293896093</v>
      </c>
      <c r="T345" s="1">
        <f t="shared" si="40"/>
        <v>7.9815999999999998E-2</v>
      </c>
      <c r="U345" s="1">
        <f t="shared" si="41"/>
        <v>-6.4060000000000002E-3</v>
      </c>
      <c r="V345" s="1">
        <f t="shared" si="44"/>
        <v>1.8314339999999993</v>
      </c>
      <c r="W345">
        <f t="shared" si="45"/>
        <v>2</v>
      </c>
    </row>
    <row r="346" spans="11:23">
      <c r="K346" s="1">
        <v>2.8666670000000001</v>
      </c>
      <c r="L346" s="1">
        <v>9.3533000000000005E-2</v>
      </c>
      <c r="M346" s="1">
        <v>-3.48E-4</v>
      </c>
      <c r="N346" s="1">
        <v>-3.6185499999999999</v>
      </c>
      <c r="P346">
        <f t="shared" si="39"/>
        <v>0.39166699999999999</v>
      </c>
      <c r="Q346" s="1">
        <f t="shared" si="42"/>
        <v>7.9466765249242857E-2</v>
      </c>
      <c r="R346" s="1">
        <f t="shared" si="43"/>
        <v>0.16844208311129716</v>
      </c>
      <c r="T346" s="1">
        <f t="shared" si="40"/>
        <v>8.1220000000000001E-2</v>
      </c>
      <c r="U346" s="1">
        <f t="shared" si="41"/>
        <v>-6.4539999999999997E-3</v>
      </c>
      <c r="V346" s="1">
        <f t="shared" si="44"/>
        <v>1.8495359999999996</v>
      </c>
      <c r="W346">
        <f t="shared" si="45"/>
        <v>2</v>
      </c>
    </row>
    <row r="347" spans="11:23">
      <c r="K347" s="1">
        <v>2.875</v>
      </c>
      <c r="L347" s="1">
        <v>9.4953999999999997E-2</v>
      </c>
      <c r="M347" s="1">
        <v>-3.6200000000000002E-4</v>
      </c>
      <c r="N347" s="1">
        <v>-3.5791050000000002</v>
      </c>
      <c r="P347">
        <f t="shared" si="39"/>
        <v>0.39999999999999991</v>
      </c>
      <c r="Q347" s="1">
        <f t="shared" si="42"/>
        <v>8.0887807901879591E-2</v>
      </c>
      <c r="R347" s="1">
        <f t="shared" si="43"/>
        <v>0.17053193959399335</v>
      </c>
      <c r="T347" s="1">
        <f t="shared" si="40"/>
        <v>8.2640999999999992E-2</v>
      </c>
      <c r="U347" s="1">
        <f t="shared" si="41"/>
        <v>-6.4399999999999995E-3</v>
      </c>
      <c r="V347" s="1">
        <f t="shared" si="44"/>
        <v>1.8889809999999994</v>
      </c>
      <c r="W347">
        <f t="shared" si="45"/>
        <v>2</v>
      </c>
    </row>
    <row r="348" spans="11:23">
      <c r="K348" s="1">
        <v>2.8833329999999999</v>
      </c>
      <c r="L348" s="1">
        <v>9.6536999999999998E-2</v>
      </c>
      <c r="M348" s="1">
        <v>-2.6899999999999998E-4</v>
      </c>
      <c r="N348" s="1">
        <v>-3.544762</v>
      </c>
      <c r="P348">
        <f t="shared" si="39"/>
        <v>0.40833299999999983</v>
      </c>
      <c r="Q348" s="1">
        <f t="shared" si="42"/>
        <v>8.2470492648033522E-2</v>
      </c>
      <c r="R348" s="1">
        <f t="shared" si="43"/>
        <v>0.18992976672914264</v>
      </c>
      <c r="T348" s="1">
        <f t="shared" si="40"/>
        <v>8.4223999999999993E-2</v>
      </c>
      <c r="U348" s="1">
        <f t="shared" si="41"/>
        <v>-6.5329999999999997E-3</v>
      </c>
      <c r="V348" s="1">
        <f t="shared" si="44"/>
        <v>1.9233239999999996</v>
      </c>
      <c r="W348">
        <f t="shared" si="45"/>
        <v>2</v>
      </c>
    </row>
    <row r="349" spans="11:23">
      <c r="K349" s="1">
        <v>2.891667</v>
      </c>
      <c r="L349" s="1">
        <v>9.8251000000000005E-2</v>
      </c>
      <c r="M349" s="1">
        <v>-1.13E-4</v>
      </c>
      <c r="N349" s="1">
        <v>-3.5108999999999999</v>
      </c>
      <c r="P349">
        <f t="shared" si="39"/>
        <v>0.4166669999999999</v>
      </c>
      <c r="Q349" s="1">
        <f t="shared" si="42"/>
        <v>8.4184182846504779E-2</v>
      </c>
      <c r="R349" s="1">
        <f t="shared" si="43"/>
        <v>0.20562637370665277</v>
      </c>
      <c r="T349" s="1">
        <f t="shared" si="40"/>
        <v>8.5938000000000001E-2</v>
      </c>
      <c r="U349" s="1">
        <f t="shared" si="41"/>
        <v>-6.6889999999999996E-3</v>
      </c>
      <c r="V349" s="1">
        <f t="shared" si="44"/>
        <v>1.9571859999999996</v>
      </c>
      <c r="W349">
        <f t="shared" si="45"/>
        <v>2</v>
      </c>
    </row>
    <row r="350" spans="11:23">
      <c r="K350" s="1">
        <v>2.9</v>
      </c>
      <c r="L350" s="1">
        <v>9.9899000000000002E-2</v>
      </c>
      <c r="M350" s="1">
        <v>7.9999999999999996E-6</v>
      </c>
      <c r="N350" s="1">
        <v>-3.4547690000000002</v>
      </c>
      <c r="P350">
        <f t="shared" si="39"/>
        <v>0.42499999999999982</v>
      </c>
      <c r="Q350" s="1">
        <f t="shared" si="42"/>
        <v>8.5832118185322881E-2</v>
      </c>
      <c r="R350" s="1">
        <f t="shared" si="43"/>
        <v>0.19776015106421657</v>
      </c>
      <c r="T350" s="1">
        <f t="shared" si="40"/>
        <v>8.7585999999999997E-2</v>
      </c>
      <c r="U350" s="1">
        <f t="shared" si="41"/>
        <v>-6.8100000000000001E-3</v>
      </c>
      <c r="V350" s="1">
        <f t="shared" si="44"/>
        <v>2.0133169999999994</v>
      </c>
      <c r="W350">
        <f t="shared" si="45"/>
        <v>2</v>
      </c>
    </row>
    <row r="351" spans="11:23">
      <c r="K351" s="1">
        <v>2.9083329999999998</v>
      </c>
      <c r="L351" s="1">
        <v>0.101643</v>
      </c>
      <c r="M351" s="1">
        <v>4.1999999999999998E-5</v>
      </c>
      <c r="N351" s="1">
        <v>-3.4074719999999998</v>
      </c>
      <c r="P351">
        <f t="shared" si="39"/>
        <v>0.43333299999999975</v>
      </c>
      <c r="Q351" s="1">
        <f t="shared" si="42"/>
        <v>8.7576126542428814E-2</v>
      </c>
      <c r="R351" s="1">
        <f t="shared" si="43"/>
        <v>0.20928937442769102</v>
      </c>
      <c r="T351" s="1">
        <f t="shared" si="40"/>
        <v>8.9329999999999993E-2</v>
      </c>
      <c r="U351" s="1">
        <f t="shared" si="41"/>
        <v>-6.8440000000000003E-3</v>
      </c>
      <c r="V351" s="1">
        <f t="shared" si="44"/>
        <v>2.0606139999999997</v>
      </c>
      <c r="W351">
        <f t="shared" si="45"/>
        <v>2</v>
      </c>
    </row>
    <row r="352" spans="11:23">
      <c r="K352" s="1">
        <v>2.9166669999999999</v>
      </c>
      <c r="L352" s="1">
        <v>0.103411</v>
      </c>
      <c r="M352" s="1">
        <v>3.4E-5</v>
      </c>
      <c r="N352" s="1">
        <v>-3.3838599999999999</v>
      </c>
      <c r="P352">
        <f t="shared" si="39"/>
        <v>0.44166699999999981</v>
      </c>
      <c r="Q352" s="1">
        <f t="shared" si="42"/>
        <v>8.9344123454346586E-2</v>
      </c>
      <c r="R352" s="1">
        <f t="shared" si="43"/>
        <v>0.21214265801748955</v>
      </c>
      <c r="T352" s="1">
        <f t="shared" si="40"/>
        <v>9.1097999999999998E-2</v>
      </c>
      <c r="U352" s="1">
        <f t="shared" si="41"/>
        <v>-6.8360000000000001E-3</v>
      </c>
      <c r="V352" s="1">
        <f t="shared" si="44"/>
        <v>2.0842259999999997</v>
      </c>
      <c r="W352">
        <f t="shared" si="45"/>
        <v>2</v>
      </c>
    </row>
    <row r="353" spans="11:23">
      <c r="K353" s="1">
        <v>2.9249999999999998</v>
      </c>
      <c r="L353" s="1">
        <v>0.105307</v>
      </c>
      <c r="M353" s="1">
        <v>1.2E-4</v>
      </c>
      <c r="N353" s="1">
        <v>-3.341377</v>
      </c>
      <c r="P353">
        <f t="shared" si="39"/>
        <v>0.44999999999999973</v>
      </c>
      <c r="Q353" s="1">
        <f t="shared" si="42"/>
        <v>9.1240186236500417E-2</v>
      </c>
      <c r="R353" s="1">
        <f t="shared" si="43"/>
        <v>0.22753663532387483</v>
      </c>
      <c r="T353" s="1">
        <f t="shared" si="40"/>
        <v>9.2993999999999993E-2</v>
      </c>
      <c r="U353" s="1">
        <f t="shared" si="41"/>
        <v>-6.9220000000000002E-3</v>
      </c>
      <c r="V353" s="1">
        <f t="shared" si="44"/>
        <v>2.1267089999999995</v>
      </c>
      <c r="W353">
        <f t="shared" si="45"/>
        <v>2</v>
      </c>
    </row>
    <row r="354" spans="11:23">
      <c r="K354" s="1">
        <v>2.9333330000000002</v>
      </c>
      <c r="L354" s="1">
        <v>0.107352</v>
      </c>
      <c r="M354" s="1">
        <v>3.0699999999999998E-4</v>
      </c>
      <c r="N354" s="1">
        <v>-3.306435</v>
      </c>
      <c r="P354">
        <f t="shared" si="39"/>
        <v>0.4583330000000001</v>
      </c>
      <c r="Q354" s="1">
        <f t="shared" si="42"/>
        <v>9.3285556835895594E-2</v>
      </c>
      <c r="R354" s="1">
        <f t="shared" si="43"/>
        <v>0.24545429009901437</v>
      </c>
      <c r="T354" s="1">
        <f t="shared" si="40"/>
        <v>9.5038999999999998E-2</v>
      </c>
      <c r="U354" s="1">
        <f t="shared" si="41"/>
        <v>-7.1089999999999999E-3</v>
      </c>
      <c r="V354" s="1">
        <f t="shared" si="44"/>
        <v>2.1616509999999995</v>
      </c>
      <c r="W354">
        <f t="shared" si="45"/>
        <v>2</v>
      </c>
    </row>
    <row r="355" spans="11:23">
      <c r="K355" s="1">
        <v>2.9416669999999998</v>
      </c>
      <c r="L355" s="1">
        <v>0.109279</v>
      </c>
      <c r="M355" s="1">
        <v>4.7800000000000002E-4</v>
      </c>
      <c r="N355" s="1">
        <v>-3.259636</v>
      </c>
      <c r="P355">
        <f t="shared" si="39"/>
        <v>0.46666699999999972</v>
      </c>
      <c r="Q355" s="1">
        <f t="shared" si="42"/>
        <v>9.5213163275861074E-2</v>
      </c>
      <c r="R355" s="1">
        <f t="shared" si="43"/>
        <v>0.23129426925432769</v>
      </c>
      <c r="T355" s="1">
        <f t="shared" si="40"/>
        <v>9.6965999999999997E-2</v>
      </c>
      <c r="U355" s="1">
        <f t="shared" si="41"/>
        <v>-7.28E-3</v>
      </c>
      <c r="V355" s="1">
        <f t="shared" si="44"/>
        <v>2.2084499999999996</v>
      </c>
      <c r="W355">
        <f t="shared" si="45"/>
        <v>2</v>
      </c>
    </row>
    <row r="356" spans="11:23">
      <c r="K356" s="1">
        <v>2.95</v>
      </c>
      <c r="L356" s="1">
        <v>0.111197</v>
      </c>
      <c r="M356" s="1">
        <v>6.0099999999999997E-4</v>
      </c>
      <c r="N356" s="1">
        <v>-3.226702</v>
      </c>
      <c r="P356">
        <f t="shared" si="39"/>
        <v>0.47500000000000009</v>
      </c>
      <c r="Q356" s="1">
        <f t="shared" si="42"/>
        <v>9.7131742002171131E-2</v>
      </c>
      <c r="R356" s="1">
        <f t="shared" si="43"/>
        <v>0.23023865670346491</v>
      </c>
      <c r="T356" s="1">
        <f t="shared" si="40"/>
        <v>9.8884E-2</v>
      </c>
      <c r="U356" s="1">
        <f t="shared" si="41"/>
        <v>-7.4029999999999999E-3</v>
      </c>
      <c r="V356" s="1">
        <f t="shared" si="44"/>
        <v>2.2413839999999996</v>
      </c>
      <c r="W356">
        <f t="shared" si="45"/>
        <v>2</v>
      </c>
    </row>
    <row r="357" spans="11:23">
      <c r="K357" s="1">
        <v>2.9583330000000001</v>
      </c>
      <c r="L357" s="1">
        <v>0.112984</v>
      </c>
      <c r="M357" s="1">
        <v>6.8400000000000004E-4</v>
      </c>
      <c r="N357" s="1">
        <v>-3.172326</v>
      </c>
      <c r="P357">
        <f t="shared" si="39"/>
        <v>0.48333300000000001</v>
      </c>
      <c r="Q357" s="1">
        <f t="shared" si="42"/>
        <v>9.8919188298482452E-2</v>
      </c>
      <c r="R357" s="1">
        <f t="shared" si="43"/>
        <v>0.21450213564278617</v>
      </c>
      <c r="T357" s="1">
        <f t="shared" si="40"/>
        <v>0.100671</v>
      </c>
      <c r="U357" s="1">
        <f t="shared" si="41"/>
        <v>-7.4859999999999996E-3</v>
      </c>
      <c r="V357" s="1">
        <f t="shared" si="44"/>
        <v>2.2957599999999996</v>
      </c>
      <c r="W357">
        <f t="shared" si="45"/>
        <v>2</v>
      </c>
    </row>
    <row r="358" spans="11:23">
      <c r="K358" s="1">
        <v>2.9666670000000002</v>
      </c>
      <c r="L358" s="1">
        <v>0.114801</v>
      </c>
      <c r="M358" s="1">
        <v>8.2899999999999998E-4</v>
      </c>
      <c r="N358" s="1">
        <v>-3.1134629999999999</v>
      </c>
      <c r="P358">
        <f t="shared" si="39"/>
        <v>0.49166700000000008</v>
      </c>
      <c r="Q358" s="1">
        <f t="shared" si="42"/>
        <v>0.10073711100983732</v>
      </c>
      <c r="R358" s="1">
        <f t="shared" si="43"/>
        <v>0.21813327470060589</v>
      </c>
      <c r="T358" s="1">
        <f t="shared" si="40"/>
        <v>0.102488</v>
      </c>
      <c r="U358" s="1">
        <f t="shared" si="41"/>
        <v>-7.6309999999999998E-3</v>
      </c>
      <c r="V358" s="1">
        <f t="shared" si="44"/>
        <v>2.3546229999999997</v>
      </c>
      <c r="W358">
        <f t="shared" si="45"/>
        <v>2</v>
      </c>
    </row>
    <row r="359" spans="11:23">
      <c r="K359" s="1">
        <v>2.9750000000000001</v>
      </c>
      <c r="L359" s="1">
        <v>0.116704</v>
      </c>
      <c r="M359" s="1">
        <v>1.0759999999999999E-3</v>
      </c>
      <c r="N359" s="1">
        <v>-3.0830639999999998</v>
      </c>
      <c r="P359">
        <f t="shared" si="39"/>
        <v>0.5</v>
      </c>
      <c r="Q359" s="1">
        <f t="shared" si="42"/>
        <v>0.10264207806943268</v>
      </c>
      <c r="R359" s="1">
        <f t="shared" si="43"/>
        <v>0.22860519135910012</v>
      </c>
      <c r="T359" s="1">
        <f t="shared" si="40"/>
        <v>0.104391</v>
      </c>
      <c r="U359" s="1">
        <f t="shared" si="41"/>
        <v>-7.8779999999999996E-3</v>
      </c>
      <c r="V359" s="1">
        <f t="shared" si="44"/>
        <v>2.3850219999999998</v>
      </c>
      <c r="W359">
        <f t="shared" si="45"/>
        <v>2</v>
      </c>
    </row>
    <row r="360" spans="11:23">
      <c r="K360" s="1">
        <v>2.983333</v>
      </c>
      <c r="L360" s="1">
        <v>0.11860900000000001</v>
      </c>
      <c r="M360" s="1">
        <v>1.354E-3</v>
      </c>
      <c r="N360" s="1">
        <v>-3.044797</v>
      </c>
      <c r="P360">
        <f t="shared" si="39"/>
        <v>0.50833299999999992</v>
      </c>
      <c r="Q360" s="1">
        <f t="shared" si="42"/>
        <v>0.10454984601495299</v>
      </c>
      <c r="R360" s="1">
        <f t="shared" si="43"/>
        <v>0.22894131111488336</v>
      </c>
      <c r="T360" s="1">
        <f t="shared" si="40"/>
        <v>0.106296</v>
      </c>
      <c r="U360" s="1">
        <f t="shared" si="41"/>
        <v>-8.1560000000000001E-3</v>
      </c>
      <c r="V360" s="1">
        <f t="shared" si="44"/>
        <v>2.4232889999999996</v>
      </c>
      <c r="W360">
        <f t="shared" si="45"/>
        <v>2</v>
      </c>
    </row>
    <row r="361" spans="11:23">
      <c r="K361" s="1">
        <v>2.9916670000000001</v>
      </c>
      <c r="L361" s="1">
        <v>0.120365</v>
      </c>
      <c r="M361" s="1">
        <v>1.5089999999999999E-3</v>
      </c>
      <c r="N361" s="1">
        <v>-2.9998499999999999</v>
      </c>
      <c r="P361">
        <f t="shared" si="39"/>
        <v>0.51666699999999999</v>
      </c>
      <c r="Q361" s="1">
        <f t="shared" si="42"/>
        <v>0.10630757655952476</v>
      </c>
      <c r="R361" s="1">
        <f t="shared" si="43"/>
        <v>0.21091079248521263</v>
      </c>
      <c r="T361" s="1">
        <f t="shared" si="40"/>
        <v>0.108052</v>
      </c>
      <c r="U361" s="1">
        <f t="shared" si="41"/>
        <v>-8.3109999999999989E-3</v>
      </c>
      <c r="V361" s="1">
        <f t="shared" si="44"/>
        <v>2.4682359999999997</v>
      </c>
      <c r="W361">
        <f t="shared" si="45"/>
        <v>2</v>
      </c>
    </row>
    <row r="362" spans="11:23">
      <c r="K362" s="1">
        <v>3</v>
      </c>
      <c r="L362" s="1">
        <v>0.12199599999999999</v>
      </c>
      <c r="M362" s="1">
        <v>1.506E-3</v>
      </c>
      <c r="N362" s="1">
        <v>-2.9595259999999999</v>
      </c>
      <c r="P362">
        <f t="shared" si="39"/>
        <v>0.52499999999999991</v>
      </c>
      <c r="Q362" s="1">
        <f t="shared" si="42"/>
        <v>0.10793841304516766</v>
      </c>
      <c r="R362" s="1">
        <f t="shared" si="43"/>
        <v>0.19570820660541371</v>
      </c>
      <c r="T362" s="1">
        <f t="shared" si="40"/>
        <v>0.10968299999999999</v>
      </c>
      <c r="U362" s="1">
        <f t="shared" si="41"/>
        <v>-8.3079999999999994E-3</v>
      </c>
      <c r="V362" s="1">
        <f t="shared" si="44"/>
        <v>2.5085599999999997</v>
      </c>
      <c r="W362">
        <f t="shared" si="45"/>
        <v>3</v>
      </c>
    </row>
    <row r="363" spans="11:23">
      <c r="K363" s="1">
        <v>3.0083329999999999</v>
      </c>
      <c r="L363" s="1">
        <v>0.123567</v>
      </c>
      <c r="M363" s="1">
        <v>1.5759999999999999E-3</v>
      </c>
      <c r="N363" s="1">
        <v>-2.9325730000000001</v>
      </c>
      <c r="P363">
        <f t="shared" si="39"/>
        <v>0.53333299999999983</v>
      </c>
      <c r="Q363" s="1">
        <f t="shared" si="42"/>
        <v>0.10951016777718976</v>
      </c>
      <c r="R363" s="1">
        <f t="shared" si="43"/>
        <v>0.18861811256715691</v>
      </c>
      <c r="T363" s="1">
        <f t="shared" si="40"/>
        <v>0.11125399999999999</v>
      </c>
      <c r="U363" s="1">
        <f t="shared" si="41"/>
        <v>-8.378E-3</v>
      </c>
      <c r="V363" s="1">
        <f t="shared" si="44"/>
        <v>2.5355129999999995</v>
      </c>
      <c r="W363">
        <f t="shared" si="45"/>
        <v>3</v>
      </c>
    </row>
    <row r="364" spans="11:23">
      <c r="K364" s="1">
        <v>3.016667</v>
      </c>
      <c r="L364" s="1">
        <v>0.125384</v>
      </c>
      <c r="M364" s="1">
        <v>1.688E-3</v>
      </c>
      <c r="N364" s="1">
        <v>-2.8827950000000002</v>
      </c>
      <c r="P364">
        <f t="shared" ref="P364:P427" si="46">K364-K$299</f>
        <v>0.5416669999999999</v>
      </c>
      <c r="Q364" s="1">
        <f t="shared" si="42"/>
        <v>0.11132847982069531</v>
      </c>
      <c r="R364" s="1">
        <f t="shared" si="43"/>
        <v>0.2181799908213985</v>
      </c>
      <c r="T364" s="1">
        <f t="shared" si="40"/>
        <v>0.11307099999999999</v>
      </c>
      <c r="U364" s="1">
        <f t="shared" si="41"/>
        <v>-8.4899999999999993E-3</v>
      </c>
      <c r="V364" s="1">
        <f t="shared" si="44"/>
        <v>2.5852909999999993</v>
      </c>
      <c r="W364">
        <f t="shared" si="45"/>
        <v>3</v>
      </c>
    </row>
    <row r="365" spans="11:23">
      <c r="K365" s="1">
        <v>3.0249999999999999</v>
      </c>
      <c r="L365" s="1">
        <v>0.12709500000000001</v>
      </c>
      <c r="M365" s="1">
        <v>1.7179999999999999E-3</v>
      </c>
      <c r="N365" s="1">
        <v>-2.852471</v>
      </c>
      <c r="P365">
        <f t="shared" si="46"/>
        <v>0.54999999999999982</v>
      </c>
      <c r="Q365" s="1">
        <f t="shared" si="42"/>
        <v>0.11303972882210105</v>
      </c>
      <c r="R365" s="1">
        <f t="shared" si="43"/>
        <v>0.20535809449246972</v>
      </c>
      <c r="T365" s="1">
        <f t="shared" si="40"/>
        <v>0.11478200000000001</v>
      </c>
      <c r="U365" s="1">
        <f t="shared" si="41"/>
        <v>-8.5199999999999998E-3</v>
      </c>
      <c r="V365" s="1">
        <f t="shared" si="44"/>
        <v>2.6156149999999996</v>
      </c>
      <c r="W365">
        <f t="shared" si="45"/>
        <v>3</v>
      </c>
    </row>
    <row r="366" spans="11:23">
      <c r="K366" s="1">
        <v>3.0333329999999998</v>
      </c>
      <c r="L366" s="1">
        <v>0.12870599999999999</v>
      </c>
      <c r="M366" s="1">
        <v>1.7110000000000001E-3</v>
      </c>
      <c r="N366" s="1">
        <v>-2.8347389999999999</v>
      </c>
      <c r="P366">
        <f t="shared" si="46"/>
        <v>0.55833299999999975</v>
      </c>
      <c r="Q366" s="1">
        <f t="shared" si="42"/>
        <v>0.11465049026282294</v>
      </c>
      <c r="R366" s="1">
        <f t="shared" si="43"/>
        <v>0.1932991048508228</v>
      </c>
      <c r="T366" s="1">
        <f t="shared" si="40"/>
        <v>0.11639299999999998</v>
      </c>
      <c r="U366" s="1">
        <f t="shared" si="41"/>
        <v>-8.5129999999999997E-3</v>
      </c>
      <c r="V366" s="1">
        <f t="shared" si="44"/>
        <v>2.6333469999999997</v>
      </c>
      <c r="W366">
        <f t="shared" si="45"/>
        <v>3</v>
      </c>
    </row>
    <row r="367" spans="11:23">
      <c r="K367" s="1">
        <v>3.0416669999999999</v>
      </c>
      <c r="L367" s="1">
        <v>0.13044700000000001</v>
      </c>
      <c r="M367" s="1">
        <v>1.6819999999999999E-3</v>
      </c>
      <c r="N367" s="1">
        <v>-2.8053309999999998</v>
      </c>
      <c r="P367">
        <f t="shared" si="46"/>
        <v>0.56666699999999981</v>
      </c>
      <c r="Q367" s="1">
        <f t="shared" si="42"/>
        <v>0.11639096137392756</v>
      </c>
      <c r="R367" s="1">
        <f t="shared" si="43"/>
        <v>0.20883982614646096</v>
      </c>
      <c r="T367" s="1">
        <f t="shared" si="40"/>
        <v>0.118134</v>
      </c>
      <c r="U367" s="1">
        <f t="shared" si="41"/>
        <v>-8.4840000000000002E-3</v>
      </c>
      <c r="V367" s="1">
        <f t="shared" si="44"/>
        <v>2.6627549999999998</v>
      </c>
      <c r="W367">
        <f t="shared" si="45"/>
        <v>3</v>
      </c>
    </row>
    <row r="368" spans="11:23">
      <c r="K368" s="1">
        <v>3.05</v>
      </c>
      <c r="L368" s="1">
        <v>0.132239</v>
      </c>
      <c r="M368" s="1">
        <v>1.6689999999999999E-3</v>
      </c>
      <c r="N368" s="1">
        <v>-2.7836460000000001</v>
      </c>
      <c r="P368">
        <f t="shared" si="46"/>
        <v>0.57499999999999973</v>
      </c>
      <c r="Q368" s="1">
        <f t="shared" si="42"/>
        <v>0.11818264974318789</v>
      </c>
      <c r="R368" s="1">
        <f t="shared" si="43"/>
        <v>0.21501120475943197</v>
      </c>
      <c r="T368" s="1">
        <f t="shared" si="40"/>
        <v>0.11992599999999999</v>
      </c>
      <c r="U368" s="1">
        <f t="shared" si="41"/>
        <v>-8.4709999999999994E-3</v>
      </c>
      <c r="V368" s="1">
        <f t="shared" si="44"/>
        <v>2.6844399999999995</v>
      </c>
      <c r="W368">
        <f t="shared" si="45"/>
        <v>3</v>
      </c>
    </row>
    <row r="369" spans="11:23">
      <c r="K369" s="1">
        <v>3.0583330000000002</v>
      </c>
      <c r="L369" s="1">
        <v>0.13400599999999999</v>
      </c>
      <c r="M369" s="1">
        <v>1.7359999999999999E-3</v>
      </c>
      <c r="N369" s="1">
        <v>-2.746661</v>
      </c>
      <c r="P369">
        <f t="shared" si="46"/>
        <v>0.5833330000000001</v>
      </c>
      <c r="Q369" s="1">
        <f t="shared" si="42"/>
        <v>0.11995036202410002</v>
      </c>
      <c r="R369" s="1">
        <f t="shared" si="43"/>
        <v>0.21213395906780913</v>
      </c>
      <c r="T369" s="1">
        <f t="shared" si="40"/>
        <v>0.12169299999999998</v>
      </c>
      <c r="U369" s="1">
        <f t="shared" si="41"/>
        <v>-8.5380000000000005E-3</v>
      </c>
      <c r="V369" s="1">
        <f t="shared" si="44"/>
        <v>2.7214249999999995</v>
      </c>
      <c r="W369">
        <f t="shared" si="45"/>
        <v>3</v>
      </c>
    </row>
    <row r="370" spans="11:23">
      <c r="K370" s="1">
        <v>3.0666669999999998</v>
      </c>
      <c r="L370" s="1">
        <v>0.135795</v>
      </c>
      <c r="M370" s="1">
        <v>1.872E-3</v>
      </c>
      <c r="N370" s="1">
        <v>-2.7129490000000001</v>
      </c>
      <c r="P370">
        <f t="shared" si="46"/>
        <v>0.59166699999999972</v>
      </c>
      <c r="Q370" s="1">
        <f t="shared" si="42"/>
        <v>0.12174102046643122</v>
      </c>
      <c r="R370" s="1">
        <f t="shared" si="43"/>
        <v>0.2148618241338231</v>
      </c>
      <c r="T370" s="1">
        <f t="shared" si="40"/>
        <v>0.12348199999999999</v>
      </c>
      <c r="U370" s="1">
        <f t="shared" si="41"/>
        <v>-8.6739999999999994E-3</v>
      </c>
      <c r="V370" s="1">
        <f t="shared" si="44"/>
        <v>2.7551369999999995</v>
      </c>
      <c r="W370">
        <f t="shared" si="45"/>
        <v>3</v>
      </c>
    </row>
    <row r="371" spans="11:23">
      <c r="K371" s="1">
        <v>3.0750000000000002</v>
      </c>
      <c r="L371" s="1">
        <v>0.137684</v>
      </c>
      <c r="M371" s="1">
        <v>2.0690000000000001E-3</v>
      </c>
      <c r="N371" s="1">
        <v>-2.682455</v>
      </c>
      <c r="P371">
        <f t="shared" si="46"/>
        <v>0.60000000000000009</v>
      </c>
      <c r="Q371" s="1">
        <f t="shared" si="42"/>
        <v>0.12363266258828449</v>
      </c>
      <c r="R371" s="1">
        <f t="shared" si="43"/>
        <v>0.22700613486777785</v>
      </c>
      <c r="T371" s="1">
        <f t="shared" si="40"/>
        <v>0.12537100000000001</v>
      </c>
      <c r="U371" s="1">
        <f t="shared" si="41"/>
        <v>-8.8710000000000004E-3</v>
      </c>
      <c r="V371" s="1">
        <f t="shared" si="44"/>
        <v>2.7856309999999995</v>
      </c>
      <c r="W371">
        <f t="shared" si="45"/>
        <v>3</v>
      </c>
    </row>
    <row r="372" spans="11:23">
      <c r="K372" s="1">
        <v>3.0833330000000001</v>
      </c>
      <c r="L372" s="1">
        <v>0.13958499999999999</v>
      </c>
      <c r="M372" s="1">
        <v>2.1900000000000001E-3</v>
      </c>
      <c r="N372" s="1">
        <v>-2.6352910000000001</v>
      </c>
      <c r="P372">
        <f t="shared" si="46"/>
        <v>0.60833300000000001</v>
      </c>
      <c r="Q372" s="1">
        <f t="shared" si="42"/>
        <v>0.12553529666246654</v>
      </c>
      <c r="R372" s="1">
        <f t="shared" si="43"/>
        <v>0.22832522191072446</v>
      </c>
      <c r="T372" s="1">
        <f t="shared" si="40"/>
        <v>0.127272</v>
      </c>
      <c r="U372" s="1">
        <f t="shared" si="41"/>
        <v>-8.992E-3</v>
      </c>
      <c r="V372" s="1">
        <f t="shared" si="44"/>
        <v>2.8327949999999995</v>
      </c>
      <c r="W372">
        <f t="shared" si="45"/>
        <v>3</v>
      </c>
    </row>
    <row r="373" spans="11:23">
      <c r="K373" s="1">
        <v>3.0916670000000002</v>
      </c>
      <c r="L373" s="1">
        <v>0.14133200000000001</v>
      </c>
      <c r="M373" s="1">
        <v>2.2539999999999999E-3</v>
      </c>
      <c r="N373" s="1">
        <v>-2.6114519999999999</v>
      </c>
      <c r="P373">
        <f t="shared" si="46"/>
        <v>0.61666700000000008</v>
      </c>
      <c r="Q373" s="1">
        <f t="shared" si="42"/>
        <v>0.1272830904154035</v>
      </c>
      <c r="R373" s="1">
        <f t="shared" si="43"/>
        <v>0.20971847287460366</v>
      </c>
      <c r="T373" s="1">
        <f t="shared" si="40"/>
        <v>0.12901900000000002</v>
      </c>
      <c r="U373" s="1">
        <f t="shared" si="41"/>
        <v>-9.0559999999999998E-3</v>
      </c>
      <c r="V373" s="1">
        <f t="shared" si="44"/>
        <v>2.8566339999999997</v>
      </c>
      <c r="W373">
        <f t="shared" si="45"/>
        <v>3</v>
      </c>
    </row>
    <row r="374" spans="11:23">
      <c r="K374" s="1">
        <v>3.1</v>
      </c>
      <c r="L374" s="1">
        <v>0.143123</v>
      </c>
      <c r="M374" s="1">
        <v>2.4060000000000002E-3</v>
      </c>
      <c r="N374" s="1">
        <v>-2.5885229999999999</v>
      </c>
      <c r="P374">
        <f t="shared" si="46"/>
        <v>0.625</v>
      </c>
      <c r="Q374" s="1">
        <f t="shared" si="42"/>
        <v>0.12907633972688148</v>
      </c>
      <c r="R374" s="1">
        <f t="shared" si="43"/>
        <v>0.21519852531837219</v>
      </c>
      <c r="T374" s="1">
        <f t="shared" si="40"/>
        <v>0.13081000000000001</v>
      </c>
      <c r="U374" s="1">
        <f t="shared" si="41"/>
        <v>-9.2080000000000009E-3</v>
      </c>
      <c r="V374" s="1">
        <f t="shared" si="44"/>
        <v>2.8795629999999997</v>
      </c>
      <c r="W374">
        <f t="shared" si="45"/>
        <v>3</v>
      </c>
    </row>
    <row r="375" spans="11:23">
      <c r="K375" s="1">
        <v>3.108333</v>
      </c>
      <c r="L375" s="1">
        <v>0.14491699999999999</v>
      </c>
      <c r="M375" s="1">
        <v>2.6440000000000001E-3</v>
      </c>
      <c r="N375" s="1">
        <v>-2.548305</v>
      </c>
      <c r="P375">
        <f t="shared" si="46"/>
        <v>0.63333299999999992</v>
      </c>
      <c r="Q375" s="1">
        <f t="shared" si="42"/>
        <v>0.13087423565080919</v>
      </c>
      <c r="R375" s="1">
        <f t="shared" si="43"/>
        <v>0.21575614111697136</v>
      </c>
      <c r="T375" s="1">
        <f t="shared" si="40"/>
        <v>0.132604</v>
      </c>
      <c r="U375" s="1">
        <f t="shared" si="41"/>
        <v>-9.4459999999999995E-3</v>
      </c>
      <c r="V375" s="1">
        <f t="shared" si="44"/>
        <v>2.9197809999999995</v>
      </c>
      <c r="W375">
        <f t="shared" si="45"/>
        <v>3</v>
      </c>
    </row>
    <row r="376" spans="11:23">
      <c r="K376" s="1">
        <v>3.1166670000000001</v>
      </c>
      <c r="L376" s="1">
        <v>0.1467</v>
      </c>
      <c r="M376" s="1">
        <v>2.7980000000000001E-3</v>
      </c>
      <c r="N376" s="1">
        <v>-2.525045</v>
      </c>
      <c r="P376">
        <f t="shared" si="46"/>
        <v>0.64166699999999999</v>
      </c>
      <c r="Q376" s="1">
        <f t="shared" si="42"/>
        <v>0.13265979847898995</v>
      </c>
      <c r="R376" s="1">
        <f t="shared" si="43"/>
        <v>0.21425039934974213</v>
      </c>
      <c r="T376" s="1">
        <f t="shared" si="40"/>
        <v>0.13438700000000001</v>
      </c>
      <c r="U376" s="1">
        <f t="shared" si="41"/>
        <v>-9.6000000000000009E-3</v>
      </c>
      <c r="V376" s="1">
        <f t="shared" si="44"/>
        <v>2.9430409999999996</v>
      </c>
      <c r="W376">
        <f t="shared" si="45"/>
        <v>3</v>
      </c>
    </row>
    <row r="377" spans="11:23">
      <c r="K377" s="1">
        <v>3.125</v>
      </c>
      <c r="L377" s="1">
        <v>0.14849399999999999</v>
      </c>
      <c r="M377" s="1">
        <v>2.8579999999999999E-3</v>
      </c>
      <c r="N377" s="1">
        <v>-2.5016150000000001</v>
      </c>
      <c r="P377">
        <f t="shared" si="46"/>
        <v>0.64999999999999991</v>
      </c>
      <c r="Q377" s="1">
        <f t="shared" si="42"/>
        <v>0.13445461866538852</v>
      </c>
      <c r="R377" s="1">
        <f t="shared" si="43"/>
        <v>0.21538703784934385</v>
      </c>
      <c r="T377" s="1">
        <f t="shared" si="40"/>
        <v>0.136181</v>
      </c>
      <c r="U377" s="1">
        <f t="shared" si="41"/>
        <v>-9.6600000000000002E-3</v>
      </c>
      <c r="V377" s="1">
        <f t="shared" si="44"/>
        <v>2.9664709999999994</v>
      </c>
      <c r="W377">
        <f t="shared" si="45"/>
        <v>3</v>
      </c>
    </row>
    <row r="378" spans="11:23">
      <c r="K378" s="1">
        <v>3.1333329999999999</v>
      </c>
      <c r="L378" s="1">
        <v>0.15018500000000001</v>
      </c>
      <c r="M378" s="1">
        <v>2.8839999999999998E-3</v>
      </c>
      <c r="N378" s="1">
        <v>-2.4627680000000001</v>
      </c>
      <c r="P378">
        <f t="shared" si="46"/>
        <v>0.65833299999999983</v>
      </c>
      <c r="Q378" s="1">
        <f t="shared" si="42"/>
        <v>0.13614580601417006</v>
      </c>
      <c r="R378" s="1">
        <f t="shared" si="43"/>
        <v>0.20295059987778202</v>
      </c>
      <c r="T378" s="1">
        <f t="shared" si="40"/>
        <v>0.13787200000000002</v>
      </c>
      <c r="U378" s="1">
        <f t="shared" si="41"/>
        <v>-9.6860000000000002E-3</v>
      </c>
      <c r="V378" s="1">
        <f t="shared" si="44"/>
        <v>3.0053179999999995</v>
      </c>
      <c r="W378">
        <f t="shared" si="45"/>
        <v>3</v>
      </c>
    </row>
    <row r="379" spans="11:23">
      <c r="K379" s="1">
        <v>3.141667</v>
      </c>
      <c r="L379" s="1">
        <v>0.151922</v>
      </c>
      <c r="M379" s="1">
        <v>2.8800000000000002E-3</v>
      </c>
      <c r="N379" s="1">
        <v>-2.4266169999999998</v>
      </c>
      <c r="P379">
        <f t="shared" si="46"/>
        <v>0.6666669999999999</v>
      </c>
      <c r="Q379" s="1">
        <f t="shared" si="42"/>
        <v>0.1378824136317123</v>
      </c>
      <c r="R379" s="1">
        <f t="shared" si="43"/>
        <v>0.20837624400554686</v>
      </c>
      <c r="T379" s="1">
        <f t="shared" si="40"/>
        <v>0.13960900000000001</v>
      </c>
      <c r="U379" s="1">
        <f t="shared" si="41"/>
        <v>-9.6819999999999996E-3</v>
      </c>
      <c r="V379" s="1">
        <f t="shared" si="44"/>
        <v>3.0414689999999998</v>
      </c>
      <c r="W379">
        <f t="shared" si="45"/>
        <v>3</v>
      </c>
    </row>
    <row r="380" spans="11:23">
      <c r="K380" s="1">
        <v>3.15</v>
      </c>
      <c r="L380" s="1">
        <v>0.153755</v>
      </c>
      <c r="M380" s="1">
        <v>2.934E-3</v>
      </c>
      <c r="N380" s="1">
        <v>-2.3945639999999999</v>
      </c>
      <c r="P380">
        <f t="shared" si="46"/>
        <v>0.67499999999999982</v>
      </c>
      <c r="Q380" s="1">
        <f t="shared" si="42"/>
        <v>0.13971610906038484</v>
      </c>
      <c r="R380" s="1">
        <f t="shared" si="43"/>
        <v>0.22005225353084784</v>
      </c>
      <c r="T380" s="1">
        <f t="shared" si="40"/>
        <v>0.14144200000000001</v>
      </c>
      <c r="U380" s="1">
        <f t="shared" si="41"/>
        <v>-9.7359999999999999E-3</v>
      </c>
      <c r="V380" s="1">
        <f t="shared" si="44"/>
        <v>3.0735219999999996</v>
      </c>
      <c r="W380">
        <f t="shared" si="45"/>
        <v>3</v>
      </c>
    </row>
    <row r="381" spans="11:23">
      <c r="K381" s="1">
        <v>3.1583329999999998</v>
      </c>
      <c r="L381" s="1">
        <v>0.15545100000000001</v>
      </c>
      <c r="M381" s="1">
        <v>3.0370000000000002E-3</v>
      </c>
      <c r="N381" s="1">
        <v>-2.3587739999999999</v>
      </c>
      <c r="P381">
        <f t="shared" si="46"/>
        <v>0.68333299999999975</v>
      </c>
      <c r="Q381" s="1">
        <f t="shared" si="42"/>
        <v>0.14141378151807232</v>
      </c>
      <c r="R381" s="1">
        <f t="shared" si="43"/>
        <v>0.20372884407626279</v>
      </c>
      <c r="T381" s="1">
        <f t="shared" si="40"/>
        <v>0.14313800000000002</v>
      </c>
      <c r="U381" s="1">
        <f t="shared" si="41"/>
        <v>-9.8390000000000005E-3</v>
      </c>
      <c r="V381" s="1">
        <f t="shared" si="44"/>
        <v>3.1093119999999996</v>
      </c>
      <c r="W381">
        <f t="shared" si="45"/>
        <v>3</v>
      </c>
    </row>
    <row r="382" spans="11:23">
      <c r="K382" s="1">
        <v>3.1666669999999999</v>
      </c>
      <c r="L382" s="1">
        <v>0.15720899999999999</v>
      </c>
      <c r="M382" s="1">
        <v>3.0409999999999999E-3</v>
      </c>
      <c r="N382" s="1">
        <v>-2.310956</v>
      </c>
      <c r="P382">
        <f t="shared" si="46"/>
        <v>0.69166699999999981</v>
      </c>
      <c r="Q382" s="1">
        <f t="shared" si="42"/>
        <v>0.14317152717392109</v>
      </c>
      <c r="R382" s="1">
        <f t="shared" si="43"/>
        <v>0.21091260569339523</v>
      </c>
      <c r="T382" s="1">
        <f t="shared" si="40"/>
        <v>0.144896</v>
      </c>
      <c r="U382" s="1">
        <f t="shared" si="41"/>
        <v>-9.8429999999999993E-3</v>
      </c>
      <c r="V382" s="1">
        <f t="shared" si="44"/>
        <v>3.1571299999999995</v>
      </c>
      <c r="W382">
        <f t="shared" si="45"/>
        <v>3</v>
      </c>
    </row>
    <row r="383" spans="11:23">
      <c r="K383" s="1">
        <v>3.1749999999999998</v>
      </c>
      <c r="L383" s="1">
        <v>0.15892700000000001</v>
      </c>
      <c r="M383" s="1">
        <v>3.052E-3</v>
      </c>
      <c r="N383" s="1">
        <v>-2.2820860000000001</v>
      </c>
      <c r="P383">
        <f t="shared" si="46"/>
        <v>0.69999999999999973</v>
      </c>
      <c r="Q383" s="1">
        <f t="shared" si="42"/>
        <v>0.14488942014018444</v>
      </c>
      <c r="R383" s="1">
        <f t="shared" si="43"/>
        <v>0.20615540216769007</v>
      </c>
      <c r="T383" s="1">
        <f t="shared" si="40"/>
        <v>0.14661400000000002</v>
      </c>
      <c r="U383" s="1">
        <f t="shared" si="41"/>
        <v>-9.8539999999999999E-3</v>
      </c>
      <c r="V383" s="1">
        <f t="shared" si="44"/>
        <v>3.1859999999999995</v>
      </c>
      <c r="W383">
        <f t="shared" si="45"/>
        <v>3</v>
      </c>
    </row>
    <row r="384" spans="11:23">
      <c r="K384" s="1">
        <v>3.1833330000000002</v>
      </c>
      <c r="L384" s="1">
        <v>0.160638</v>
      </c>
      <c r="M384" s="1">
        <v>3.1970000000000002E-3</v>
      </c>
      <c r="N384" s="1">
        <v>-2.261333</v>
      </c>
      <c r="P384">
        <f t="shared" si="46"/>
        <v>0.7083330000000001</v>
      </c>
      <c r="Q384" s="1">
        <f t="shared" si="42"/>
        <v>0.14660292788853804</v>
      </c>
      <c r="R384" s="1">
        <f t="shared" si="43"/>
        <v>0.20562915496862219</v>
      </c>
      <c r="T384" s="1">
        <f t="shared" si="40"/>
        <v>0.14832500000000001</v>
      </c>
      <c r="U384" s="1">
        <f t="shared" si="41"/>
        <v>-9.9990000000000009E-3</v>
      </c>
      <c r="V384" s="1">
        <f t="shared" si="44"/>
        <v>3.2067529999999995</v>
      </c>
      <c r="W384">
        <f t="shared" si="45"/>
        <v>3</v>
      </c>
    </row>
    <row r="385" spans="11:23">
      <c r="K385" s="1">
        <v>3.1916669999999998</v>
      </c>
      <c r="L385" s="1">
        <v>0.162495</v>
      </c>
      <c r="M385" s="1">
        <v>3.3549999999999999E-3</v>
      </c>
      <c r="N385" s="1">
        <v>-2.2095009999999999</v>
      </c>
      <c r="P385">
        <f t="shared" si="46"/>
        <v>0.71666699999999972</v>
      </c>
      <c r="Q385" s="1">
        <f t="shared" si="42"/>
        <v>0.14846274916341831</v>
      </c>
      <c r="R385" s="1">
        <f t="shared" si="43"/>
        <v>0.2231607001296321</v>
      </c>
      <c r="T385" s="1">
        <f t="shared" si="40"/>
        <v>0.15018200000000001</v>
      </c>
      <c r="U385" s="1">
        <f t="shared" si="41"/>
        <v>-1.0156999999999999E-2</v>
      </c>
      <c r="V385" s="1">
        <f t="shared" si="44"/>
        <v>3.2585849999999996</v>
      </c>
      <c r="W385">
        <f t="shared" si="45"/>
        <v>3</v>
      </c>
    </row>
    <row r="386" spans="11:23">
      <c r="K386" s="1">
        <v>3.2</v>
      </c>
      <c r="L386" s="1">
        <v>0.16430500000000001</v>
      </c>
      <c r="M386" s="1">
        <v>3.519E-3</v>
      </c>
      <c r="N386" s="1">
        <v>-2.1738390000000001</v>
      </c>
      <c r="P386">
        <f t="shared" si="46"/>
        <v>0.72500000000000009</v>
      </c>
      <c r="Q386" s="1">
        <f t="shared" si="42"/>
        <v>0.15027579761070634</v>
      </c>
      <c r="R386" s="1">
        <f t="shared" si="43"/>
        <v>0.21757451665521946</v>
      </c>
      <c r="T386" s="1">
        <f t="shared" ref="T386:T449" si="47">L386-$L$2</f>
        <v>0.15199200000000002</v>
      </c>
      <c r="U386" s="1">
        <f t="shared" ref="U386:U449" si="48">-M386+$M$2</f>
        <v>-1.0321E-2</v>
      </c>
      <c r="V386" s="1">
        <f t="shared" si="44"/>
        <v>3.2942469999999995</v>
      </c>
      <c r="W386">
        <f t="shared" si="45"/>
        <v>3</v>
      </c>
    </row>
    <row r="387" spans="11:23">
      <c r="K387" s="1">
        <v>3.2083330000000001</v>
      </c>
      <c r="L387" s="1">
        <v>0.16597000000000001</v>
      </c>
      <c r="M387" s="1">
        <v>3.6800000000000001E-3</v>
      </c>
      <c r="N387" s="1">
        <v>-2.159735</v>
      </c>
      <c r="P387">
        <f t="shared" si="46"/>
        <v>0.73333300000000001</v>
      </c>
      <c r="Q387" s="1">
        <f t="shared" ref="Q387:Q450" si="49">SQRT(L387*L387+M387*M387)-SQRT($L$2*$L$2+$M$2*$M$2)</f>
        <v>0.15194391058643664</v>
      </c>
      <c r="R387" s="1">
        <f t="shared" ref="R387:R450" si="50">(Q387-Q386)/(K387-K386)</f>
        <v>0.200181564350212</v>
      </c>
      <c r="T387" s="1">
        <f t="shared" si="47"/>
        <v>0.15365700000000002</v>
      </c>
      <c r="U387" s="1">
        <f t="shared" si="48"/>
        <v>-1.0482E-2</v>
      </c>
      <c r="V387" s="1">
        <f t="shared" ref="V387:V450" si="51">N387-$N$2</f>
        <v>3.3083509999999996</v>
      </c>
      <c r="W387">
        <f t="shared" ref="W387:W450" si="52">ROUND(V387,0)</f>
        <v>3</v>
      </c>
    </row>
    <row r="388" spans="11:23">
      <c r="K388" s="1">
        <v>3.2166670000000002</v>
      </c>
      <c r="L388" s="1">
        <v>0.16761200000000001</v>
      </c>
      <c r="M388" s="1">
        <v>3.7789999999999998E-3</v>
      </c>
      <c r="N388" s="1">
        <v>-2.125156</v>
      </c>
      <c r="P388">
        <f t="shared" si="46"/>
        <v>0.74166700000000008</v>
      </c>
      <c r="Q388" s="1">
        <f t="shared" si="49"/>
        <v>0.15358771334332202</v>
      </c>
      <c r="R388" s="1">
        <f t="shared" si="50"/>
        <v>0.19724055158211842</v>
      </c>
      <c r="T388" s="1">
        <f t="shared" si="47"/>
        <v>0.15529900000000002</v>
      </c>
      <c r="U388" s="1">
        <f t="shared" si="48"/>
        <v>-1.0581E-2</v>
      </c>
      <c r="V388" s="1">
        <f t="shared" si="51"/>
        <v>3.3429299999999995</v>
      </c>
      <c r="W388">
        <f t="shared" si="52"/>
        <v>3</v>
      </c>
    </row>
    <row r="389" spans="11:23">
      <c r="K389" s="1">
        <v>3.2250000000000001</v>
      </c>
      <c r="L389" s="1">
        <v>0.16927800000000001</v>
      </c>
      <c r="M389" s="1">
        <v>3.8860000000000001E-3</v>
      </c>
      <c r="N389" s="1">
        <v>-2.0836139999999999</v>
      </c>
      <c r="P389">
        <f t="shared" si="46"/>
        <v>0.75</v>
      </c>
      <c r="Q389" s="1">
        <f t="shared" si="49"/>
        <v>0.15525571612051872</v>
      </c>
      <c r="R389" s="1">
        <f t="shared" si="50"/>
        <v>0.20016833999720543</v>
      </c>
      <c r="T389" s="1">
        <f t="shared" si="47"/>
        <v>0.15696500000000002</v>
      </c>
      <c r="U389" s="1">
        <f t="shared" si="48"/>
        <v>-1.0688E-2</v>
      </c>
      <c r="V389" s="1">
        <f t="shared" si="51"/>
        <v>3.3844719999999997</v>
      </c>
      <c r="W389">
        <f t="shared" si="52"/>
        <v>3</v>
      </c>
    </row>
    <row r="390" spans="11:23">
      <c r="K390" s="1">
        <v>3.233333</v>
      </c>
      <c r="L390" s="1">
        <v>0.171046</v>
      </c>
      <c r="M390" s="1">
        <v>4.091E-3</v>
      </c>
      <c r="N390" s="1">
        <v>-2.0652940000000002</v>
      </c>
      <c r="P390">
        <f t="shared" si="46"/>
        <v>0.75833299999999992</v>
      </c>
      <c r="Q390" s="1">
        <f t="shared" si="49"/>
        <v>0.157028034203855</v>
      </c>
      <c r="R390" s="1">
        <f t="shared" si="50"/>
        <v>0.21268667746745393</v>
      </c>
      <c r="T390" s="1">
        <f t="shared" si="47"/>
        <v>0.15873300000000001</v>
      </c>
      <c r="U390" s="1">
        <f t="shared" si="48"/>
        <v>-1.0893E-2</v>
      </c>
      <c r="V390" s="1">
        <f t="shared" si="51"/>
        <v>3.4027919999999994</v>
      </c>
      <c r="W390">
        <f t="shared" si="52"/>
        <v>3</v>
      </c>
    </row>
    <row r="391" spans="11:23">
      <c r="K391" s="1">
        <v>3.2416670000000001</v>
      </c>
      <c r="L391" s="1">
        <v>0.17288000000000001</v>
      </c>
      <c r="M391" s="1">
        <v>4.2389999999999997E-3</v>
      </c>
      <c r="N391" s="1">
        <v>-2.0356809999999999</v>
      </c>
      <c r="P391">
        <f t="shared" si="46"/>
        <v>0.76666699999999999</v>
      </c>
      <c r="Q391" s="1">
        <f t="shared" si="49"/>
        <v>0.15886507998016189</v>
      </c>
      <c r="R391" s="1">
        <f t="shared" si="50"/>
        <v>0.22042785892811079</v>
      </c>
      <c r="T391" s="1">
        <f t="shared" si="47"/>
        <v>0.16056700000000002</v>
      </c>
      <c r="U391" s="1">
        <f t="shared" si="48"/>
        <v>-1.1040999999999999E-2</v>
      </c>
      <c r="V391" s="1">
        <f t="shared" si="51"/>
        <v>3.4324049999999997</v>
      </c>
      <c r="W391">
        <f t="shared" si="52"/>
        <v>3</v>
      </c>
    </row>
    <row r="392" spans="11:23">
      <c r="K392" s="1">
        <v>3.25</v>
      </c>
      <c r="L392" s="1">
        <v>0.174541</v>
      </c>
      <c r="M392" s="1">
        <v>4.2690000000000002E-3</v>
      </c>
      <c r="N392" s="1">
        <v>-2.0030739999999998</v>
      </c>
      <c r="P392">
        <f t="shared" si="46"/>
        <v>0.77499999999999991</v>
      </c>
      <c r="Q392" s="1">
        <f t="shared" si="49"/>
        <v>0.16052631659278488</v>
      </c>
      <c r="R392" s="1">
        <f t="shared" si="50"/>
        <v>0.19935636776947147</v>
      </c>
      <c r="T392" s="1">
        <f t="shared" si="47"/>
        <v>0.16222800000000001</v>
      </c>
      <c r="U392" s="1">
        <f t="shared" si="48"/>
        <v>-1.1071000000000001E-2</v>
      </c>
      <c r="V392" s="1">
        <f t="shared" si="51"/>
        <v>3.4650119999999998</v>
      </c>
      <c r="W392">
        <f t="shared" si="52"/>
        <v>3</v>
      </c>
    </row>
    <row r="393" spans="11:23">
      <c r="K393" s="1">
        <v>3.2583329999999999</v>
      </c>
      <c r="L393" s="1">
        <v>0.176235</v>
      </c>
      <c r="M393" s="1">
        <v>4.2069999999999998E-3</v>
      </c>
      <c r="N393" s="1">
        <v>-1.9666049999999999</v>
      </c>
      <c r="P393">
        <f t="shared" si="46"/>
        <v>0.78333299999999983</v>
      </c>
      <c r="Q393" s="1">
        <f t="shared" si="49"/>
        <v>0.16221832448767659</v>
      </c>
      <c r="R393" s="1">
        <f t="shared" si="50"/>
        <v>0.20304906934978126</v>
      </c>
      <c r="T393" s="1">
        <f t="shared" si="47"/>
        <v>0.16392200000000001</v>
      </c>
      <c r="U393" s="1">
        <f t="shared" si="48"/>
        <v>-1.1009E-2</v>
      </c>
      <c r="V393" s="1">
        <f t="shared" si="51"/>
        <v>3.5014809999999996</v>
      </c>
      <c r="W393">
        <f t="shared" si="52"/>
        <v>4</v>
      </c>
    </row>
    <row r="394" spans="11:23">
      <c r="K394" s="1">
        <v>3.266667</v>
      </c>
      <c r="L394" s="1">
        <v>0.17795900000000001</v>
      </c>
      <c r="M394" s="1">
        <v>4.1739999999999998E-3</v>
      </c>
      <c r="N394" s="1">
        <v>-1.9366190000000001</v>
      </c>
      <c r="P394">
        <f t="shared" si="46"/>
        <v>0.7916669999999999</v>
      </c>
      <c r="Q394" s="1">
        <f t="shared" si="49"/>
        <v>0.16394106138719167</v>
      </c>
      <c r="R394" s="1">
        <f t="shared" si="50"/>
        <v>0.20671189099052831</v>
      </c>
      <c r="T394" s="1">
        <f t="shared" si="47"/>
        <v>0.16564600000000002</v>
      </c>
      <c r="U394" s="1">
        <f t="shared" si="48"/>
        <v>-1.0976E-2</v>
      </c>
      <c r="V394" s="1">
        <f t="shared" si="51"/>
        <v>3.5314669999999992</v>
      </c>
      <c r="W394">
        <f t="shared" si="52"/>
        <v>4</v>
      </c>
    </row>
    <row r="395" spans="11:23">
      <c r="K395" s="1">
        <v>3.2749999999999999</v>
      </c>
      <c r="L395" s="1">
        <v>0.17974699999999999</v>
      </c>
      <c r="M395" s="1">
        <v>4.2849999999999997E-3</v>
      </c>
      <c r="N395" s="1">
        <v>-1.9118900000000001</v>
      </c>
      <c r="P395">
        <f t="shared" si="46"/>
        <v>0.79999999999999982</v>
      </c>
      <c r="Q395" s="1">
        <f t="shared" si="49"/>
        <v>0.16573118580233845</v>
      </c>
      <c r="R395" s="1">
        <f t="shared" si="50"/>
        <v>0.21482352275852615</v>
      </c>
      <c r="T395" s="1">
        <f t="shared" si="47"/>
        <v>0.167434</v>
      </c>
      <c r="U395" s="1">
        <f t="shared" si="48"/>
        <v>-1.1087E-2</v>
      </c>
      <c r="V395" s="1">
        <f t="shared" si="51"/>
        <v>3.5561959999999995</v>
      </c>
      <c r="W395">
        <f t="shared" si="52"/>
        <v>4</v>
      </c>
    </row>
    <row r="396" spans="11:23">
      <c r="K396" s="1">
        <v>3.2833329999999998</v>
      </c>
      <c r="L396" s="1">
        <v>0.18160100000000001</v>
      </c>
      <c r="M396" s="1">
        <v>4.3790000000000001E-3</v>
      </c>
      <c r="N396" s="1">
        <v>-1.8897660000000001</v>
      </c>
      <c r="P396">
        <f t="shared" si="46"/>
        <v>0.80833299999999975</v>
      </c>
      <c r="Q396" s="1">
        <f t="shared" si="49"/>
        <v>0.16758690627030626</v>
      </c>
      <c r="R396" s="1">
        <f t="shared" si="50"/>
        <v>0.22269536397069789</v>
      </c>
      <c r="T396" s="1">
        <f t="shared" si="47"/>
        <v>0.16928800000000002</v>
      </c>
      <c r="U396" s="1">
        <f t="shared" si="48"/>
        <v>-1.1181E-2</v>
      </c>
      <c r="V396" s="1">
        <f t="shared" si="51"/>
        <v>3.5783199999999997</v>
      </c>
      <c r="W396">
        <f t="shared" si="52"/>
        <v>4</v>
      </c>
    </row>
    <row r="397" spans="11:23">
      <c r="K397" s="1">
        <v>3.2916669999999999</v>
      </c>
      <c r="L397" s="1">
        <v>0.18329200000000001</v>
      </c>
      <c r="M397" s="1">
        <v>4.3559999999999996E-3</v>
      </c>
      <c r="N397" s="1">
        <v>-1.8678140000000001</v>
      </c>
      <c r="P397">
        <f t="shared" si="46"/>
        <v>0.81666699999999981</v>
      </c>
      <c r="Q397" s="1">
        <f t="shared" si="49"/>
        <v>0.16927687150825826</v>
      </c>
      <c r="R397" s="1">
        <f t="shared" si="50"/>
        <v>0.20277960618574442</v>
      </c>
      <c r="T397" s="1">
        <f t="shared" si="47"/>
        <v>0.17097900000000002</v>
      </c>
      <c r="U397" s="1">
        <f t="shared" si="48"/>
        <v>-1.1158E-2</v>
      </c>
      <c r="V397" s="1">
        <f t="shared" si="51"/>
        <v>3.6002719999999995</v>
      </c>
      <c r="W397">
        <f t="shared" si="52"/>
        <v>4</v>
      </c>
    </row>
    <row r="398" spans="11:23">
      <c r="K398" s="1">
        <v>3.3</v>
      </c>
      <c r="L398" s="1">
        <v>0.18495500000000001</v>
      </c>
      <c r="M398" s="1">
        <v>4.2640000000000004E-3</v>
      </c>
      <c r="N398" s="1">
        <v>-1.846935</v>
      </c>
      <c r="P398">
        <f t="shared" si="46"/>
        <v>0.82499999999999973</v>
      </c>
      <c r="Q398" s="1">
        <f t="shared" si="49"/>
        <v>0.17093726301045281</v>
      </c>
      <c r="R398" s="1">
        <f t="shared" si="50"/>
        <v>0.1992549504613659</v>
      </c>
      <c r="T398" s="1">
        <f t="shared" si="47"/>
        <v>0.17264200000000002</v>
      </c>
      <c r="U398" s="1">
        <f t="shared" si="48"/>
        <v>-1.1065999999999999E-2</v>
      </c>
      <c r="V398" s="1">
        <f t="shared" si="51"/>
        <v>3.6211509999999993</v>
      </c>
      <c r="W398">
        <f t="shared" si="52"/>
        <v>4</v>
      </c>
    </row>
    <row r="399" spans="11:23">
      <c r="K399" s="1">
        <v>3.3083330000000002</v>
      </c>
      <c r="L399" s="1">
        <v>0.18664800000000001</v>
      </c>
      <c r="M399" s="1">
        <v>4.2259999999999997E-3</v>
      </c>
      <c r="N399" s="1">
        <v>-1.820838</v>
      </c>
      <c r="P399">
        <f t="shared" si="46"/>
        <v>0.8333330000000001</v>
      </c>
      <c r="Q399" s="1">
        <f t="shared" si="49"/>
        <v>0.17262895333006809</v>
      </c>
      <c r="R399" s="1">
        <f t="shared" si="50"/>
        <v>0.20301095879217565</v>
      </c>
      <c r="T399" s="1">
        <f t="shared" si="47"/>
        <v>0.17433500000000002</v>
      </c>
      <c r="U399" s="1">
        <f t="shared" si="48"/>
        <v>-1.1028E-2</v>
      </c>
      <c r="V399" s="1">
        <f t="shared" si="51"/>
        <v>3.6472479999999994</v>
      </c>
      <c r="W399">
        <f t="shared" si="52"/>
        <v>4</v>
      </c>
    </row>
    <row r="400" spans="11:23">
      <c r="K400" s="1">
        <v>3.3166669999999998</v>
      </c>
      <c r="L400" s="1">
        <v>0.18838099999999999</v>
      </c>
      <c r="M400" s="1">
        <v>4.1840000000000002E-3</v>
      </c>
      <c r="N400" s="1">
        <v>-1.791013</v>
      </c>
      <c r="P400">
        <f t="shared" si="46"/>
        <v>0.84166699999999972</v>
      </c>
      <c r="Q400" s="1">
        <f t="shared" si="49"/>
        <v>0.17436057610025765</v>
      </c>
      <c r="R400" s="1">
        <f t="shared" si="50"/>
        <v>0.20777811017394363</v>
      </c>
      <c r="T400" s="1">
        <f t="shared" si="47"/>
        <v>0.176068</v>
      </c>
      <c r="U400" s="1">
        <f t="shared" si="48"/>
        <v>-1.0985999999999999E-2</v>
      </c>
      <c r="V400" s="1">
        <f t="shared" si="51"/>
        <v>3.6770729999999996</v>
      </c>
      <c r="W400">
        <f t="shared" si="52"/>
        <v>4</v>
      </c>
    </row>
    <row r="401" spans="11:23">
      <c r="K401" s="1">
        <v>3.3250000000000002</v>
      </c>
      <c r="L401" s="1">
        <v>0.190167</v>
      </c>
      <c r="M401" s="1">
        <v>4.1700000000000001E-3</v>
      </c>
      <c r="N401" s="1">
        <v>-1.7646059999999999</v>
      </c>
      <c r="P401">
        <f t="shared" si="46"/>
        <v>0.85000000000000009</v>
      </c>
      <c r="Q401" s="1">
        <f t="shared" si="49"/>
        <v>0.17614583244791046</v>
      </c>
      <c r="R401" s="1">
        <f t="shared" si="50"/>
        <v>0.21423933129157921</v>
      </c>
      <c r="T401" s="1">
        <f t="shared" si="47"/>
        <v>0.17785400000000001</v>
      </c>
      <c r="U401" s="1">
        <f t="shared" si="48"/>
        <v>-1.0971999999999999E-2</v>
      </c>
      <c r="V401" s="1">
        <f t="shared" si="51"/>
        <v>3.7034799999999999</v>
      </c>
      <c r="W401">
        <f t="shared" si="52"/>
        <v>4</v>
      </c>
    </row>
    <row r="402" spans="11:23">
      <c r="K402" s="1">
        <v>3.3333330000000001</v>
      </c>
      <c r="L402" s="1">
        <v>0.19193099999999999</v>
      </c>
      <c r="M402" s="1">
        <v>4.1229999999999999E-3</v>
      </c>
      <c r="N402" s="1">
        <v>-1.736675</v>
      </c>
      <c r="P402">
        <f t="shared" si="46"/>
        <v>0.85833300000000001</v>
      </c>
      <c r="Q402" s="1">
        <f t="shared" si="49"/>
        <v>0.17790839723711019</v>
      </c>
      <c r="R402" s="1">
        <f t="shared" si="50"/>
        <v>0.21151623535338338</v>
      </c>
      <c r="T402" s="1">
        <f t="shared" si="47"/>
        <v>0.179618</v>
      </c>
      <c r="U402" s="1">
        <f t="shared" si="48"/>
        <v>-1.0925000000000001E-2</v>
      </c>
      <c r="V402" s="1">
        <f t="shared" si="51"/>
        <v>3.7314109999999996</v>
      </c>
      <c r="W402">
        <f t="shared" si="52"/>
        <v>4</v>
      </c>
    </row>
    <row r="403" spans="11:23">
      <c r="K403" s="1">
        <v>3.3416670000000002</v>
      </c>
      <c r="L403" s="1">
        <v>0.19362099999999999</v>
      </c>
      <c r="M403" s="1">
        <v>4.1279999999999997E-3</v>
      </c>
      <c r="N403" s="1">
        <v>-1.7137150000000001</v>
      </c>
      <c r="P403">
        <f t="shared" si="46"/>
        <v>0.86666700000000008</v>
      </c>
      <c r="Q403" s="1">
        <f t="shared" si="49"/>
        <v>0.17959811734864381</v>
      </c>
      <c r="R403" s="1">
        <f t="shared" si="50"/>
        <v>0.20275019336856354</v>
      </c>
      <c r="T403" s="1">
        <f t="shared" si="47"/>
        <v>0.181308</v>
      </c>
      <c r="U403" s="1">
        <f t="shared" si="48"/>
        <v>-1.0929999999999999E-2</v>
      </c>
      <c r="V403" s="1">
        <f t="shared" si="51"/>
        <v>3.7543709999999995</v>
      </c>
      <c r="W403">
        <f t="shared" si="52"/>
        <v>4</v>
      </c>
    </row>
    <row r="404" spans="11:23">
      <c r="K404" s="1">
        <v>3.35</v>
      </c>
      <c r="L404" s="1">
        <v>0.19544900000000001</v>
      </c>
      <c r="M404" s="1">
        <v>4.1640000000000002E-3</v>
      </c>
      <c r="N404" s="1">
        <v>-1.677173</v>
      </c>
      <c r="P404">
        <f t="shared" si="46"/>
        <v>0.875</v>
      </c>
      <c r="Q404" s="1">
        <f t="shared" si="49"/>
        <v>0.18142646940668228</v>
      </c>
      <c r="R404" s="1">
        <f t="shared" si="50"/>
        <v>0.21941102340555441</v>
      </c>
      <c r="T404" s="1">
        <f t="shared" si="47"/>
        <v>0.18313600000000002</v>
      </c>
      <c r="U404" s="1">
        <f t="shared" si="48"/>
        <v>-1.0966E-2</v>
      </c>
      <c r="V404" s="1">
        <f t="shared" si="51"/>
        <v>3.7909129999999998</v>
      </c>
      <c r="W404">
        <f t="shared" si="52"/>
        <v>4</v>
      </c>
    </row>
    <row r="405" spans="11:23">
      <c r="K405" s="1">
        <v>3.358333</v>
      </c>
      <c r="L405" s="1">
        <v>0.197273</v>
      </c>
      <c r="M405" s="1">
        <v>4.3119999999999999E-3</v>
      </c>
      <c r="N405" s="1">
        <v>-1.6595489999999999</v>
      </c>
      <c r="P405">
        <f t="shared" si="46"/>
        <v>0.88333299999999992</v>
      </c>
      <c r="Q405" s="1">
        <f t="shared" si="49"/>
        <v>0.18325323815940828</v>
      </c>
      <c r="R405" s="1">
        <f t="shared" si="50"/>
        <v>0.21922101916788861</v>
      </c>
      <c r="T405" s="1">
        <f t="shared" si="47"/>
        <v>0.18496000000000001</v>
      </c>
      <c r="U405" s="1">
        <f t="shared" si="48"/>
        <v>-1.1113999999999999E-2</v>
      </c>
      <c r="V405" s="1">
        <f t="shared" si="51"/>
        <v>3.8085369999999994</v>
      </c>
      <c r="W405">
        <f t="shared" si="52"/>
        <v>4</v>
      </c>
    </row>
    <row r="406" spans="11:23">
      <c r="K406" s="1">
        <v>3.3666670000000001</v>
      </c>
      <c r="L406" s="1">
        <v>0.19928000000000001</v>
      </c>
      <c r="M406" s="1">
        <v>4.5450000000000004E-3</v>
      </c>
      <c r="N406" s="1">
        <v>-1.6267959999999999</v>
      </c>
      <c r="P406">
        <f t="shared" si="46"/>
        <v>0.89166699999999999</v>
      </c>
      <c r="Q406" s="1">
        <f t="shared" si="49"/>
        <v>0.18526494027426751</v>
      </c>
      <c r="R406" s="1">
        <f t="shared" si="50"/>
        <v>0.24138494298766763</v>
      </c>
      <c r="T406" s="1">
        <f t="shared" si="47"/>
        <v>0.18696700000000002</v>
      </c>
      <c r="U406" s="1">
        <f t="shared" si="48"/>
        <v>-1.1346999999999999E-2</v>
      </c>
      <c r="V406" s="1">
        <f t="shared" si="51"/>
        <v>3.8412899999999999</v>
      </c>
      <c r="W406">
        <f t="shared" si="52"/>
        <v>4</v>
      </c>
    </row>
    <row r="407" spans="11:23">
      <c r="K407" s="1">
        <v>3.375</v>
      </c>
      <c r="L407" s="1">
        <v>0.201158</v>
      </c>
      <c r="M407" s="1">
        <v>4.7520000000000001E-3</v>
      </c>
      <c r="N407" s="1">
        <v>-1.5886420000000001</v>
      </c>
      <c r="P407">
        <f t="shared" si="46"/>
        <v>0.89999999999999991</v>
      </c>
      <c r="Q407" s="1">
        <f t="shared" si="49"/>
        <v>0.18714723881082165</v>
      </c>
      <c r="R407" s="1">
        <f t="shared" si="50"/>
        <v>0.22588485978088998</v>
      </c>
      <c r="T407" s="1">
        <f t="shared" si="47"/>
        <v>0.18884500000000001</v>
      </c>
      <c r="U407" s="1">
        <f t="shared" si="48"/>
        <v>-1.1554E-2</v>
      </c>
      <c r="V407" s="1">
        <f t="shared" si="51"/>
        <v>3.8794439999999994</v>
      </c>
      <c r="W407">
        <f t="shared" si="52"/>
        <v>4</v>
      </c>
    </row>
    <row r="408" spans="11:23">
      <c r="K408" s="1">
        <v>3.3833329999999999</v>
      </c>
      <c r="L408" s="1">
        <v>0.203017</v>
      </c>
      <c r="M408" s="1">
        <v>4.914E-3</v>
      </c>
      <c r="N408" s="1">
        <v>-1.530605</v>
      </c>
      <c r="P408">
        <f t="shared" si="46"/>
        <v>0.90833299999999983</v>
      </c>
      <c r="Q408" s="1">
        <f t="shared" si="49"/>
        <v>0.1890095805213102</v>
      </c>
      <c r="R408" s="1">
        <f t="shared" si="50"/>
        <v>0.22348994485642187</v>
      </c>
      <c r="T408" s="1">
        <f t="shared" si="47"/>
        <v>0.19070400000000001</v>
      </c>
      <c r="U408" s="1">
        <f t="shared" si="48"/>
        <v>-1.1716000000000001E-2</v>
      </c>
      <c r="V408" s="1">
        <f t="shared" si="51"/>
        <v>3.9374809999999996</v>
      </c>
      <c r="W408">
        <f t="shared" si="52"/>
        <v>4</v>
      </c>
    </row>
    <row r="409" spans="11:23">
      <c r="K409" s="1">
        <v>3.391667</v>
      </c>
      <c r="L409" s="1">
        <v>0.204953</v>
      </c>
      <c r="M409" s="1">
        <v>5.0930000000000003E-3</v>
      </c>
      <c r="N409" s="1">
        <v>-1.498934</v>
      </c>
      <c r="P409">
        <f t="shared" si="46"/>
        <v>0.9166669999999999</v>
      </c>
      <c r="Q409" s="1">
        <f t="shared" si="49"/>
        <v>0.19094938760474467</v>
      </c>
      <c r="R409" s="1">
        <f t="shared" si="50"/>
        <v>0.23275822935378626</v>
      </c>
      <c r="T409" s="1">
        <f t="shared" si="47"/>
        <v>0.19264000000000001</v>
      </c>
      <c r="U409" s="1">
        <f t="shared" si="48"/>
        <v>-1.1894999999999999E-2</v>
      </c>
      <c r="V409" s="1">
        <f t="shared" si="51"/>
        <v>3.9691519999999993</v>
      </c>
      <c r="W409">
        <f t="shared" si="52"/>
        <v>4</v>
      </c>
    </row>
    <row r="410" spans="11:23">
      <c r="K410" s="1">
        <v>3.4</v>
      </c>
      <c r="L410" s="1">
        <v>0.20679900000000001</v>
      </c>
      <c r="M410" s="1">
        <v>5.2529999999999999E-3</v>
      </c>
      <c r="N410" s="1">
        <v>-1.4827379999999999</v>
      </c>
      <c r="P410">
        <f t="shared" si="46"/>
        <v>0.92499999999999982</v>
      </c>
      <c r="Q410" s="1">
        <f t="shared" si="49"/>
        <v>0.19279882408524268</v>
      </c>
      <c r="R410" s="1">
        <f t="shared" si="50"/>
        <v>0.22194125530997591</v>
      </c>
      <c r="T410" s="1">
        <f t="shared" si="47"/>
        <v>0.19448600000000002</v>
      </c>
      <c r="U410" s="1">
        <f t="shared" si="48"/>
        <v>-1.2055E-2</v>
      </c>
      <c r="V410" s="1">
        <f t="shared" si="51"/>
        <v>3.9853479999999997</v>
      </c>
      <c r="W410">
        <f t="shared" si="52"/>
        <v>4</v>
      </c>
    </row>
    <row r="411" spans="11:23">
      <c r="K411" s="1">
        <v>3.4083329999999998</v>
      </c>
      <c r="L411" s="1">
        <v>0.20854900000000001</v>
      </c>
      <c r="M411" s="1">
        <v>5.378E-3</v>
      </c>
      <c r="N411" s="1">
        <v>-1.4508970000000001</v>
      </c>
      <c r="P411">
        <f t="shared" si="46"/>
        <v>0.93333299999999975</v>
      </c>
      <c r="Q411" s="1">
        <f t="shared" si="49"/>
        <v>0.19455144947801944</v>
      </c>
      <c r="R411" s="1">
        <f t="shared" si="50"/>
        <v>0.21032346007161637</v>
      </c>
      <c r="T411" s="1">
        <f t="shared" si="47"/>
        <v>0.19623600000000002</v>
      </c>
      <c r="U411" s="1">
        <f t="shared" si="48"/>
        <v>-1.218E-2</v>
      </c>
      <c r="V411" s="1">
        <f t="shared" si="51"/>
        <v>4.0171889999999992</v>
      </c>
      <c r="W411">
        <f t="shared" si="52"/>
        <v>4</v>
      </c>
    </row>
    <row r="412" spans="11:23">
      <c r="K412" s="1">
        <v>3.4166669999999999</v>
      </c>
      <c r="L412" s="1">
        <v>0.21029</v>
      </c>
      <c r="M412" s="1">
        <v>5.4330000000000003E-3</v>
      </c>
      <c r="N412" s="1">
        <v>-1.4221140000000001</v>
      </c>
      <c r="P412">
        <f t="shared" si="46"/>
        <v>0.94166699999999981</v>
      </c>
      <c r="Q412" s="1">
        <f t="shared" si="49"/>
        <v>0.19629328897398093</v>
      </c>
      <c r="R412" s="1">
        <f t="shared" si="50"/>
        <v>0.20900401919384159</v>
      </c>
      <c r="T412" s="1">
        <f t="shared" si="47"/>
        <v>0.19797700000000001</v>
      </c>
      <c r="U412" s="1">
        <f t="shared" si="48"/>
        <v>-1.2234999999999999E-2</v>
      </c>
      <c r="V412" s="1">
        <f t="shared" si="51"/>
        <v>4.045971999999999</v>
      </c>
      <c r="W412">
        <f t="shared" si="52"/>
        <v>4</v>
      </c>
    </row>
    <row r="413" spans="11:23">
      <c r="K413" s="1">
        <v>3.4249999999999998</v>
      </c>
      <c r="L413" s="1">
        <v>0.21199599999999999</v>
      </c>
      <c r="M413" s="1">
        <v>5.4270000000000004E-3</v>
      </c>
      <c r="N413" s="1">
        <v>-1.4110670000000001</v>
      </c>
      <c r="P413">
        <f t="shared" si="46"/>
        <v>0.94999999999999973</v>
      </c>
      <c r="Q413" s="1">
        <f t="shared" si="49"/>
        <v>0.19799857083883948</v>
      </c>
      <c r="R413" s="1">
        <f t="shared" si="50"/>
        <v>0.20464200946340627</v>
      </c>
      <c r="T413" s="1">
        <f t="shared" si="47"/>
        <v>0.199683</v>
      </c>
      <c r="U413" s="1">
        <f t="shared" si="48"/>
        <v>-1.2229E-2</v>
      </c>
      <c r="V413" s="1">
        <f t="shared" si="51"/>
        <v>4.0570189999999995</v>
      </c>
      <c r="W413">
        <f t="shared" si="52"/>
        <v>4</v>
      </c>
    </row>
    <row r="414" spans="11:23">
      <c r="K414" s="1">
        <v>3.4333330000000002</v>
      </c>
      <c r="L414" s="1">
        <v>0.21376100000000001</v>
      </c>
      <c r="M414" s="1">
        <v>5.3610000000000003E-3</v>
      </c>
      <c r="N414" s="1">
        <v>-1.375831</v>
      </c>
      <c r="P414">
        <f t="shared" si="46"/>
        <v>0.9583330000000001</v>
      </c>
      <c r="Q414" s="1">
        <f t="shared" si="49"/>
        <v>0.1997613326590251</v>
      </c>
      <c r="R414" s="1">
        <f t="shared" si="50"/>
        <v>0.21153988001746521</v>
      </c>
      <c r="T414" s="1">
        <f t="shared" si="47"/>
        <v>0.20144800000000002</v>
      </c>
      <c r="U414" s="1">
        <f t="shared" si="48"/>
        <v>-1.2163E-2</v>
      </c>
      <c r="V414" s="1">
        <f t="shared" si="51"/>
        <v>4.0922549999999998</v>
      </c>
      <c r="W414">
        <f t="shared" si="52"/>
        <v>4</v>
      </c>
    </row>
    <row r="415" spans="11:23">
      <c r="K415" s="1">
        <v>3.4416669999999998</v>
      </c>
      <c r="L415" s="1">
        <v>0.21540999999999999</v>
      </c>
      <c r="M415" s="1">
        <v>5.3179999999999998E-3</v>
      </c>
      <c r="N415" s="1">
        <v>-1.34779</v>
      </c>
      <c r="P415">
        <f t="shared" si="46"/>
        <v>0.96666699999999972</v>
      </c>
      <c r="Q415" s="1">
        <f t="shared" si="49"/>
        <v>0.2014087527381794</v>
      </c>
      <c r="R415" s="1">
        <f t="shared" si="50"/>
        <v>0.19767459553088312</v>
      </c>
      <c r="T415" s="1">
        <f t="shared" si="47"/>
        <v>0.203097</v>
      </c>
      <c r="U415" s="1">
        <f t="shared" si="48"/>
        <v>-1.2119999999999999E-2</v>
      </c>
      <c r="V415" s="1">
        <f t="shared" si="51"/>
        <v>4.1202959999999997</v>
      </c>
      <c r="W415">
        <f t="shared" si="52"/>
        <v>4</v>
      </c>
    </row>
    <row r="416" spans="11:23">
      <c r="K416" s="1">
        <v>3.45</v>
      </c>
      <c r="L416" s="1">
        <v>0.217087</v>
      </c>
      <c r="M416" s="1">
        <v>5.3759999999999997E-3</v>
      </c>
      <c r="N416" s="1">
        <v>-1.310872</v>
      </c>
      <c r="P416">
        <f t="shared" si="46"/>
        <v>0.97500000000000009</v>
      </c>
      <c r="Q416" s="1">
        <f t="shared" si="49"/>
        <v>0.20308667400673056</v>
      </c>
      <c r="R416" s="1">
        <f t="shared" si="50"/>
        <v>0.20135860657039223</v>
      </c>
      <c r="T416" s="1">
        <f t="shared" si="47"/>
        <v>0.20477400000000001</v>
      </c>
      <c r="U416" s="1">
        <f t="shared" si="48"/>
        <v>-1.2178E-2</v>
      </c>
      <c r="V416" s="1">
        <f t="shared" si="51"/>
        <v>4.1572139999999997</v>
      </c>
      <c r="W416">
        <f t="shared" si="52"/>
        <v>4</v>
      </c>
    </row>
    <row r="417" spans="11:23">
      <c r="K417" s="1">
        <v>3.4583330000000001</v>
      </c>
      <c r="L417" s="1">
        <v>0.21875700000000001</v>
      </c>
      <c r="M417" s="1">
        <v>5.4079999999999996E-3</v>
      </c>
      <c r="N417" s="1">
        <v>-1.2795970000000001</v>
      </c>
      <c r="P417">
        <f t="shared" si="46"/>
        <v>0.98333300000000001</v>
      </c>
      <c r="Q417" s="1">
        <f t="shared" si="49"/>
        <v>0.20475695457617671</v>
      </c>
      <c r="R417" s="1">
        <f t="shared" si="50"/>
        <v>0.20044168600098025</v>
      </c>
      <c r="T417" s="1">
        <f t="shared" si="47"/>
        <v>0.20644400000000002</v>
      </c>
      <c r="U417" s="1">
        <f t="shared" si="48"/>
        <v>-1.2209999999999999E-2</v>
      </c>
      <c r="V417" s="1">
        <f t="shared" si="51"/>
        <v>4.1884889999999997</v>
      </c>
      <c r="W417">
        <f t="shared" si="52"/>
        <v>4</v>
      </c>
    </row>
    <row r="418" spans="11:23">
      <c r="K418" s="1">
        <v>3.4666670000000002</v>
      </c>
      <c r="L418" s="1">
        <v>0.22036600000000001</v>
      </c>
      <c r="M418" s="1">
        <v>5.378E-3</v>
      </c>
      <c r="N418" s="1">
        <v>-1.2775559999999999</v>
      </c>
      <c r="P418">
        <f t="shared" si="46"/>
        <v>0.99166700000000008</v>
      </c>
      <c r="Q418" s="1">
        <f t="shared" si="49"/>
        <v>0.20636473274816444</v>
      </c>
      <c r="R418" s="1">
        <f t="shared" si="50"/>
        <v>0.19291794720275035</v>
      </c>
      <c r="T418" s="1">
        <f t="shared" si="47"/>
        <v>0.20805300000000002</v>
      </c>
      <c r="U418" s="1">
        <f t="shared" si="48"/>
        <v>-1.218E-2</v>
      </c>
      <c r="V418" s="1">
        <f t="shared" si="51"/>
        <v>4.1905299999999999</v>
      </c>
      <c r="W418">
        <f t="shared" si="52"/>
        <v>4</v>
      </c>
    </row>
    <row r="419" spans="11:23">
      <c r="K419" s="1">
        <v>3.4750000000000001</v>
      </c>
      <c r="L419" s="1">
        <v>0.222002</v>
      </c>
      <c r="M419" s="1">
        <v>5.3189999999999999E-3</v>
      </c>
      <c r="N419" s="1">
        <v>-1.257703</v>
      </c>
      <c r="P419">
        <f t="shared" si="46"/>
        <v>1</v>
      </c>
      <c r="Q419" s="1">
        <f t="shared" si="49"/>
        <v>0.20799882833151873</v>
      </c>
      <c r="R419" s="1">
        <f t="shared" si="50"/>
        <v>0.19609931397507482</v>
      </c>
      <c r="T419" s="1">
        <f t="shared" si="47"/>
        <v>0.20968900000000001</v>
      </c>
      <c r="U419" s="1">
        <f t="shared" si="48"/>
        <v>-1.2121E-2</v>
      </c>
      <c r="V419" s="1">
        <f t="shared" si="51"/>
        <v>4.2103829999999993</v>
      </c>
      <c r="W419">
        <f t="shared" si="52"/>
        <v>4</v>
      </c>
    </row>
    <row r="420" spans="11:23">
      <c r="K420" s="1">
        <v>3.483333</v>
      </c>
      <c r="L420" s="1">
        <v>0.22376399999999999</v>
      </c>
      <c r="M420" s="1">
        <v>5.378E-3</v>
      </c>
      <c r="N420" s="1">
        <v>-1.2203740000000001</v>
      </c>
      <c r="P420">
        <f t="shared" si="46"/>
        <v>1.0083329999999999</v>
      </c>
      <c r="Q420" s="1">
        <f t="shared" si="49"/>
        <v>0.20976173663391373</v>
      </c>
      <c r="R420" s="1">
        <f t="shared" si="50"/>
        <v>0.21155745858574601</v>
      </c>
      <c r="T420" s="1">
        <f t="shared" si="47"/>
        <v>0.211451</v>
      </c>
      <c r="U420" s="1">
        <f t="shared" si="48"/>
        <v>-1.218E-2</v>
      </c>
      <c r="V420" s="1">
        <f t="shared" si="51"/>
        <v>4.2477119999999999</v>
      </c>
      <c r="W420">
        <f t="shared" si="52"/>
        <v>4</v>
      </c>
    </row>
    <row r="421" spans="11:23">
      <c r="K421" s="1">
        <v>3.4916670000000001</v>
      </c>
      <c r="L421" s="1">
        <v>0.22550000000000001</v>
      </c>
      <c r="M421" s="1">
        <v>5.4689999999999999E-3</v>
      </c>
      <c r="N421" s="1">
        <v>-1.212297</v>
      </c>
      <c r="P421">
        <f t="shared" si="46"/>
        <v>1.016667</v>
      </c>
      <c r="Q421" s="1">
        <f t="shared" si="49"/>
        <v>0.2114994273196695</v>
      </c>
      <c r="R421" s="1">
        <f t="shared" si="50"/>
        <v>0.20850620179454746</v>
      </c>
      <c r="T421" s="1">
        <f t="shared" si="47"/>
        <v>0.21318700000000002</v>
      </c>
      <c r="U421" s="1">
        <f t="shared" si="48"/>
        <v>-1.2271000000000001E-2</v>
      </c>
      <c r="V421" s="1">
        <f t="shared" si="51"/>
        <v>4.255789</v>
      </c>
      <c r="W421">
        <f t="shared" si="52"/>
        <v>4</v>
      </c>
    </row>
    <row r="422" spans="11:23">
      <c r="K422" s="1">
        <v>3.5</v>
      </c>
      <c r="L422" s="1">
        <v>0.22731399999999999</v>
      </c>
      <c r="M422" s="1">
        <v>5.5799999999999999E-3</v>
      </c>
      <c r="N422" s="1">
        <v>-1.182741</v>
      </c>
      <c r="P422">
        <f t="shared" si="46"/>
        <v>1.0249999999999999</v>
      </c>
      <c r="Q422" s="1">
        <f t="shared" si="49"/>
        <v>0.21331559519339863</v>
      </c>
      <c r="R422" s="1">
        <f t="shared" si="50"/>
        <v>0.21794886280200898</v>
      </c>
      <c r="T422" s="1">
        <f t="shared" si="47"/>
        <v>0.215001</v>
      </c>
      <c r="U422" s="1">
        <f t="shared" si="48"/>
        <v>-1.2382000000000001E-2</v>
      </c>
      <c r="V422" s="1">
        <f t="shared" si="51"/>
        <v>4.2853449999999995</v>
      </c>
      <c r="W422">
        <f t="shared" si="52"/>
        <v>4</v>
      </c>
    </row>
    <row r="423" spans="11:23">
      <c r="K423" s="1">
        <v>3.5083329999999999</v>
      </c>
      <c r="L423" s="1">
        <v>0.22913500000000001</v>
      </c>
      <c r="M423" s="1">
        <v>5.7159999999999997E-3</v>
      </c>
      <c r="N423" s="1">
        <v>-1.158177</v>
      </c>
      <c r="P423">
        <f t="shared" si="46"/>
        <v>1.0333329999999998</v>
      </c>
      <c r="Q423" s="1">
        <f t="shared" si="49"/>
        <v>0.21513940242325491</v>
      </c>
      <c r="R423" s="1">
        <f t="shared" si="50"/>
        <v>0.21886562220764433</v>
      </c>
      <c r="T423" s="1">
        <f t="shared" si="47"/>
        <v>0.21682200000000001</v>
      </c>
      <c r="U423" s="1">
        <f t="shared" si="48"/>
        <v>-1.2518E-2</v>
      </c>
      <c r="V423" s="1">
        <f t="shared" si="51"/>
        <v>4.3099089999999993</v>
      </c>
      <c r="W423">
        <f t="shared" si="52"/>
        <v>4</v>
      </c>
    </row>
    <row r="424" spans="11:23">
      <c r="K424" s="1">
        <v>3.516667</v>
      </c>
      <c r="L424" s="1">
        <v>0.23089599999999999</v>
      </c>
      <c r="M424" s="1">
        <v>5.7679999999999997E-3</v>
      </c>
      <c r="N424" s="1">
        <v>-1.1441730000000001</v>
      </c>
      <c r="P424">
        <f t="shared" si="46"/>
        <v>1.0416669999999999</v>
      </c>
      <c r="Q424" s="1">
        <f t="shared" si="49"/>
        <v>0.21690115167054572</v>
      </c>
      <c r="R424" s="1">
        <f t="shared" si="50"/>
        <v>0.21139299823503629</v>
      </c>
      <c r="T424" s="1">
        <f t="shared" si="47"/>
        <v>0.218583</v>
      </c>
      <c r="U424" s="1">
        <f t="shared" si="48"/>
        <v>-1.257E-2</v>
      </c>
      <c r="V424" s="1">
        <f t="shared" si="51"/>
        <v>4.3239129999999992</v>
      </c>
      <c r="W424">
        <f t="shared" si="52"/>
        <v>4</v>
      </c>
    </row>
    <row r="425" spans="11:23">
      <c r="K425" s="1">
        <v>3.5249999999999999</v>
      </c>
      <c r="L425" s="1">
        <v>0.23266700000000001</v>
      </c>
      <c r="M425" s="1">
        <v>5.8100000000000001E-3</v>
      </c>
      <c r="N425" s="1">
        <v>-1.118617</v>
      </c>
      <c r="P425">
        <f t="shared" si="46"/>
        <v>1.0499999999999998</v>
      </c>
      <c r="Q425" s="1">
        <f t="shared" si="49"/>
        <v>0.218672648218139</v>
      </c>
      <c r="R425" s="1">
        <f t="shared" si="50"/>
        <v>0.21258808923476585</v>
      </c>
      <c r="T425" s="1">
        <f t="shared" si="47"/>
        <v>0.22035400000000002</v>
      </c>
      <c r="U425" s="1">
        <f t="shared" si="48"/>
        <v>-1.2612E-2</v>
      </c>
      <c r="V425" s="1">
        <f t="shared" si="51"/>
        <v>4.3494689999999991</v>
      </c>
      <c r="W425">
        <f t="shared" si="52"/>
        <v>4</v>
      </c>
    </row>
    <row r="426" spans="11:23">
      <c r="K426" s="1">
        <v>3.5333329999999998</v>
      </c>
      <c r="L426" s="1">
        <v>0.23449999999999999</v>
      </c>
      <c r="M426" s="1">
        <v>5.973E-3</v>
      </c>
      <c r="N426" s="1">
        <v>-1.115388</v>
      </c>
      <c r="P426">
        <f t="shared" si="46"/>
        <v>1.0583329999999997</v>
      </c>
      <c r="Q426" s="1">
        <f t="shared" si="49"/>
        <v>0.22050917531545614</v>
      </c>
      <c r="R426" s="1">
        <f t="shared" si="50"/>
        <v>0.22039206736075218</v>
      </c>
      <c r="T426" s="1">
        <f t="shared" si="47"/>
        <v>0.222187</v>
      </c>
      <c r="U426" s="1">
        <f t="shared" si="48"/>
        <v>-1.2775E-2</v>
      </c>
      <c r="V426" s="1">
        <f t="shared" si="51"/>
        <v>4.3526979999999993</v>
      </c>
      <c r="W426">
        <f t="shared" si="52"/>
        <v>4</v>
      </c>
    </row>
    <row r="427" spans="11:23">
      <c r="K427" s="1">
        <v>3.5416669999999999</v>
      </c>
      <c r="L427" s="1">
        <v>0.236348</v>
      </c>
      <c r="M427" s="1">
        <v>6.1279999999999998E-3</v>
      </c>
      <c r="N427" s="1">
        <v>-1.0727420000000001</v>
      </c>
      <c r="P427">
        <f t="shared" si="46"/>
        <v>1.0666669999999998</v>
      </c>
      <c r="Q427" s="1">
        <f t="shared" si="49"/>
        <v>0.22236054750885437</v>
      </c>
      <c r="R427" s="1">
        <f t="shared" si="50"/>
        <v>0.22214689145646963</v>
      </c>
      <c r="T427" s="1">
        <f t="shared" si="47"/>
        <v>0.22403500000000001</v>
      </c>
      <c r="U427" s="1">
        <f t="shared" si="48"/>
        <v>-1.2930000000000001E-2</v>
      </c>
      <c r="V427" s="1">
        <f t="shared" si="51"/>
        <v>4.3953439999999997</v>
      </c>
      <c r="W427">
        <f t="shared" si="52"/>
        <v>4</v>
      </c>
    </row>
    <row r="428" spans="11:23">
      <c r="K428" s="1">
        <v>3.55</v>
      </c>
      <c r="L428" s="1">
        <v>0.23816300000000001</v>
      </c>
      <c r="M428" s="1">
        <v>6.1840000000000003E-3</v>
      </c>
      <c r="N428" s="1">
        <v>-1.040408</v>
      </c>
      <c r="P428">
        <f t="shared" ref="P428:P491" si="53">K428-K$299</f>
        <v>1.0749999999999997</v>
      </c>
      <c r="Q428" s="1">
        <f t="shared" si="49"/>
        <v>0.22417638938593867</v>
      </c>
      <c r="R428" s="1">
        <f t="shared" si="50"/>
        <v>0.21790974163978438</v>
      </c>
      <c r="T428" s="1">
        <f t="shared" si="47"/>
        <v>0.22585000000000002</v>
      </c>
      <c r="U428" s="1">
        <f t="shared" si="48"/>
        <v>-1.2986000000000001E-2</v>
      </c>
      <c r="V428" s="1">
        <f t="shared" si="51"/>
        <v>4.4276779999999993</v>
      </c>
      <c r="W428">
        <f t="shared" si="52"/>
        <v>4</v>
      </c>
    </row>
    <row r="429" spans="11:23">
      <c r="K429" s="1">
        <v>3.5583330000000002</v>
      </c>
      <c r="L429" s="1">
        <v>0.23974000000000001</v>
      </c>
      <c r="M429" s="1">
        <v>6.1960000000000001E-3</v>
      </c>
      <c r="N429" s="1">
        <v>-1.0191969999999999</v>
      </c>
      <c r="P429">
        <f t="shared" si="53"/>
        <v>1.0833330000000001</v>
      </c>
      <c r="Q429" s="1">
        <f t="shared" si="49"/>
        <v>0.22575317127171515</v>
      </c>
      <c r="R429" s="1">
        <f t="shared" si="50"/>
        <v>0.18922139514897512</v>
      </c>
      <c r="T429" s="1">
        <f t="shared" si="47"/>
        <v>0.22742700000000002</v>
      </c>
      <c r="U429" s="1">
        <f t="shared" si="48"/>
        <v>-1.2997999999999999E-2</v>
      </c>
      <c r="V429" s="1">
        <f t="shared" si="51"/>
        <v>4.4488889999999994</v>
      </c>
      <c r="W429">
        <f t="shared" si="52"/>
        <v>4</v>
      </c>
    </row>
    <row r="430" spans="11:23">
      <c r="K430" s="1">
        <v>3.5666669999999998</v>
      </c>
      <c r="L430" s="1">
        <v>0.24141199999999999</v>
      </c>
      <c r="M430" s="1">
        <v>6.2090000000000001E-3</v>
      </c>
      <c r="N430" s="1">
        <v>-0.97639299999999996</v>
      </c>
      <c r="P430">
        <f t="shared" si="53"/>
        <v>1.0916669999999997</v>
      </c>
      <c r="Q430" s="1">
        <f t="shared" si="49"/>
        <v>0.22742495090495954</v>
      </c>
      <c r="R430" s="1">
        <f t="shared" si="50"/>
        <v>0.20059750818868036</v>
      </c>
      <c r="T430" s="1">
        <f t="shared" si="47"/>
        <v>0.229099</v>
      </c>
      <c r="U430" s="1">
        <f t="shared" si="48"/>
        <v>-1.3011E-2</v>
      </c>
      <c r="V430" s="1">
        <f t="shared" si="51"/>
        <v>4.4916929999999997</v>
      </c>
      <c r="W430">
        <f t="shared" si="52"/>
        <v>4</v>
      </c>
    </row>
    <row r="431" spans="11:23">
      <c r="K431" s="1">
        <v>3.5750000000000002</v>
      </c>
      <c r="L431" s="1">
        <v>0.243168</v>
      </c>
      <c r="M431" s="1">
        <v>6.2779999999999997E-3</v>
      </c>
      <c r="N431" s="1">
        <v>-0.96984499999999996</v>
      </c>
      <c r="P431">
        <f t="shared" si="53"/>
        <v>1.1000000000000001</v>
      </c>
      <c r="Q431" s="1">
        <f t="shared" si="49"/>
        <v>0.2291821456287296</v>
      </c>
      <c r="R431" s="1">
        <f t="shared" si="50"/>
        <v>0.21087180172446704</v>
      </c>
      <c r="T431" s="1">
        <f t="shared" si="47"/>
        <v>0.230855</v>
      </c>
      <c r="U431" s="1">
        <f t="shared" si="48"/>
        <v>-1.308E-2</v>
      </c>
      <c r="V431" s="1">
        <f t="shared" si="51"/>
        <v>4.4982409999999993</v>
      </c>
      <c r="W431">
        <f t="shared" si="52"/>
        <v>4</v>
      </c>
    </row>
    <row r="432" spans="11:23">
      <c r="K432" s="1">
        <v>3.5833330000000001</v>
      </c>
      <c r="L432" s="1">
        <v>0.24490700000000001</v>
      </c>
      <c r="M432" s="1">
        <v>6.3550000000000004E-3</v>
      </c>
      <c r="N432" s="1">
        <v>-0.95101800000000003</v>
      </c>
      <c r="P432">
        <f t="shared" si="53"/>
        <v>1.108333</v>
      </c>
      <c r="Q432" s="1">
        <f t="shared" si="49"/>
        <v>0.23092255574753343</v>
      </c>
      <c r="R432" s="1">
        <f t="shared" si="50"/>
        <v>0.20885756855920337</v>
      </c>
      <c r="T432" s="1">
        <f t="shared" si="47"/>
        <v>0.23259400000000002</v>
      </c>
      <c r="U432" s="1">
        <f t="shared" si="48"/>
        <v>-1.3157E-2</v>
      </c>
      <c r="V432" s="1">
        <f t="shared" si="51"/>
        <v>4.5170679999999992</v>
      </c>
      <c r="W432">
        <f t="shared" si="52"/>
        <v>5</v>
      </c>
    </row>
    <row r="433" spans="11:23">
      <c r="K433" s="1">
        <v>3.5916670000000002</v>
      </c>
      <c r="L433" s="1">
        <v>0.246452</v>
      </c>
      <c r="M433" s="1">
        <v>6.3179999999999998E-3</v>
      </c>
      <c r="N433" s="1">
        <v>-0.91352299999999997</v>
      </c>
      <c r="P433">
        <f t="shared" si="53"/>
        <v>1.1166670000000001</v>
      </c>
      <c r="Q433" s="1">
        <f t="shared" si="49"/>
        <v>0.23246608813064154</v>
      </c>
      <c r="R433" s="1">
        <f t="shared" si="50"/>
        <v>0.18520906924743258</v>
      </c>
      <c r="T433" s="1">
        <f t="shared" si="47"/>
        <v>0.23413900000000001</v>
      </c>
      <c r="U433" s="1">
        <f t="shared" si="48"/>
        <v>-1.312E-2</v>
      </c>
      <c r="V433" s="1">
        <f t="shared" si="51"/>
        <v>4.5545629999999999</v>
      </c>
      <c r="W433">
        <f t="shared" si="52"/>
        <v>5</v>
      </c>
    </row>
    <row r="434" spans="11:23">
      <c r="K434" s="1">
        <v>3.6</v>
      </c>
      <c r="L434" s="1">
        <v>0.24791099999999999</v>
      </c>
      <c r="M434" s="1">
        <v>6.2370000000000004E-3</v>
      </c>
      <c r="N434" s="1">
        <v>-0.89853099999999997</v>
      </c>
      <c r="P434">
        <f t="shared" si="53"/>
        <v>1.125</v>
      </c>
      <c r="Q434" s="1">
        <f t="shared" si="49"/>
        <v>0.23392256137016151</v>
      </c>
      <c r="R434" s="1">
        <f t="shared" si="50"/>
        <v>0.17478378009360213</v>
      </c>
      <c r="T434" s="1">
        <f t="shared" si="47"/>
        <v>0.235598</v>
      </c>
      <c r="U434" s="1">
        <f t="shared" si="48"/>
        <v>-1.3039E-2</v>
      </c>
      <c r="V434" s="1">
        <f t="shared" si="51"/>
        <v>4.5695549999999994</v>
      </c>
      <c r="W434">
        <f t="shared" si="52"/>
        <v>5</v>
      </c>
    </row>
    <row r="435" spans="11:23">
      <c r="K435" s="1">
        <v>3.608333</v>
      </c>
      <c r="L435" s="1">
        <v>0.24949299999999999</v>
      </c>
      <c r="M435" s="1">
        <v>6.2110000000000004E-3</v>
      </c>
      <c r="N435" s="1">
        <v>-0.86064600000000002</v>
      </c>
      <c r="P435">
        <f t="shared" si="53"/>
        <v>1.1333329999999999</v>
      </c>
      <c r="Q435" s="1">
        <f t="shared" si="49"/>
        <v>0.2355034157171276</v>
      </c>
      <c r="R435" s="1">
        <f t="shared" si="50"/>
        <v>0.18971011004033383</v>
      </c>
      <c r="T435" s="1">
        <f t="shared" si="47"/>
        <v>0.23718</v>
      </c>
      <c r="U435" s="1">
        <f t="shared" si="48"/>
        <v>-1.3013E-2</v>
      </c>
      <c r="V435" s="1">
        <f t="shared" si="51"/>
        <v>4.6074399999999995</v>
      </c>
      <c r="W435">
        <f t="shared" si="52"/>
        <v>5</v>
      </c>
    </row>
    <row r="436" spans="11:23">
      <c r="K436" s="1">
        <v>3.6166670000000001</v>
      </c>
      <c r="L436" s="1">
        <v>0.25116899999999998</v>
      </c>
      <c r="M436" s="1">
        <v>6.3239999999999998E-3</v>
      </c>
      <c r="N436" s="1">
        <v>-0.81814299999999995</v>
      </c>
      <c r="P436">
        <f t="shared" si="53"/>
        <v>1.141667</v>
      </c>
      <c r="Q436" s="1">
        <f t="shared" si="49"/>
        <v>0.23718171892976153</v>
      </c>
      <c r="R436" s="1">
        <f t="shared" si="50"/>
        <v>0.20138027509406259</v>
      </c>
      <c r="T436" s="1">
        <f t="shared" si="47"/>
        <v>0.23885599999999998</v>
      </c>
      <c r="U436" s="1">
        <f t="shared" si="48"/>
        <v>-1.3125999999999999E-2</v>
      </c>
      <c r="V436" s="1">
        <f t="shared" si="51"/>
        <v>4.6499429999999995</v>
      </c>
      <c r="W436">
        <f t="shared" si="52"/>
        <v>5</v>
      </c>
    </row>
    <row r="437" spans="11:23">
      <c r="K437" s="1">
        <v>3.625</v>
      </c>
      <c r="L437" s="1">
        <v>0.252919</v>
      </c>
      <c r="M437" s="1">
        <v>6.4580000000000002E-3</v>
      </c>
      <c r="N437" s="1">
        <v>-0.81559300000000001</v>
      </c>
      <c r="P437">
        <f t="shared" si="53"/>
        <v>1.1499999999999999</v>
      </c>
      <c r="Q437" s="1">
        <f t="shared" si="49"/>
        <v>0.23893455328582858</v>
      </c>
      <c r="R437" s="1">
        <f t="shared" si="50"/>
        <v>0.21034853666951417</v>
      </c>
      <c r="T437" s="1">
        <f t="shared" si="47"/>
        <v>0.24060600000000001</v>
      </c>
      <c r="U437" s="1">
        <f t="shared" si="48"/>
        <v>-1.3260000000000001E-2</v>
      </c>
      <c r="V437" s="1">
        <f t="shared" si="51"/>
        <v>4.6524929999999998</v>
      </c>
      <c r="W437">
        <f t="shared" si="52"/>
        <v>5</v>
      </c>
    </row>
    <row r="438" spans="11:23">
      <c r="K438" s="1">
        <v>3.6333329999999999</v>
      </c>
      <c r="L438" s="1">
        <v>0.254604</v>
      </c>
      <c r="M438" s="1">
        <v>6.4850000000000003E-3</v>
      </c>
      <c r="N438" s="1">
        <v>-0.78842199999999996</v>
      </c>
      <c r="P438">
        <f t="shared" si="53"/>
        <v>1.1583329999999998</v>
      </c>
      <c r="Q438" s="1">
        <f t="shared" si="49"/>
        <v>0.24061969395608435</v>
      </c>
      <c r="R438" s="1">
        <f t="shared" si="50"/>
        <v>0.20222496942947132</v>
      </c>
      <c r="T438" s="1">
        <f t="shared" si="47"/>
        <v>0.24229100000000001</v>
      </c>
      <c r="U438" s="1">
        <f t="shared" si="48"/>
        <v>-1.3287E-2</v>
      </c>
      <c r="V438" s="1">
        <f t="shared" si="51"/>
        <v>4.6796639999999998</v>
      </c>
      <c r="W438">
        <f t="shared" si="52"/>
        <v>5</v>
      </c>
    </row>
    <row r="439" spans="11:23">
      <c r="K439" s="1">
        <v>3.641667</v>
      </c>
      <c r="L439" s="1">
        <v>0.25627299999999997</v>
      </c>
      <c r="M439" s="1">
        <v>6.4429999999999999E-3</v>
      </c>
      <c r="N439" s="1">
        <v>-0.75926099999999996</v>
      </c>
      <c r="P439">
        <f t="shared" si="53"/>
        <v>1.1666669999999999</v>
      </c>
      <c r="Q439" s="1">
        <f t="shared" si="49"/>
        <v>0.24228709731138909</v>
      </c>
      <c r="R439" s="1">
        <f t="shared" si="50"/>
        <v>0.20007239684481989</v>
      </c>
      <c r="T439" s="1">
        <f t="shared" si="47"/>
        <v>0.24395999999999998</v>
      </c>
      <c r="U439" s="1">
        <f t="shared" si="48"/>
        <v>-1.3245E-2</v>
      </c>
      <c r="V439" s="1">
        <f t="shared" si="51"/>
        <v>4.7088249999999992</v>
      </c>
      <c r="W439">
        <f t="shared" si="52"/>
        <v>5</v>
      </c>
    </row>
    <row r="440" spans="11:23">
      <c r="K440" s="1">
        <v>3.65</v>
      </c>
      <c r="L440" s="1">
        <v>0.25798100000000002</v>
      </c>
      <c r="M440" s="1">
        <v>6.4790000000000004E-3</v>
      </c>
      <c r="N440" s="1">
        <v>-0.76728399999999997</v>
      </c>
      <c r="P440">
        <f t="shared" si="53"/>
        <v>1.1749999999999998</v>
      </c>
      <c r="Q440" s="1">
        <f t="shared" si="49"/>
        <v>0.24399546266175581</v>
      </c>
      <c r="R440" s="1">
        <f t="shared" si="50"/>
        <v>0.20501204252570993</v>
      </c>
      <c r="T440" s="1">
        <f t="shared" si="47"/>
        <v>0.24566800000000003</v>
      </c>
      <c r="U440" s="1">
        <f t="shared" si="48"/>
        <v>-1.3281000000000001E-2</v>
      </c>
      <c r="V440" s="1">
        <f t="shared" si="51"/>
        <v>4.7008019999999995</v>
      </c>
      <c r="W440">
        <f t="shared" si="52"/>
        <v>5</v>
      </c>
    </row>
    <row r="441" spans="11:23">
      <c r="K441" s="1">
        <v>3.6583329999999998</v>
      </c>
      <c r="L441" s="1">
        <v>0.25988499999999998</v>
      </c>
      <c r="M441" s="1">
        <v>6.5649999999999997E-3</v>
      </c>
      <c r="N441" s="1">
        <v>-0.70714500000000002</v>
      </c>
      <c r="P441">
        <f t="shared" si="53"/>
        <v>1.1833329999999997</v>
      </c>
      <c r="Q441" s="1">
        <f t="shared" si="49"/>
        <v>0.24590102444194589</v>
      </c>
      <c r="R441" s="1">
        <f t="shared" si="50"/>
        <v>0.22867656068523901</v>
      </c>
      <c r="T441" s="1">
        <f t="shared" si="47"/>
        <v>0.24757199999999999</v>
      </c>
      <c r="U441" s="1">
        <f t="shared" si="48"/>
        <v>-1.3367E-2</v>
      </c>
      <c r="V441" s="1">
        <f t="shared" si="51"/>
        <v>4.7609409999999999</v>
      </c>
      <c r="W441">
        <f t="shared" si="52"/>
        <v>5</v>
      </c>
    </row>
    <row r="442" spans="11:23">
      <c r="K442" s="1">
        <v>3.6666669999999999</v>
      </c>
      <c r="L442" s="1">
        <v>0.26169300000000001</v>
      </c>
      <c r="M442" s="1">
        <v>6.6309999999999997E-3</v>
      </c>
      <c r="N442" s="1">
        <v>-0.68659899999999996</v>
      </c>
      <c r="P442">
        <f t="shared" si="53"/>
        <v>1.1916669999999998</v>
      </c>
      <c r="Q442" s="1">
        <f t="shared" si="49"/>
        <v>0.24771011534567949</v>
      </c>
      <c r="R442" s="1">
        <f t="shared" si="50"/>
        <v>0.2170735425646253</v>
      </c>
      <c r="T442" s="1">
        <f t="shared" si="47"/>
        <v>0.24938000000000002</v>
      </c>
      <c r="U442" s="1">
        <f t="shared" si="48"/>
        <v>-1.3433E-2</v>
      </c>
      <c r="V442" s="1">
        <f t="shared" si="51"/>
        <v>4.7814869999999994</v>
      </c>
      <c r="W442">
        <f t="shared" si="52"/>
        <v>5</v>
      </c>
    </row>
    <row r="443" spans="11:23">
      <c r="K443" s="1">
        <v>3.6749999999999998</v>
      </c>
      <c r="L443" s="1">
        <v>0.26348300000000002</v>
      </c>
      <c r="M443" s="1">
        <v>6.6470000000000001E-3</v>
      </c>
      <c r="N443" s="1">
        <v>-0.66226600000000002</v>
      </c>
      <c r="P443">
        <f t="shared" si="53"/>
        <v>1.1999999999999997</v>
      </c>
      <c r="Q443" s="1">
        <f t="shared" si="49"/>
        <v>0.2494999479062624</v>
      </c>
      <c r="R443" s="1">
        <f t="shared" si="50"/>
        <v>0.21478849880990292</v>
      </c>
      <c r="T443" s="1">
        <f t="shared" si="47"/>
        <v>0.25117</v>
      </c>
      <c r="U443" s="1">
        <f t="shared" si="48"/>
        <v>-1.3448999999999999E-2</v>
      </c>
      <c r="V443" s="1">
        <f t="shared" si="51"/>
        <v>4.8058199999999998</v>
      </c>
      <c r="W443">
        <f t="shared" si="52"/>
        <v>5</v>
      </c>
    </row>
    <row r="444" spans="11:23">
      <c r="K444" s="1">
        <v>3.6833330000000002</v>
      </c>
      <c r="L444" s="1">
        <v>0.26528800000000002</v>
      </c>
      <c r="M444" s="1">
        <v>6.5839999999999996E-3</v>
      </c>
      <c r="N444" s="1">
        <v>-0.62700599999999995</v>
      </c>
      <c r="P444">
        <f t="shared" si="53"/>
        <v>1.2083330000000001</v>
      </c>
      <c r="Q444" s="1">
        <f t="shared" si="49"/>
        <v>0.25130280716654713</v>
      </c>
      <c r="R444" s="1">
        <f t="shared" si="50"/>
        <v>0.21635176530477002</v>
      </c>
      <c r="T444" s="1">
        <f t="shared" si="47"/>
        <v>0.25297500000000001</v>
      </c>
      <c r="U444" s="1">
        <f t="shared" si="48"/>
        <v>-1.3385999999999999E-2</v>
      </c>
      <c r="V444" s="1">
        <f t="shared" si="51"/>
        <v>4.8410799999999998</v>
      </c>
      <c r="W444">
        <f t="shared" si="52"/>
        <v>5</v>
      </c>
    </row>
    <row r="445" spans="11:23">
      <c r="K445" s="1">
        <v>3.6916669999999998</v>
      </c>
      <c r="L445" s="1">
        <v>0.26698899999999998</v>
      </c>
      <c r="M445" s="1">
        <v>6.502E-3</v>
      </c>
      <c r="N445" s="1">
        <v>-0.62065999999999999</v>
      </c>
      <c r="P445">
        <f t="shared" si="53"/>
        <v>1.2166669999999997</v>
      </c>
      <c r="Q445" s="1">
        <f t="shared" si="49"/>
        <v>0.25300127793841581</v>
      </c>
      <c r="R445" s="1">
        <f t="shared" si="50"/>
        <v>0.20380018860916307</v>
      </c>
      <c r="T445" s="1">
        <f t="shared" si="47"/>
        <v>0.25467599999999996</v>
      </c>
      <c r="U445" s="1">
        <f t="shared" si="48"/>
        <v>-1.3304E-2</v>
      </c>
      <c r="V445" s="1">
        <f t="shared" si="51"/>
        <v>4.8474259999999996</v>
      </c>
      <c r="W445">
        <f t="shared" si="52"/>
        <v>5</v>
      </c>
    </row>
    <row r="446" spans="11:23">
      <c r="K446" s="1">
        <v>3.7</v>
      </c>
      <c r="L446" s="1">
        <v>0.26873200000000003</v>
      </c>
      <c r="M446" s="1">
        <v>6.4859999999999996E-3</v>
      </c>
      <c r="N446" s="1">
        <v>-0.58645899999999995</v>
      </c>
      <c r="P446">
        <f t="shared" si="53"/>
        <v>1.2250000000000001</v>
      </c>
      <c r="Q446" s="1">
        <f t="shared" si="49"/>
        <v>0.25474337812304831</v>
      </c>
      <c r="R446" s="1">
        <f t="shared" si="50"/>
        <v>0.20906038457127363</v>
      </c>
      <c r="T446" s="1">
        <f t="shared" si="47"/>
        <v>0.25641900000000001</v>
      </c>
      <c r="U446" s="1">
        <f t="shared" si="48"/>
        <v>-1.3287999999999999E-2</v>
      </c>
      <c r="V446" s="1">
        <f t="shared" si="51"/>
        <v>4.8816269999999999</v>
      </c>
      <c r="W446">
        <f t="shared" si="52"/>
        <v>5</v>
      </c>
    </row>
    <row r="447" spans="11:23">
      <c r="K447" s="1">
        <v>3.7083330000000001</v>
      </c>
      <c r="L447" s="1">
        <v>0.270507</v>
      </c>
      <c r="M447" s="1">
        <v>6.5500000000000003E-3</v>
      </c>
      <c r="N447" s="1">
        <v>-0.56920300000000001</v>
      </c>
      <c r="P447">
        <f t="shared" si="53"/>
        <v>1.233333</v>
      </c>
      <c r="Q447" s="1">
        <f t="shared" si="49"/>
        <v>0.25651940641081611</v>
      </c>
      <c r="R447" s="1">
        <f t="shared" si="50"/>
        <v>0.21313191980892968</v>
      </c>
      <c r="T447" s="1">
        <f t="shared" si="47"/>
        <v>0.25819399999999998</v>
      </c>
      <c r="U447" s="1">
        <f t="shared" si="48"/>
        <v>-1.3351999999999999E-2</v>
      </c>
      <c r="V447" s="1">
        <f t="shared" si="51"/>
        <v>4.8988829999999997</v>
      </c>
      <c r="W447">
        <f t="shared" si="52"/>
        <v>5</v>
      </c>
    </row>
    <row r="448" spans="11:23">
      <c r="K448" s="1">
        <v>3.7166670000000002</v>
      </c>
      <c r="L448" s="1">
        <v>0.27219700000000002</v>
      </c>
      <c r="M448" s="1">
        <v>6.5669999999999999E-3</v>
      </c>
      <c r="N448" s="1">
        <v>-0.55793400000000004</v>
      </c>
      <c r="P448">
        <f t="shared" si="53"/>
        <v>1.2416670000000001</v>
      </c>
      <c r="Q448" s="1">
        <f t="shared" si="49"/>
        <v>0.25820932376261357</v>
      </c>
      <c r="R448" s="1">
        <f t="shared" si="50"/>
        <v>0.20277386030686972</v>
      </c>
      <c r="T448" s="1">
        <f t="shared" si="47"/>
        <v>0.259884</v>
      </c>
      <c r="U448" s="1">
        <f t="shared" si="48"/>
        <v>-1.3368999999999999E-2</v>
      </c>
      <c r="V448" s="1">
        <f t="shared" si="51"/>
        <v>4.9101519999999992</v>
      </c>
      <c r="W448">
        <f t="shared" si="52"/>
        <v>5</v>
      </c>
    </row>
    <row r="449" spans="11:23">
      <c r="K449" s="1">
        <v>3.7250000000000001</v>
      </c>
      <c r="L449" s="1">
        <v>0.273891</v>
      </c>
      <c r="M449" s="1">
        <v>6.5890000000000002E-3</v>
      </c>
      <c r="N449" s="1">
        <v>-0.50398100000000001</v>
      </c>
      <c r="P449">
        <f t="shared" si="53"/>
        <v>1.25</v>
      </c>
      <c r="Q449" s="1">
        <f t="shared" si="49"/>
        <v>0.25990336223836197</v>
      </c>
      <c r="R449" s="1">
        <f t="shared" si="50"/>
        <v>0.20329274879976111</v>
      </c>
      <c r="T449" s="1">
        <f t="shared" si="47"/>
        <v>0.26157799999999998</v>
      </c>
      <c r="U449" s="1">
        <f t="shared" si="48"/>
        <v>-1.3391E-2</v>
      </c>
      <c r="V449" s="1">
        <f t="shared" si="51"/>
        <v>4.964105</v>
      </c>
      <c r="W449">
        <f t="shared" si="52"/>
        <v>5</v>
      </c>
    </row>
    <row r="450" spans="11:23">
      <c r="K450" s="1">
        <v>3.733333</v>
      </c>
      <c r="L450" s="1">
        <v>0.27558199999999999</v>
      </c>
      <c r="M450" s="1">
        <v>6.5970000000000004E-3</v>
      </c>
      <c r="N450" s="1">
        <v>-0.47974699999999998</v>
      </c>
      <c r="P450">
        <f t="shared" si="53"/>
        <v>1.2583329999999999</v>
      </c>
      <c r="Q450" s="1">
        <f t="shared" si="49"/>
        <v>0.26159406746250768</v>
      </c>
      <c r="R450" s="1">
        <f t="shared" si="50"/>
        <v>0.20289274260719212</v>
      </c>
      <c r="T450" s="1">
        <f t="shared" ref="T450:T513" si="54">L450-$L$2</f>
        <v>0.26326899999999998</v>
      </c>
      <c r="U450" s="1">
        <f t="shared" ref="U450:U513" si="55">-M450+$M$2</f>
        <v>-1.3399000000000001E-2</v>
      </c>
      <c r="V450" s="1">
        <f t="shared" si="51"/>
        <v>4.9883389999999999</v>
      </c>
      <c r="W450">
        <f t="shared" si="52"/>
        <v>5</v>
      </c>
    </row>
    <row r="451" spans="11:23">
      <c r="K451" s="1">
        <v>3.7416670000000001</v>
      </c>
      <c r="L451" s="1">
        <v>0.27737299999999998</v>
      </c>
      <c r="M451" s="1">
        <v>6.6100000000000004E-3</v>
      </c>
      <c r="N451" s="1">
        <v>-0.46899099999999999</v>
      </c>
      <c r="P451">
        <f t="shared" si="53"/>
        <v>1.266667</v>
      </c>
      <c r="Q451" s="1">
        <f t="shared" ref="Q451:Q514" si="56">SQRT(L451*L451+M451*M451)-SQRT($L$2*$L$2+$M$2*$M$2)</f>
        <v>0.26338486723594856</v>
      </c>
      <c r="R451" s="1">
        <f t="shared" ref="R451:R514" si="57">(Q451-Q450)/(K451-K450)</f>
        <v>0.21487878251030271</v>
      </c>
      <c r="T451" s="1">
        <f t="shared" si="54"/>
        <v>0.26505999999999996</v>
      </c>
      <c r="U451" s="1">
        <f t="shared" si="55"/>
        <v>-1.3412E-2</v>
      </c>
      <c r="V451" s="1">
        <f t="shared" ref="V451:V514" si="58">N451-$N$2</f>
        <v>4.9990949999999996</v>
      </c>
      <c r="W451">
        <f t="shared" ref="W451:W514" si="59">ROUND(V451,0)</f>
        <v>5</v>
      </c>
    </row>
    <row r="452" spans="11:23">
      <c r="K452" s="1">
        <v>3.75</v>
      </c>
      <c r="L452" s="1">
        <v>0.27921800000000002</v>
      </c>
      <c r="M452" s="1">
        <v>6.7689999999999998E-3</v>
      </c>
      <c r="N452" s="1">
        <v>-0.41586000000000001</v>
      </c>
      <c r="P452">
        <f t="shared" si="53"/>
        <v>1.2749999999999999</v>
      </c>
      <c r="Q452" s="1">
        <f t="shared" si="56"/>
        <v>0.26523315525311003</v>
      </c>
      <c r="R452" s="1">
        <f t="shared" si="57"/>
        <v>0.22180343419674631</v>
      </c>
      <c r="T452" s="1">
        <f t="shared" si="54"/>
        <v>0.266905</v>
      </c>
      <c r="U452" s="1">
        <f t="shared" si="55"/>
        <v>-1.3571E-2</v>
      </c>
      <c r="V452" s="1">
        <f t="shared" si="58"/>
        <v>5.0522259999999992</v>
      </c>
      <c r="W452">
        <f t="shared" si="59"/>
        <v>5</v>
      </c>
    </row>
    <row r="453" spans="11:23">
      <c r="K453" s="1">
        <v>3.7583329999999999</v>
      </c>
      <c r="L453" s="1">
        <v>0.28103499999999998</v>
      </c>
      <c r="M453" s="1">
        <v>6.9369999999999996E-3</v>
      </c>
      <c r="N453" s="1">
        <v>-0.41881600000000002</v>
      </c>
      <c r="P453">
        <f t="shared" si="53"/>
        <v>1.2833329999999998</v>
      </c>
      <c r="Q453" s="1">
        <f t="shared" si="56"/>
        <v>0.26705372044332337</v>
      </c>
      <c r="R453" s="1">
        <f t="shared" si="57"/>
        <v>0.21847656188807849</v>
      </c>
      <c r="T453" s="1">
        <f t="shared" si="54"/>
        <v>0.26872199999999996</v>
      </c>
      <c r="U453" s="1">
        <f t="shared" si="55"/>
        <v>-1.3738999999999999E-2</v>
      </c>
      <c r="V453" s="1">
        <f t="shared" si="58"/>
        <v>5.0492699999999999</v>
      </c>
      <c r="W453">
        <f t="shared" si="59"/>
        <v>5</v>
      </c>
    </row>
    <row r="454" spans="11:23">
      <c r="K454" s="1">
        <v>3.766667</v>
      </c>
      <c r="L454" s="1">
        <v>0.28281299999999998</v>
      </c>
      <c r="M454" s="1">
        <v>7.0099999999999997E-3</v>
      </c>
      <c r="N454" s="1">
        <v>-0.390905</v>
      </c>
      <c r="P454">
        <f t="shared" si="53"/>
        <v>1.2916669999999999</v>
      </c>
      <c r="Q454" s="1">
        <f t="shared" si="56"/>
        <v>0.26883298189642657</v>
      </c>
      <c r="R454" s="1">
        <f t="shared" si="57"/>
        <v>0.21349429482879584</v>
      </c>
      <c r="T454" s="1">
        <f t="shared" si="54"/>
        <v>0.27049999999999996</v>
      </c>
      <c r="U454" s="1">
        <f t="shared" si="55"/>
        <v>-1.3812E-2</v>
      </c>
      <c r="V454" s="1">
        <f t="shared" si="58"/>
        <v>5.0771809999999995</v>
      </c>
      <c r="W454">
        <f t="shared" si="59"/>
        <v>5</v>
      </c>
    </row>
    <row r="455" spans="11:23">
      <c r="K455" s="1">
        <v>3.7749999999999999</v>
      </c>
      <c r="L455" s="1">
        <v>0.284609</v>
      </c>
      <c r="M455" s="1">
        <v>7.0800000000000004E-3</v>
      </c>
      <c r="N455" s="1">
        <v>-0.35063499999999997</v>
      </c>
      <c r="P455">
        <f t="shared" si="53"/>
        <v>1.2999999999999998</v>
      </c>
      <c r="Q455" s="1">
        <f t="shared" si="56"/>
        <v>0.27063016611278157</v>
      </c>
      <c r="R455" s="1">
        <f t="shared" si="57"/>
        <v>0.21567073279191326</v>
      </c>
      <c r="T455" s="1">
        <f t="shared" si="54"/>
        <v>0.27229599999999998</v>
      </c>
      <c r="U455" s="1">
        <f t="shared" si="55"/>
        <v>-1.3882E-2</v>
      </c>
      <c r="V455" s="1">
        <f t="shared" si="58"/>
        <v>5.117451</v>
      </c>
      <c r="W455">
        <f t="shared" si="59"/>
        <v>5</v>
      </c>
    </row>
    <row r="456" spans="11:23">
      <c r="K456" s="1">
        <v>3.7833329999999998</v>
      </c>
      <c r="L456" s="1">
        <v>0.286499</v>
      </c>
      <c r="M456" s="1">
        <v>7.1890000000000001E-3</v>
      </c>
      <c r="N456" s="1">
        <v>-0.33424900000000002</v>
      </c>
      <c r="P456">
        <f t="shared" si="53"/>
        <v>1.3083329999999997</v>
      </c>
      <c r="Q456" s="1">
        <f t="shared" si="56"/>
        <v>0.27252229896226271</v>
      </c>
      <c r="R456" s="1">
        <f t="shared" si="57"/>
        <v>0.22706502453872077</v>
      </c>
      <c r="T456" s="1">
        <f t="shared" si="54"/>
        <v>0.27418599999999999</v>
      </c>
      <c r="U456" s="1">
        <f t="shared" si="55"/>
        <v>-1.3991E-2</v>
      </c>
      <c r="V456" s="1">
        <f t="shared" si="58"/>
        <v>5.1338369999999998</v>
      </c>
      <c r="W456">
        <f t="shared" si="59"/>
        <v>5</v>
      </c>
    </row>
    <row r="457" spans="11:23">
      <c r="K457" s="1">
        <v>3.7916669999999999</v>
      </c>
      <c r="L457" s="1">
        <v>0.28839199999999998</v>
      </c>
      <c r="M457" s="1">
        <v>7.3049999999999999E-3</v>
      </c>
      <c r="N457" s="1">
        <v>-0.28750399999999998</v>
      </c>
      <c r="P457">
        <f t="shared" si="53"/>
        <v>1.3166669999999998</v>
      </c>
      <c r="Q457" s="1">
        <f t="shared" si="56"/>
        <v>0.2744176212425638</v>
      </c>
      <c r="R457" s="1">
        <f t="shared" si="57"/>
        <v>0.22742047999772957</v>
      </c>
      <c r="T457" s="1">
        <f t="shared" si="54"/>
        <v>0.27607899999999996</v>
      </c>
      <c r="U457" s="1">
        <f t="shared" si="55"/>
        <v>-1.4107E-2</v>
      </c>
      <c r="V457" s="1">
        <f t="shared" si="58"/>
        <v>5.1805819999999994</v>
      </c>
      <c r="W457">
        <f t="shared" si="59"/>
        <v>5</v>
      </c>
    </row>
    <row r="458" spans="11:23">
      <c r="K458" s="1">
        <v>3.8</v>
      </c>
      <c r="L458" s="1">
        <v>0.29017900000000002</v>
      </c>
      <c r="M458" s="1">
        <v>7.4000000000000003E-3</v>
      </c>
      <c r="N458" s="1">
        <v>-0.28622500000000001</v>
      </c>
      <c r="P458">
        <f t="shared" si="53"/>
        <v>1.3249999999999997</v>
      </c>
      <c r="Q458" s="1">
        <f t="shared" si="56"/>
        <v>0.2762064580824572</v>
      </c>
      <c r="R458" s="1">
        <f t="shared" si="57"/>
        <v>0.214669007547511</v>
      </c>
      <c r="T458" s="1">
        <f t="shared" si="54"/>
        <v>0.277866</v>
      </c>
      <c r="U458" s="1">
        <f t="shared" si="55"/>
        <v>-1.4201999999999999E-2</v>
      </c>
      <c r="V458" s="1">
        <f t="shared" si="58"/>
        <v>5.1818609999999996</v>
      </c>
      <c r="W458">
        <f t="shared" si="59"/>
        <v>5</v>
      </c>
    </row>
    <row r="459" spans="11:23">
      <c r="K459" s="1">
        <v>3.8083330000000002</v>
      </c>
      <c r="L459" s="1">
        <v>0.29193799999999998</v>
      </c>
      <c r="M459" s="1">
        <v>7.3410000000000003E-3</v>
      </c>
      <c r="N459" s="1">
        <v>-0.265044</v>
      </c>
      <c r="P459">
        <f t="shared" si="53"/>
        <v>1.3333330000000001</v>
      </c>
      <c r="Q459" s="1">
        <f t="shared" si="56"/>
        <v>0.27796340075531878</v>
      </c>
      <c r="R459" s="1">
        <f t="shared" si="57"/>
        <v>0.21084155440555691</v>
      </c>
      <c r="T459" s="1">
        <f t="shared" si="54"/>
        <v>0.27962499999999996</v>
      </c>
      <c r="U459" s="1">
        <f t="shared" si="55"/>
        <v>-1.4142999999999999E-2</v>
      </c>
      <c r="V459" s="1">
        <f t="shared" si="58"/>
        <v>5.2030419999999999</v>
      </c>
      <c r="W459">
        <f t="shared" si="59"/>
        <v>5</v>
      </c>
    </row>
    <row r="460" spans="11:23">
      <c r="K460" s="1">
        <v>3.8166669999999998</v>
      </c>
      <c r="L460" s="1">
        <v>0.29363499999999998</v>
      </c>
      <c r="M460" s="1">
        <v>7.2490000000000002E-3</v>
      </c>
      <c r="N460" s="1">
        <v>-0.22752700000000001</v>
      </c>
      <c r="P460">
        <f t="shared" si="53"/>
        <v>1.3416669999999997</v>
      </c>
      <c r="Q460" s="1">
        <f t="shared" si="56"/>
        <v>0.27965758267172941</v>
      </c>
      <c r="R460" s="1">
        <f t="shared" si="57"/>
        <v>0.20328556712391507</v>
      </c>
      <c r="T460" s="1">
        <f t="shared" si="54"/>
        <v>0.28132199999999996</v>
      </c>
      <c r="U460" s="1">
        <f t="shared" si="55"/>
        <v>-1.4051000000000001E-2</v>
      </c>
      <c r="V460" s="1">
        <f t="shared" si="58"/>
        <v>5.2405589999999993</v>
      </c>
      <c r="W460">
        <f t="shared" si="59"/>
        <v>5</v>
      </c>
    </row>
    <row r="461" spans="11:23">
      <c r="K461" s="1">
        <v>3.8250000000000002</v>
      </c>
      <c r="L461" s="1">
        <v>0.29536899999999999</v>
      </c>
      <c r="M461" s="1">
        <v>7.2220000000000001E-3</v>
      </c>
      <c r="N461" s="1">
        <v>-0.215863</v>
      </c>
      <c r="P461">
        <f t="shared" si="53"/>
        <v>1.35</v>
      </c>
      <c r="Q461" s="1">
        <f t="shared" si="56"/>
        <v>0.28139039640963093</v>
      </c>
      <c r="R461" s="1">
        <f t="shared" si="57"/>
        <v>0.20794596638682838</v>
      </c>
      <c r="T461" s="1">
        <f t="shared" si="54"/>
        <v>0.28305599999999997</v>
      </c>
      <c r="U461" s="1">
        <f t="shared" si="55"/>
        <v>-1.4024E-2</v>
      </c>
      <c r="V461" s="1">
        <f t="shared" si="58"/>
        <v>5.2522229999999999</v>
      </c>
      <c r="W461">
        <f t="shared" si="59"/>
        <v>5</v>
      </c>
    </row>
    <row r="462" spans="11:23">
      <c r="K462" s="1">
        <v>3.8333330000000001</v>
      </c>
      <c r="L462" s="1">
        <v>0.29725000000000001</v>
      </c>
      <c r="M462" s="1">
        <v>7.26E-3</v>
      </c>
      <c r="N462" s="1">
        <v>-0.155913</v>
      </c>
      <c r="P462">
        <f t="shared" si="53"/>
        <v>1.358333</v>
      </c>
      <c r="Q462" s="1">
        <f t="shared" si="56"/>
        <v>0.28327176335192561</v>
      </c>
      <c r="R462" s="1">
        <f t="shared" si="57"/>
        <v>0.22577306399792385</v>
      </c>
      <c r="T462" s="1">
        <f t="shared" si="54"/>
        <v>0.284937</v>
      </c>
      <c r="U462" s="1">
        <f t="shared" si="55"/>
        <v>-1.4062E-2</v>
      </c>
      <c r="V462" s="1">
        <f t="shared" si="58"/>
        <v>5.3121729999999996</v>
      </c>
      <c r="W462">
        <f t="shared" si="59"/>
        <v>5</v>
      </c>
    </row>
    <row r="463" spans="11:23">
      <c r="K463" s="1">
        <v>3.8416670000000002</v>
      </c>
      <c r="L463" s="1">
        <v>0.299039</v>
      </c>
      <c r="M463" s="1">
        <v>7.267E-3</v>
      </c>
      <c r="N463" s="1">
        <v>-0.13838300000000001</v>
      </c>
      <c r="P463">
        <f t="shared" si="53"/>
        <v>1.3666670000000001</v>
      </c>
      <c r="Q463" s="1">
        <f t="shared" si="56"/>
        <v>0.28506040316341547</v>
      </c>
      <c r="R463" s="1">
        <f t="shared" si="57"/>
        <v>0.21461960781015627</v>
      </c>
      <c r="T463" s="1">
        <f t="shared" si="54"/>
        <v>0.28672599999999998</v>
      </c>
      <c r="U463" s="1">
        <f t="shared" si="55"/>
        <v>-1.4069E-2</v>
      </c>
      <c r="V463" s="1">
        <f t="shared" si="58"/>
        <v>5.3297029999999994</v>
      </c>
      <c r="W463">
        <f t="shared" si="59"/>
        <v>5</v>
      </c>
    </row>
    <row r="464" spans="11:23">
      <c r="K464" s="1">
        <v>3.85</v>
      </c>
      <c r="L464" s="1">
        <v>0.30077700000000002</v>
      </c>
      <c r="M464" s="1">
        <v>7.1919999999999996E-3</v>
      </c>
      <c r="N464" s="1">
        <v>-0.119729</v>
      </c>
      <c r="P464">
        <f t="shared" si="53"/>
        <v>1.375</v>
      </c>
      <c r="Q464" s="1">
        <f t="shared" si="56"/>
        <v>0.28679609098233066</v>
      </c>
      <c r="R464" s="1">
        <f t="shared" si="57"/>
        <v>0.20829086990462201</v>
      </c>
      <c r="T464" s="1">
        <f t="shared" si="54"/>
        <v>0.288464</v>
      </c>
      <c r="U464" s="1">
        <f t="shared" si="55"/>
        <v>-1.3993999999999999E-2</v>
      </c>
      <c r="V464" s="1">
        <f t="shared" si="58"/>
        <v>5.3483569999999991</v>
      </c>
      <c r="W464">
        <f t="shared" si="59"/>
        <v>5</v>
      </c>
    </row>
    <row r="465" spans="11:23">
      <c r="K465" s="1">
        <v>3.858333</v>
      </c>
      <c r="L465" s="1">
        <v>0.302454</v>
      </c>
      <c r="M465" s="1">
        <v>7.1240000000000001E-3</v>
      </c>
      <c r="N465" s="1">
        <v>-8.4517999999999996E-2</v>
      </c>
      <c r="P465">
        <f t="shared" si="53"/>
        <v>1.3833329999999999</v>
      </c>
      <c r="Q465" s="1">
        <f t="shared" si="56"/>
        <v>0.28847100556173066</v>
      </c>
      <c r="R465" s="1">
        <f t="shared" si="57"/>
        <v>0.20099778943957938</v>
      </c>
      <c r="T465" s="1">
        <f t="shared" si="54"/>
        <v>0.29014099999999998</v>
      </c>
      <c r="U465" s="1">
        <f t="shared" si="55"/>
        <v>-1.3926000000000001E-2</v>
      </c>
      <c r="V465" s="1">
        <f t="shared" si="58"/>
        <v>5.3835679999999995</v>
      </c>
      <c r="W465">
        <f t="shared" si="59"/>
        <v>5</v>
      </c>
    </row>
    <row r="466" spans="11:23">
      <c r="K466" s="1">
        <v>3.8666670000000001</v>
      </c>
      <c r="L466" s="1">
        <v>0.30425099999999999</v>
      </c>
      <c r="M466" s="1">
        <v>7.1539999999999998E-3</v>
      </c>
      <c r="N466" s="1">
        <v>-7.9793000000000003E-2</v>
      </c>
      <c r="P466">
        <f t="shared" si="53"/>
        <v>1.391667</v>
      </c>
      <c r="Q466" s="1">
        <f t="shared" si="56"/>
        <v>0.29026821396303404</v>
      </c>
      <c r="R466" s="1">
        <f t="shared" si="57"/>
        <v>0.21564775633589636</v>
      </c>
      <c r="T466" s="1">
        <f t="shared" si="54"/>
        <v>0.29193799999999998</v>
      </c>
      <c r="U466" s="1">
        <f t="shared" si="55"/>
        <v>-1.3956E-2</v>
      </c>
      <c r="V466" s="1">
        <f t="shared" si="58"/>
        <v>5.3882929999999991</v>
      </c>
      <c r="W466">
        <f t="shared" si="59"/>
        <v>5</v>
      </c>
    </row>
    <row r="467" spans="11:23">
      <c r="K467" s="1">
        <v>3.875</v>
      </c>
      <c r="L467" s="1">
        <v>0.30610700000000002</v>
      </c>
      <c r="M467" s="1">
        <v>7.2269999999999999E-3</v>
      </c>
      <c r="N467" s="1">
        <v>-5.3212000000000002E-2</v>
      </c>
      <c r="P467">
        <f t="shared" si="53"/>
        <v>1.4</v>
      </c>
      <c r="Q467" s="1">
        <f t="shared" si="56"/>
        <v>0.29212541851607715</v>
      </c>
      <c r="R467" s="1">
        <f t="shared" si="57"/>
        <v>0.22287346130362767</v>
      </c>
      <c r="T467" s="1">
        <f t="shared" si="54"/>
        <v>0.293794</v>
      </c>
      <c r="U467" s="1">
        <f t="shared" si="55"/>
        <v>-1.4029E-2</v>
      </c>
      <c r="V467" s="1">
        <f t="shared" si="58"/>
        <v>5.4148739999999993</v>
      </c>
      <c r="W467">
        <f t="shared" si="59"/>
        <v>5</v>
      </c>
    </row>
    <row r="468" spans="11:23">
      <c r="K468" s="1">
        <v>3.8833329999999999</v>
      </c>
      <c r="L468" s="1">
        <v>0.30795299999999998</v>
      </c>
      <c r="M468" s="1">
        <v>7.3270000000000002E-3</v>
      </c>
      <c r="N468" s="1">
        <v>-3.6859000000000003E-2</v>
      </c>
      <c r="P468">
        <f t="shared" si="53"/>
        <v>1.4083329999999998</v>
      </c>
      <c r="Q468" s="1">
        <f t="shared" si="56"/>
        <v>0.29397326969264664</v>
      </c>
      <c r="R468" s="1">
        <f t="shared" si="57"/>
        <v>0.22175101122879032</v>
      </c>
      <c r="T468" s="1">
        <f t="shared" si="54"/>
        <v>0.29563999999999996</v>
      </c>
      <c r="U468" s="1">
        <f t="shared" si="55"/>
        <v>-1.4128999999999999E-2</v>
      </c>
      <c r="V468" s="1">
        <f t="shared" si="58"/>
        <v>5.4312269999999998</v>
      </c>
      <c r="W468">
        <f t="shared" si="59"/>
        <v>5</v>
      </c>
    </row>
    <row r="469" spans="11:23">
      <c r="K469" s="1">
        <v>3.891667</v>
      </c>
      <c r="L469" s="1">
        <v>0.30974499999999999</v>
      </c>
      <c r="M469" s="1">
        <v>7.4419999999999998E-3</v>
      </c>
      <c r="N469" s="1">
        <v>-1.8856999999999999E-2</v>
      </c>
      <c r="P469">
        <f t="shared" si="53"/>
        <v>1.4166669999999999</v>
      </c>
      <c r="Q469" s="1">
        <f t="shared" si="56"/>
        <v>0.29576750651319317</v>
      </c>
      <c r="R469" s="1">
        <f t="shared" si="57"/>
        <v>0.21529119516996767</v>
      </c>
      <c r="T469" s="1">
        <f t="shared" si="54"/>
        <v>0.29743199999999997</v>
      </c>
      <c r="U469" s="1">
        <f t="shared" si="55"/>
        <v>-1.4244E-2</v>
      </c>
      <c r="V469" s="1">
        <f t="shared" si="58"/>
        <v>5.4492289999999999</v>
      </c>
      <c r="W469">
        <f t="shared" si="59"/>
        <v>5</v>
      </c>
    </row>
    <row r="470" spans="11:23">
      <c r="K470" s="1">
        <v>3.9</v>
      </c>
      <c r="L470" s="1">
        <v>0.311583</v>
      </c>
      <c r="M470" s="1">
        <v>7.5370000000000003E-3</v>
      </c>
      <c r="N470" s="1">
        <v>4.9031999999999999E-2</v>
      </c>
      <c r="P470">
        <f t="shared" si="53"/>
        <v>1.4249999999999998</v>
      </c>
      <c r="Q470" s="1">
        <f t="shared" si="56"/>
        <v>0.29760726221771916</v>
      </c>
      <c r="R470" s="1">
        <f t="shared" si="57"/>
        <v>0.22077951572374996</v>
      </c>
      <c r="T470" s="1">
        <f t="shared" si="54"/>
        <v>0.29926999999999998</v>
      </c>
      <c r="U470" s="1">
        <f t="shared" si="55"/>
        <v>-1.4339000000000001E-2</v>
      </c>
      <c r="V470" s="1">
        <f t="shared" si="58"/>
        <v>5.517118</v>
      </c>
      <c r="W470">
        <f t="shared" si="59"/>
        <v>6</v>
      </c>
    </row>
    <row r="471" spans="11:23">
      <c r="K471" s="1">
        <v>3.9083329999999998</v>
      </c>
      <c r="L471" s="1">
        <v>0.31330999999999998</v>
      </c>
      <c r="M471" s="1">
        <v>7.6039999999999996E-3</v>
      </c>
      <c r="N471" s="1">
        <v>5.7355999999999997E-2</v>
      </c>
      <c r="P471">
        <f t="shared" si="53"/>
        <v>1.4333329999999997</v>
      </c>
      <c r="Q471" s="1">
        <f t="shared" si="56"/>
        <v>0.29933537841204771</v>
      </c>
      <c r="R471" s="1">
        <f t="shared" si="57"/>
        <v>0.20738223860897287</v>
      </c>
      <c r="T471" s="1">
        <f t="shared" si="54"/>
        <v>0.30099699999999996</v>
      </c>
      <c r="U471" s="1">
        <f t="shared" si="55"/>
        <v>-1.4405999999999999E-2</v>
      </c>
      <c r="V471" s="1">
        <f t="shared" si="58"/>
        <v>5.525442</v>
      </c>
      <c r="W471">
        <f t="shared" si="59"/>
        <v>6</v>
      </c>
    </row>
    <row r="472" spans="11:23">
      <c r="K472" s="1">
        <v>3.9166669999999999</v>
      </c>
      <c r="L472" s="1">
        <v>0.315135</v>
      </c>
      <c r="M472" s="1">
        <v>7.6769999999999998E-3</v>
      </c>
      <c r="N472" s="1">
        <v>7.1036000000000002E-2</v>
      </c>
      <c r="P472">
        <f t="shared" si="53"/>
        <v>1.4416669999999998</v>
      </c>
      <c r="Q472" s="1">
        <f t="shared" si="56"/>
        <v>0.30116161364861344</v>
      </c>
      <c r="R472" s="1">
        <f t="shared" si="57"/>
        <v>0.21913069793205026</v>
      </c>
      <c r="T472" s="1">
        <f t="shared" si="54"/>
        <v>0.30282199999999998</v>
      </c>
      <c r="U472" s="1">
        <f t="shared" si="55"/>
        <v>-1.4478999999999999E-2</v>
      </c>
      <c r="V472" s="1">
        <f t="shared" si="58"/>
        <v>5.5391219999999999</v>
      </c>
      <c r="W472">
        <f t="shared" si="59"/>
        <v>6</v>
      </c>
    </row>
    <row r="473" spans="11:23">
      <c r="K473" s="1">
        <v>3.9249999999999998</v>
      </c>
      <c r="L473" s="1">
        <v>0.316909</v>
      </c>
      <c r="M473" s="1">
        <v>7.8079999999999998E-3</v>
      </c>
      <c r="N473" s="1">
        <v>9.6197000000000005E-2</v>
      </c>
      <c r="P473">
        <f t="shared" si="53"/>
        <v>1.4499999999999997</v>
      </c>
      <c r="Q473" s="1">
        <f t="shared" si="56"/>
        <v>0.30293828997580263</v>
      </c>
      <c r="R473" s="1">
        <f t="shared" si="57"/>
        <v>0.21320968765021162</v>
      </c>
      <c r="T473" s="1">
        <f t="shared" si="54"/>
        <v>0.30459599999999998</v>
      </c>
      <c r="U473" s="1">
        <f t="shared" si="55"/>
        <v>-1.461E-2</v>
      </c>
      <c r="V473" s="1">
        <f t="shared" si="58"/>
        <v>5.5642829999999996</v>
      </c>
      <c r="W473">
        <f t="shared" si="59"/>
        <v>6</v>
      </c>
    </row>
    <row r="474" spans="11:23">
      <c r="K474" s="1">
        <v>3.9333330000000002</v>
      </c>
      <c r="L474" s="1">
        <v>0.31877899999999998</v>
      </c>
      <c r="M474" s="1">
        <v>7.9089999999999994E-3</v>
      </c>
      <c r="N474" s="1">
        <v>8.5218000000000002E-2</v>
      </c>
      <c r="P474">
        <f t="shared" si="53"/>
        <v>1.4583330000000001</v>
      </c>
      <c r="Q474" s="1">
        <f t="shared" si="56"/>
        <v>0.30481021507017647</v>
      </c>
      <c r="R474" s="1">
        <f t="shared" si="57"/>
        <v>0.22463999692472769</v>
      </c>
      <c r="T474" s="1">
        <f t="shared" si="54"/>
        <v>0.30646599999999996</v>
      </c>
      <c r="U474" s="1">
        <f t="shared" si="55"/>
        <v>-1.4710999999999998E-2</v>
      </c>
      <c r="V474" s="1">
        <f t="shared" si="58"/>
        <v>5.5533039999999998</v>
      </c>
      <c r="W474">
        <f t="shared" si="59"/>
        <v>6</v>
      </c>
    </row>
    <row r="475" spans="11:23">
      <c r="K475" s="1">
        <v>3.9416669999999998</v>
      </c>
      <c r="L475" s="1">
        <v>0.32055699999999998</v>
      </c>
      <c r="M475" s="1">
        <v>7.8820000000000001E-3</v>
      </c>
      <c r="N475" s="1">
        <v>0.12214800000000001</v>
      </c>
      <c r="P475">
        <f t="shared" si="53"/>
        <v>1.4666669999999997</v>
      </c>
      <c r="Q475" s="1">
        <f t="shared" si="56"/>
        <v>0.306587006307039</v>
      </c>
      <c r="R475" s="1">
        <f t="shared" si="57"/>
        <v>0.21319789259210589</v>
      </c>
      <c r="T475" s="1">
        <f t="shared" si="54"/>
        <v>0.30824399999999996</v>
      </c>
      <c r="U475" s="1">
        <f t="shared" si="55"/>
        <v>-1.4683999999999999E-2</v>
      </c>
      <c r="V475" s="1">
        <f t="shared" si="58"/>
        <v>5.5902339999999997</v>
      </c>
      <c r="W475">
        <f t="shared" si="59"/>
        <v>6</v>
      </c>
    </row>
    <row r="476" spans="11:23">
      <c r="K476" s="1">
        <v>3.95</v>
      </c>
      <c r="L476" s="1">
        <v>0.32220700000000002</v>
      </c>
      <c r="M476" s="1">
        <v>7.7679999999999997E-3</v>
      </c>
      <c r="N476" s="1">
        <v>0.15146399999999999</v>
      </c>
      <c r="P476">
        <f t="shared" si="53"/>
        <v>1.4750000000000001</v>
      </c>
      <c r="Q476" s="1">
        <f t="shared" si="56"/>
        <v>0.30823374255102137</v>
      </c>
      <c r="R476" s="1">
        <f t="shared" si="57"/>
        <v>0.19761625392803303</v>
      </c>
      <c r="T476" s="1">
        <f t="shared" si="54"/>
        <v>0.309894</v>
      </c>
      <c r="U476" s="1">
        <f t="shared" si="55"/>
        <v>-1.457E-2</v>
      </c>
      <c r="V476" s="1">
        <f t="shared" si="58"/>
        <v>5.6195499999999994</v>
      </c>
      <c r="W476">
        <f t="shared" si="59"/>
        <v>6</v>
      </c>
    </row>
    <row r="477" spans="11:23">
      <c r="K477" s="1">
        <v>3.9583330000000001</v>
      </c>
      <c r="L477" s="1">
        <v>0.32394000000000001</v>
      </c>
      <c r="M477" s="1">
        <v>7.7340000000000004E-3</v>
      </c>
      <c r="N477" s="1">
        <v>0.18137</v>
      </c>
      <c r="P477">
        <f t="shared" si="53"/>
        <v>1.483333</v>
      </c>
      <c r="Q477" s="1">
        <f t="shared" si="56"/>
        <v>0.30996542853169817</v>
      </c>
      <c r="R477" s="1">
        <f t="shared" si="57"/>
        <v>0.2078106301064222</v>
      </c>
      <c r="T477" s="1">
        <f t="shared" si="54"/>
        <v>0.31162699999999999</v>
      </c>
      <c r="U477" s="1">
        <f t="shared" si="55"/>
        <v>-1.4536E-2</v>
      </c>
      <c r="V477" s="1">
        <f t="shared" si="58"/>
        <v>5.6494559999999998</v>
      </c>
      <c r="W477">
        <f t="shared" si="59"/>
        <v>6</v>
      </c>
    </row>
    <row r="478" spans="11:23">
      <c r="K478" s="1">
        <v>3.9666670000000002</v>
      </c>
      <c r="L478" s="1">
        <v>0.32581300000000002</v>
      </c>
      <c r="M478" s="1">
        <v>7.7939999999999997E-3</v>
      </c>
      <c r="N478" s="1">
        <v>0.226384</v>
      </c>
      <c r="P478">
        <f t="shared" si="53"/>
        <v>1.4916670000000001</v>
      </c>
      <c r="Q478" s="1">
        <f t="shared" si="56"/>
        <v>0.31183932738700282</v>
      </c>
      <c r="R478" s="1">
        <f t="shared" si="57"/>
        <v>0.22484987464658401</v>
      </c>
      <c r="T478" s="1">
        <f t="shared" si="54"/>
        <v>0.3135</v>
      </c>
      <c r="U478" s="1">
        <f t="shared" si="55"/>
        <v>-1.4596E-2</v>
      </c>
      <c r="V478" s="1">
        <f t="shared" si="58"/>
        <v>5.6944699999999999</v>
      </c>
      <c r="W478">
        <f t="shared" si="59"/>
        <v>6</v>
      </c>
    </row>
    <row r="479" spans="11:23">
      <c r="K479" s="1">
        <v>3.9750000000000001</v>
      </c>
      <c r="L479" s="1">
        <v>0.32757999999999998</v>
      </c>
      <c r="M479" s="1">
        <v>7.8130000000000005E-3</v>
      </c>
      <c r="N479" s="1">
        <v>0.23766499999999999</v>
      </c>
      <c r="P479">
        <f t="shared" si="53"/>
        <v>1.5</v>
      </c>
      <c r="Q479" s="1">
        <f t="shared" si="56"/>
        <v>0.31360627723115803</v>
      </c>
      <c r="R479" s="1">
        <f t="shared" si="57"/>
        <v>0.21204246299714677</v>
      </c>
      <c r="T479" s="1">
        <f t="shared" si="54"/>
        <v>0.31526699999999996</v>
      </c>
      <c r="U479" s="1">
        <f t="shared" si="55"/>
        <v>-1.4615E-2</v>
      </c>
      <c r="V479" s="1">
        <f t="shared" si="58"/>
        <v>5.7057509999999994</v>
      </c>
      <c r="W479">
        <f t="shared" si="59"/>
        <v>6</v>
      </c>
    </row>
    <row r="480" spans="11:23">
      <c r="K480" s="1">
        <v>3.983333</v>
      </c>
      <c r="L480" s="1">
        <v>0.32921800000000001</v>
      </c>
      <c r="M480" s="1">
        <v>7.6880000000000004E-3</v>
      </c>
      <c r="N480" s="1">
        <v>0.25924599999999998</v>
      </c>
      <c r="P480">
        <f t="shared" si="53"/>
        <v>1.5083329999999999</v>
      </c>
      <c r="Q480" s="1">
        <f t="shared" si="56"/>
        <v>0.31524087190064309</v>
      </c>
      <c r="R480" s="1">
        <f t="shared" si="57"/>
        <v>0.19615920670647818</v>
      </c>
      <c r="T480" s="1">
        <f t="shared" si="54"/>
        <v>0.31690499999999999</v>
      </c>
      <c r="U480" s="1">
        <f t="shared" si="55"/>
        <v>-1.4489999999999999E-2</v>
      </c>
      <c r="V480" s="1">
        <f t="shared" si="58"/>
        <v>5.7273319999999996</v>
      </c>
      <c r="W480">
        <f t="shared" si="59"/>
        <v>6</v>
      </c>
    </row>
    <row r="481" spans="11:23">
      <c r="K481" s="1">
        <v>3.9916670000000001</v>
      </c>
      <c r="L481" s="1">
        <v>0.33075199999999999</v>
      </c>
      <c r="M481" s="1">
        <v>7.5490000000000002E-3</v>
      </c>
      <c r="N481" s="1">
        <v>0.28266599999999997</v>
      </c>
      <c r="P481">
        <f t="shared" si="53"/>
        <v>1.516667</v>
      </c>
      <c r="Q481" s="1">
        <f t="shared" si="56"/>
        <v>0.31677125488218183</v>
      </c>
      <c r="R481" s="1">
        <f t="shared" si="57"/>
        <v>0.18363126728326426</v>
      </c>
      <c r="T481" s="1">
        <f t="shared" si="54"/>
        <v>0.31843899999999997</v>
      </c>
      <c r="U481" s="1">
        <f t="shared" si="55"/>
        <v>-1.4350999999999999E-2</v>
      </c>
      <c r="V481" s="1">
        <f t="shared" si="58"/>
        <v>5.7507519999999994</v>
      </c>
      <c r="W481">
        <f t="shared" si="59"/>
        <v>6</v>
      </c>
    </row>
    <row r="482" spans="11:23">
      <c r="K482" s="1">
        <v>4</v>
      </c>
      <c r="L482" s="1">
        <v>0.33238000000000001</v>
      </c>
      <c r="M482" s="1">
        <v>7.5360000000000002E-3</v>
      </c>
      <c r="N482" s="1">
        <v>0.29608299999999999</v>
      </c>
      <c r="P482">
        <f t="shared" si="53"/>
        <v>1.5249999999999999</v>
      </c>
      <c r="Q482" s="1">
        <f t="shared" si="56"/>
        <v>0.31839853816611879</v>
      </c>
      <c r="R482" s="1">
        <f t="shared" si="57"/>
        <v>0.19528180534465131</v>
      </c>
      <c r="T482" s="1">
        <f t="shared" si="54"/>
        <v>0.32006699999999999</v>
      </c>
      <c r="U482" s="1">
        <f t="shared" si="55"/>
        <v>-1.4338E-2</v>
      </c>
      <c r="V482" s="1">
        <f t="shared" si="58"/>
        <v>5.7641689999999999</v>
      </c>
      <c r="W482">
        <f t="shared" si="59"/>
        <v>6</v>
      </c>
    </row>
    <row r="483" spans="11:23">
      <c r="K483" s="1">
        <v>4.0083330000000004</v>
      </c>
      <c r="L483" s="1">
        <v>0.33422800000000003</v>
      </c>
      <c r="M483" s="1">
        <v>7.6480000000000003E-3</v>
      </c>
      <c r="N483" s="1">
        <v>0.33848099999999998</v>
      </c>
      <c r="P483">
        <f t="shared" si="53"/>
        <v>1.5333330000000003</v>
      </c>
      <c r="Q483" s="1">
        <f t="shared" si="56"/>
        <v>0.32024860941153244</v>
      </c>
      <c r="R483" s="1">
        <f t="shared" si="57"/>
        <v>0.22201743014683317</v>
      </c>
      <c r="T483" s="1">
        <f t="shared" si="54"/>
        <v>0.32191500000000001</v>
      </c>
      <c r="U483" s="1">
        <f t="shared" si="55"/>
        <v>-1.4450000000000001E-2</v>
      </c>
      <c r="V483" s="1">
        <f t="shared" si="58"/>
        <v>5.8065669999999994</v>
      </c>
      <c r="W483">
        <f t="shared" si="59"/>
        <v>6</v>
      </c>
    </row>
    <row r="484" spans="11:23">
      <c r="K484" s="1">
        <v>4.016667</v>
      </c>
      <c r="L484" s="1">
        <v>0.33597100000000002</v>
      </c>
      <c r="M484" s="1">
        <v>7.7229999999999998E-3</v>
      </c>
      <c r="N484" s="1">
        <v>0.37455699999999997</v>
      </c>
      <c r="P484">
        <f t="shared" si="53"/>
        <v>1.5416669999999999</v>
      </c>
      <c r="Q484" s="1">
        <f t="shared" si="56"/>
        <v>0.32199287084056771</v>
      </c>
      <c r="R484" s="1">
        <f t="shared" si="57"/>
        <v>0.2092946279140096</v>
      </c>
      <c r="T484" s="1">
        <f t="shared" si="54"/>
        <v>0.323658</v>
      </c>
      <c r="U484" s="1">
        <f t="shared" si="55"/>
        <v>-1.4525E-2</v>
      </c>
      <c r="V484" s="1">
        <f t="shared" si="58"/>
        <v>5.8426429999999998</v>
      </c>
      <c r="W484">
        <f t="shared" si="59"/>
        <v>6</v>
      </c>
    </row>
    <row r="485" spans="11:23">
      <c r="K485" s="1">
        <v>4.0250000000000004</v>
      </c>
      <c r="L485" s="1">
        <v>0.33760200000000001</v>
      </c>
      <c r="M485" s="1">
        <v>7.626E-3</v>
      </c>
      <c r="N485" s="1">
        <v>0.39044800000000002</v>
      </c>
      <c r="P485">
        <f t="shared" si="53"/>
        <v>1.5500000000000003</v>
      </c>
      <c r="Q485" s="1">
        <f t="shared" si="56"/>
        <v>0.32362123770340884</v>
      </c>
      <c r="R485" s="1">
        <f t="shared" si="57"/>
        <v>0.19541184001452686</v>
      </c>
      <c r="T485" s="1">
        <f t="shared" si="54"/>
        <v>0.32528899999999999</v>
      </c>
      <c r="U485" s="1">
        <f t="shared" si="55"/>
        <v>-1.4428E-2</v>
      </c>
      <c r="V485" s="1">
        <f t="shared" si="58"/>
        <v>5.8585339999999997</v>
      </c>
      <c r="W485">
        <f t="shared" si="59"/>
        <v>6</v>
      </c>
    </row>
    <row r="486" spans="11:23">
      <c r="K486" s="1">
        <v>4.0333329999999998</v>
      </c>
      <c r="L486" s="1">
        <v>0.33929999999999999</v>
      </c>
      <c r="M486" s="1">
        <v>7.5030000000000001E-3</v>
      </c>
      <c r="N486" s="1">
        <v>0.436116</v>
      </c>
      <c r="P486">
        <f t="shared" si="53"/>
        <v>1.5583329999999997</v>
      </c>
      <c r="Q486" s="1">
        <f t="shared" si="56"/>
        <v>0.32531606529901524</v>
      </c>
      <c r="R486" s="1">
        <f t="shared" si="57"/>
        <v>0.20338744697066041</v>
      </c>
      <c r="T486" s="1">
        <f t="shared" si="54"/>
        <v>0.32698699999999997</v>
      </c>
      <c r="U486" s="1">
        <f t="shared" si="55"/>
        <v>-1.4305E-2</v>
      </c>
      <c r="V486" s="1">
        <f t="shared" si="58"/>
        <v>5.9042019999999997</v>
      </c>
      <c r="W486">
        <f t="shared" si="59"/>
        <v>6</v>
      </c>
    </row>
    <row r="487" spans="11:23">
      <c r="K487" s="1">
        <v>4.0416670000000003</v>
      </c>
      <c r="L487" s="1">
        <v>0.34104099999999998</v>
      </c>
      <c r="M487" s="1">
        <v>7.5449999999999996E-3</v>
      </c>
      <c r="N487" s="1">
        <v>0.46082299999999998</v>
      </c>
      <c r="P487">
        <f t="shared" si="53"/>
        <v>1.5666670000000003</v>
      </c>
      <c r="Q487" s="1">
        <f t="shared" si="56"/>
        <v>0.32705756833139438</v>
      </c>
      <c r="R487" s="1">
        <f t="shared" si="57"/>
        <v>0.20896364679373966</v>
      </c>
      <c r="T487" s="1">
        <f t="shared" si="54"/>
        <v>0.32872799999999996</v>
      </c>
      <c r="U487" s="1">
        <f t="shared" si="55"/>
        <v>-1.4346999999999999E-2</v>
      </c>
      <c r="V487" s="1">
        <f t="shared" si="58"/>
        <v>5.9289089999999991</v>
      </c>
      <c r="W487">
        <f t="shared" si="59"/>
        <v>6</v>
      </c>
    </row>
    <row r="488" spans="11:23">
      <c r="K488" s="1">
        <v>4.05</v>
      </c>
      <c r="L488" s="1">
        <v>0.34302100000000002</v>
      </c>
      <c r="M488" s="1">
        <v>7.7010000000000004E-3</v>
      </c>
      <c r="N488" s="1">
        <v>0.46993499999999999</v>
      </c>
      <c r="P488">
        <f t="shared" si="53"/>
        <v>1.5749999999999997</v>
      </c>
      <c r="Q488" s="1">
        <f t="shared" si="56"/>
        <v>0.32904055270429283</v>
      </c>
      <c r="R488" s="1">
        <f t="shared" si="57"/>
        <v>0.23796764345356763</v>
      </c>
      <c r="T488" s="1">
        <f t="shared" si="54"/>
        <v>0.330708</v>
      </c>
      <c r="U488" s="1">
        <f t="shared" si="55"/>
        <v>-1.4503E-2</v>
      </c>
      <c r="V488" s="1">
        <f t="shared" si="58"/>
        <v>5.9380209999999991</v>
      </c>
      <c r="W488">
        <f t="shared" si="59"/>
        <v>6</v>
      </c>
    </row>
    <row r="489" spans="11:23">
      <c r="K489" s="1">
        <v>4.0583330000000002</v>
      </c>
      <c r="L489" s="1">
        <v>0.34475899999999998</v>
      </c>
      <c r="M489" s="1">
        <v>7.8480000000000008E-3</v>
      </c>
      <c r="N489" s="1">
        <v>0.49547000000000002</v>
      </c>
      <c r="P489">
        <f t="shared" si="53"/>
        <v>1.5833330000000001</v>
      </c>
      <c r="Q489" s="1">
        <f t="shared" si="56"/>
        <v>0.33078143116375974</v>
      </c>
      <c r="R489" s="1">
        <f t="shared" si="57"/>
        <v>0.20891377168688749</v>
      </c>
      <c r="T489" s="1">
        <f t="shared" si="54"/>
        <v>0.33244599999999996</v>
      </c>
      <c r="U489" s="1">
        <f t="shared" si="55"/>
        <v>-1.465E-2</v>
      </c>
      <c r="V489" s="1">
        <f t="shared" si="58"/>
        <v>5.9635559999999996</v>
      </c>
      <c r="W489">
        <f t="shared" si="59"/>
        <v>6</v>
      </c>
    </row>
    <row r="490" spans="11:23">
      <c r="K490" s="1">
        <v>4.0666669999999998</v>
      </c>
      <c r="L490" s="1">
        <v>0.34645100000000001</v>
      </c>
      <c r="M490" s="1">
        <v>7.9190000000000007E-3</v>
      </c>
      <c r="N490" s="1">
        <v>0.52603</v>
      </c>
      <c r="P490">
        <f t="shared" si="53"/>
        <v>1.5916669999999997</v>
      </c>
      <c r="Q490" s="1">
        <f t="shared" si="56"/>
        <v>0.33247461027535996</v>
      </c>
      <c r="R490" s="1">
        <f t="shared" si="57"/>
        <v>0.20316524017282164</v>
      </c>
      <c r="T490" s="1">
        <f t="shared" si="54"/>
        <v>0.33413799999999999</v>
      </c>
      <c r="U490" s="1">
        <f t="shared" si="55"/>
        <v>-1.4721000000000001E-2</v>
      </c>
      <c r="V490" s="1">
        <f t="shared" si="58"/>
        <v>5.994116</v>
      </c>
      <c r="W490">
        <f t="shared" si="59"/>
        <v>6</v>
      </c>
    </row>
    <row r="491" spans="11:23">
      <c r="K491" s="1">
        <v>4.0750000000000002</v>
      </c>
      <c r="L491" s="1">
        <v>0.34824899999999998</v>
      </c>
      <c r="M491" s="1">
        <v>7.9509999999999997E-3</v>
      </c>
      <c r="N491" s="1">
        <v>0.55369900000000005</v>
      </c>
      <c r="P491">
        <f t="shared" si="53"/>
        <v>1.6</v>
      </c>
      <c r="Q491" s="1">
        <f t="shared" si="56"/>
        <v>0.33427287213085977</v>
      </c>
      <c r="R491" s="1">
        <f t="shared" si="57"/>
        <v>0.2158000546621536</v>
      </c>
      <c r="T491" s="1">
        <f t="shared" si="54"/>
        <v>0.33593599999999996</v>
      </c>
      <c r="U491" s="1">
        <f t="shared" si="55"/>
        <v>-1.4752999999999999E-2</v>
      </c>
      <c r="V491" s="1">
        <f t="shared" si="58"/>
        <v>6.0217849999999995</v>
      </c>
      <c r="W491">
        <f t="shared" si="59"/>
        <v>6</v>
      </c>
    </row>
    <row r="492" spans="11:23">
      <c r="K492" s="1">
        <v>4.0833329999999997</v>
      </c>
      <c r="L492" s="1">
        <v>0.35004000000000002</v>
      </c>
      <c r="M492" s="1">
        <v>8.0169999999999998E-3</v>
      </c>
      <c r="N492" s="1">
        <v>0.57036299999999995</v>
      </c>
      <c r="P492">
        <f t="shared" ref="P492:P555" si="60">K492-K$299</f>
        <v>1.6083329999999996</v>
      </c>
      <c r="Q492" s="1">
        <f t="shared" si="56"/>
        <v>0.33606491289224338</v>
      </c>
      <c r="R492" s="1">
        <f t="shared" si="57"/>
        <v>0.21505349350578776</v>
      </c>
      <c r="T492" s="1">
        <f t="shared" si="54"/>
        <v>0.337727</v>
      </c>
      <c r="U492" s="1">
        <f t="shared" si="55"/>
        <v>-1.4818999999999999E-2</v>
      </c>
      <c r="V492" s="1">
        <f t="shared" si="58"/>
        <v>6.038449</v>
      </c>
      <c r="W492">
        <f t="shared" si="59"/>
        <v>6</v>
      </c>
    </row>
    <row r="493" spans="11:23">
      <c r="K493" s="1">
        <v>4.0916670000000002</v>
      </c>
      <c r="L493" s="1">
        <v>0.35187400000000002</v>
      </c>
      <c r="M493" s="1">
        <v>8.1259999999999995E-3</v>
      </c>
      <c r="N493" s="1">
        <v>0.59488300000000005</v>
      </c>
      <c r="P493">
        <f t="shared" si="60"/>
        <v>1.6166670000000001</v>
      </c>
      <c r="Q493" s="1">
        <f t="shared" si="56"/>
        <v>0.33790093422325679</v>
      </c>
      <c r="R493" s="1">
        <f t="shared" si="57"/>
        <v>0.22030493532676895</v>
      </c>
      <c r="T493" s="1">
        <f t="shared" si="54"/>
        <v>0.339561</v>
      </c>
      <c r="U493" s="1">
        <f t="shared" si="55"/>
        <v>-1.4928E-2</v>
      </c>
      <c r="V493" s="1">
        <f t="shared" si="58"/>
        <v>6.0629689999999998</v>
      </c>
      <c r="W493">
        <f t="shared" si="59"/>
        <v>6</v>
      </c>
    </row>
    <row r="494" spans="11:23">
      <c r="K494" s="1">
        <v>4.0999999999999996</v>
      </c>
      <c r="L494" s="1">
        <v>0.35372399999999998</v>
      </c>
      <c r="M494" s="1">
        <v>8.1799999999999998E-3</v>
      </c>
      <c r="N494" s="1">
        <v>0.62812800000000002</v>
      </c>
      <c r="P494">
        <f t="shared" si="60"/>
        <v>1.6249999999999996</v>
      </c>
      <c r="Q494" s="1">
        <f t="shared" si="56"/>
        <v>0.33975168800512073</v>
      </c>
      <c r="R494" s="1">
        <f t="shared" si="57"/>
        <v>0.22209933779719918</v>
      </c>
      <c r="T494" s="1">
        <f t="shared" si="54"/>
        <v>0.34141099999999996</v>
      </c>
      <c r="U494" s="1">
        <f t="shared" si="55"/>
        <v>-1.4981999999999999E-2</v>
      </c>
      <c r="V494" s="1">
        <f t="shared" si="58"/>
        <v>6.0962139999999998</v>
      </c>
      <c r="W494">
        <f t="shared" si="59"/>
        <v>6</v>
      </c>
    </row>
    <row r="495" spans="11:23">
      <c r="K495" s="1">
        <v>4.108333</v>
      </c>
      <c r="L495" s="1">
        <v>0.35549799999999998</v>
      </c>
      <c r="M495" s="1">
        <v>8.1519999999999995E-3</v>
      </c>
      <c r="N495" s="1">
        <v>0.66469100000000003</v>
      </c>
      <c r="P495">
        <f t="shared" si="60"/>
        <v>1.6333329999999999</v>
      </c>
      <c r="Q495" s="1">
        <f t="shared" si="56"/>
        <v>0.34152457320103524</v>
      </c>
      <c r="R495" s="1">
        <f t="shared" si="57"/>
        <v>0.2127547336990796</v>
      </c>
      <c r="T495" s="1">
        <f t="shared" si="54"/>
        <v>0.34318499999999996</v>
      </c>
      <c r="U495" s="1">
        <f t="shared" si="55"/>
        <v>-1.4953999999999999E-2</v>
      </c>
      <c r="V495" s="1">
        <f t="shared" si="58"/>
        <v>6.1327769999999999</v>
      </c>
      <c r="W495">
        <f t="shared" si="59"/>
        <v>6</v>
      </c>
    </row>
    <row r="496" spans="11:23">
      <c r="K496" s="1">
        <v>4.1166669999999996</v>
      </c>
      <c r="L496" s="1">
        <v>0.35741299999999998</v>
      </c>
      <c r="M496" s="1">
        <v>8.1250000000000003E-3</v>
      </c>
      <c r="N496" s="1">
        <v>0.70273600000000003</v>
      </c>
      <c r="P496">
        <f t="shared" si="60"/>
        <v>1.6416669999999995</v>
      </c>
      <c r="Q496" s="1">
        <f t="shared" si="56"/>
        <v>0.34343845795658456</v>
      </c>
      <c r="R496" s="1">
        <f t="shared" si="57"/>
        <v>0.22964779884202177</v>
      </c>
      <c r="T496" s="1">
        <f t="shared" si="54"/>
        <v>0.34509999999999996</v>
      </c>
      <c r="U496" s="1">
        <f t="shared" si="55"/>
        <v>-1.4926999999999999E-2</v>
      </c>
      <c r="V496" s="1">
        <f t="shared" si="58"/>
        <v>6.1708219999999994</v>
      </c>
      <c r="W496">
        <f t="shared" si="59"/>
        <v>6</v>
      </c>
    </row>
    <row r="497" spans="11:23">
      <c r="K497" s="1">
        <v>4.125</v>
      </c>
      <c r="L497" s="1">
        <v>0.35933799999999999</v>
      </c>
      <c r="M497" s="1">
        <v>8.0909999999999992E-3</v>
      </c>
      <c r="N497" s="1">
        <v>0.72331500000000004</v>
      </c>
      <c r="P497">
        <f t="shared" si="60"/>
        <v>1.65</v>
      </c>
      <c r="Q497" s="1">
        <f t="shared" si="56"/>
        <v>0.34536219643961885</v>
      </c>
      <c r="R497" s="1">
        <f t="shared" si="57"/>
        <v>0.23085785227819541</v>
      </c>
      <c r="T497" s="1">
        <f t="shared" si="54"/>
        <v>0.34702499999999997</v>
      </c>
      <c r="U497" s="1">
        <f t="shared" si="55"/>
        <v>-1.4893E-2</v>
      </c>
      <c r="V497" s="1">
        <f t="shared" si="58"/>
        <v>6.1914009999999999</v>
      </c>
      <c r="W497">
        <f t="shared" si="59"/>
        <v>6</v>
      </c>
    </row>
    <row r="498" spans="11:23">
      <c r="K498" s="1">
        <v>4.1333330000000004</v>
      </c>
      <c r="L498" s="1">
        <v>0.361068</v>
      </c>
      <c r="M498" s="1">
        <v>8.149E-3</v>
      </c>
      <c r="N498" s="1">
        <v>0.74856</v>
      </c>
      <c r="P498">
        <f t="shared" si="60"/>
        <v>1.6583330000000003</v>
      </c>
      <c r="Q498" s="1">
        <f t="shared" si="56"/>
        <v>0.34709306418380148</v>
      </c>
      <c r="R498" s="1">
        <f t="shared" si="57"/>
        <v>0.20771243779941831</v>
      </c>
      <c r="T498" s="1">
        <f t="shared" si="54"/>
        <v>0.34875499999999998</v>
      </c>
      <c r="U498" s="1">
        <f t="shared" si="55"/>
        <v>-1.4950999999999999E-2</v>
      </c>
      <c r="V498" s="1">
        <f t="shared" si="58"/>
        <v>6.2166459999999999</v>
      </c>
      <c r="W498">
        <f t="shared" si="59"/>
        <v>6</v>
      </c>
    </row>
    <row r="499" spans="11:23">
      <c r="K499" s="1">
        <v>4.141667</v>
      </c>
      <c r="L499" s="1">
        <v>0.362535</v>
      </c>
      <c r="M499" s="1">
        <v>8.2489999999999994E-3</v>
      </c>
      <c r="N499" s="1">
        <v>0.76736400000000005</v>
      </c>
      <c r="P499">
        <f t="shared" si="60"/>
        <v>1.6666669999999999</v>
      </c>
      <c r="Q499" s="1">
        <f t="shared" si="56"/>
        <v>0.34856195321321043</v>
      </c>
      <c r="R499" s="1">
        <f t="shared" si="57"/>
        <v>0.17625258332241608</v>
      </c>
      <c r="T499" s="1">
        <f t="shared" si="54"/>
        <v>0.35022199999999998</v>
      </c>
      <c r="U499" s="1">
        <f t="shared" si="55"/>
        <v>-1.5050999999999998E-2</v>
      </c>
      <c r="V499" s="1">
        <f t="shared" si="58"/>
        <v>6.2354499999999993</v>
      </c>
      <c r="W499">
        <f t="shared" si="59"/>
        <v>6</v>
      </c>
    </row>
    <row r="500" spans="11:23">
      <c r="K500" s="1">
        <v>4.1500000000000004</v>
      </c>
      <c r="L500" s="1">
        <v>0.36338399999999998</v>
      </c>
      <c r="M500" s="1">
        <v>8.2070000000000008E-3</v>
      </c>
      <c r="N500" s="1">
        <v>0.78329899999999997</v>
      </c>
      <c r="P500">
        <f t="shared" si="60"/>
        <v>1.6750000000000003</v>
      </c>
      <c r="Q500" s="1">
        <f t="shared" si="56"/>
        <v>0.34940978328521588</v>
      </c>
      <c r="R500" s="1">
        <f t="shared" si="57"/>
        <v>0.10174367838778514</v>
      </c>
      <c r="T500" s="1">
        <f t="shared" si="54"/>
        <v>0.35107099999999997</v>
      </c>
      <c r="U500" s="1">
        <f t="shared" si="55"/>
        <v>-1.5009000000000002E-2</v>
      </c>
      <c r="V500" s="1">
        <f t="shared" si="58"/>
        <v>6.2513849999999991</v>
      </c>
      <c r="W500">
        <f t="shared" si="59"/>
        <v>6</v>
      </c>
    </row>
    <row r="501" spans="11:23">
      <c r="K501" s="1">
        <v>4.1583329999999998</v>
      </c>
      <c r="L501" s="1">
        <v>0.36354500000000001</v>
      </c>
      <c r="M501" s="1">
        <v>8.1250000000000003E-3</v>
      </c>
      <c r="N501" s="1">
        <v>0.78804700000000005</v>
      </c>
      <c r="P501">
        <f t="shared" si="60"/>
        <v>1.6833329999999997</v>
      </c>
      <c r="Q501" s="1">
        <f t="shared" si="56"/>
        <v>0.34956890082646758</v>
      </c>
      <c r="R501" s="1">
        <f t="shared" si="57"/>
        <v>1.9094868744954575E-2</v>
      </c>
      <c r="T501" s="1">
        <f t="shared" si="54"/>
        <v>0.35123199999999999</v>
      </c>
      <c r="U501" s="1">
        <f t="shared" si="55"/>
        <v>-1.4926999999999999E-2</v>
      </c>
      <c r="V501" s="1">
        <f t="shared" si="58"/>
        <v>6.2561329999999993</v>
      </c>
      <c r="W501">
        <f t="shared" si="59"/>
        <v>6</v>
      </c>
    </row>
    <row r="502" spans="11:23">
      <c r="K502" s="1">
        <v>4.1666670000000003</v>
      </c>
      <c r="L502" s="1">
        <v>0.36311100000000002</v>
      </c>
      <c r="M502" s="1">
        <v>8.0730000000000003E-3</v>
      </c>
      <c r="N502" s="1">
        <v>0.77341700000000002</v>
      </c>
      <c r="P502">
        <f t="shared" si="60"/>
        <v>1.6916670000000003</v>
      </c>
      <c r="Q502" s="1">
        <f t="shared" si="56"/>
        <v>0.34913384976128842</v>
      </c>
      <c r="R502" s="1">
        <f t="shared" si="57"/>
        <v>-5.2201951665362727E-2</v>
      </c>
      <c r="T502" s="1">
        <f t="shared" si="54"/>
        <v>0.350798</v>
      </c>
      <c r="U502" s="1">
        <f t="shared" si="55"/>
        <v>-1.4874999999999999E-2</v>
      </c>
      <c r="V502" s="1">
        <f t="shared" si="58"/>
        <v>6.2415029999999998</v>
      </c>
      <c r="W502">
        <f t="shared" si="59"/>
        <v>6</v>
      </c>
    </row>
    <row r="503" spans="11:23">
      <c r="K503" s="1">
        <v>4.1749999999999998</v>
      </c>
      <c r="L503" s="1">
        <v>0.36198900000000001</v>
      </c>
      <c r="M503" s="1">
        <v>8.0909999999999992E-3</v>
      </c>
      <c r="N503" s="1">
        <v>0.76491699999999996</v>
      </c>
      <c r="P503">
        <f t="shared" si="60"/>
        <v>1.6999999999999997</v>
      </c>
      <c r="Q503" s="1">
        <f t="shared" si="56"/>
        <v>0.34801252959949719</v>
      </c>
      <c r="R503" s="1">
        <f t="shared" si="57"/>
        <v>-0.13456380196703449</v>
      </c>
      <c r="T503" s="1">
        <f t="shared" si="54"/>
        <v>0.34967599999999999</v>
      </c>
      <c r="U503" s="1">
        <f t="shared" si="55"/>
        <v>-1.4893E-2</v>
      </c>
      <c r="V503" s="1">
        <f t="shared" si="58"/>
        <v>6.2330029999999992</v>
      </c>
      <c r="W503">
        <f t="shared" si="59"/>
        <v>6</v>
      </c>
    </row>
    <row r="504" spans="11:23">
      <c r="K504" s="1">
        <v>4.1833330000000002</v>
      </c>
      <c r="L504" s="1">
        <v>0.36058400000000002</v>
      </c>
      <c r="M504" s="1">
        <v>8.1569999999999993E-3</v>
      </c>
      <c r="N504" s="1">
        <v>0.76627000000000001</v>
      </c>
      <c r="P504">
        <f t="shared" si="60"/>
        <v>1.7083330000000001</v>
      </c>
      <c r="Q504" s="1">
        <f t="shared" si="56"/>
        <v>0.34660936840695011</v>
      </c>
      <c r="R504" s="1">
        <f t="shared" si="57"/>
        <v>-0.16838607854878357</v>
      </c>
      <c r="T504" s="1">
        <f t="shared" si="54"/>
        <v>0.348271</v>
      </c>
      <c r="U504" s="1">
        <f t="shared" si="55"/>
        <v>-1.4959E-2</v>
      </c>
      <c r="V504" s="1">
        <f t="shared" si="58"/>
        <v>6.234356</v>
      </c>
      <c r="W504">
        <f t="shared" si="59"/>
        <v>6</v>
      </c>
    </row>
    <row r="505" spans="11:23">
      <c r="K505" s="1">
        <v>4.1916669999999998</v>
      </c>
      <c r="L505" s="1">
        <v>0.35897099999999998</v>
      </c>
      <c r="M505" s="1">
        <v>8.2209999999999991E-3</v>
      </c>
      <c r="N505" s="1">
        <v>0.76513500000000001</v>
      </c>
      <c r="P505">
        <f t="shared" si="60"/>
        <v>1.7166669999999997</v>
      </c>
      <c r="Q505" s="1">
        <f t="shared" si="56"/>
        <v>0.3449982424343454</v>
      </c>
      <c r="R505" s="1">
        <f t="shared" si="57"/>
        <v>-0.1933196511404828</v>
      </c>
      <c r="T505" s="1">
        <f t="shared" si="54"/>
        <v>0.34665799999999997</v>
      </c>
      <c r="U505" s="1">
        <f t="shared" si="55"/>
        <v>-1.5022999999999998E-2</v>
      </c>
      <c r="V505" s="1">
        <f t="shared" si="58"/>
        <v>6.2332209999999995</v>
      </c>
      <c r="W505">
        <f t="shared" si="59"/>
        <v>6</v>
      </c>
    </row>
    <row r="506" spans="11:23">
      <c r="K506" s="1">
        <v>4.2</v>
      </c>
      <c r="L506" s="1">
        <v>0.35727500000000001</v>
      </c>
      <c r="M506" s="1">
        <v>8.1300000000000001E-3</v>
      </c>
      <c r="N506" s="1">
        <v>0.769513</v>
      </c>
      <c r="P506">
        <f t="shared" si="60"/>
        <v>1.7250000000000001</v>
      </c>
      <c r="Q506" s="1">
        <f t="shared" si="56"/>
        <v>0.34330060732787709</v>
      </c>
      <c r="R506" s="1">
        <f t="shared" si="57"/>
        <v>-0.20372436175065814</v>
      </c>
      <c r="T506" s="1">
        <f t="shared" si="54"/>
        <v>0.34496199999999999</v>
      </c>
      <c r="U506" s="1">
        <f t="shared" si="55"/>
        <v>-1.4932000000000001E-2</v>
      </c>
      <c r="V506" s="1">
        <f t="shared" si="58"/>
        <v>6.2375989999999994</v>
      </c>
      <c r="W506">
        <f t="shared" si="59"/>
        <v>6</v>
      </c>
    </row>
    <row r="507" spans="11:23">
      <c r="K507" s="1">
        <v>4.2083329999999997</v>
      </c>
      <c r="L507" s="1">
        <v>0.355711</v>
      </c>
      <c r="M507" s="1">
        <v>8.0269999999999994E-3</v>
      </c>
      <c r="N507" s="1">
        <v>0.76081600000000005</v>
      </c>
      <c r="P507">
        <f t="shared" si="60"/>
        <v>1.7333329999999996</v>
      </c>
      <c r="Q507" s="1">
        <f t="shared" si="56"/>
        <v>0.34173467526743684</v>
      </c>
      <c r="R507" s="1">
        <f t="shared" si="57"/>
        <v>-0.18791936402740356</v>
      </c>
      <c r="T507" s="1">
        <f t="shared" si="54"/>
        <v>0.34339799999999998</v>
      </c>
      <c r="U507" s="1">
        <f t="shared" si="55"/>
        <v>-1.4828999999999998E-2</v>
      </c>
      <c r="V507" s="1">
        <f t="shared" si="58"/>
        <v>6.2289019999999997</v>
      </c>
      <c r="W507">
        <f t="shared" si="59"/>
        <v>6</v>
      </c>
    </row>
    <row r="508" spans="11:23">
      <c r="K508" s="1">
        <v>4.2166670000000002</v>
      </c>
      <c r="L508" s="1">
        <v>0.35473500000000002</v>
      </c>
      <c r="M508" s="1">
        <v>8.0850000000000002E-3</v>
      </c>
      <c r="N508" s="1">
        <v>0.75021899999999997</v>
      </c>
      <c r="P508">
        <f t="shared" si="60"/>
        <v>1.7416670000000001</v>
      </c>
      <c r="Q508" s="1">
        <f t="shared" si="56"/>
        <v>0.34076024119409326</v>
      </c>
      <c r="R508" s="1">
        <f t="shared" si="57"/>
        <v>-0.11692273498242357</v>
      </c>
      <c r="T508" s="1">
        <f t="shared" si="54"/>
        <v>0.342422</v>
      </c>
      <c r="U508" s="1">
        <f t="shared" si="55"/>
        <v>-1.4887000000000001E-2</v>
      </c>
      <c r="V508" s="1">
        <f t="shared" si="58"/>
        <v>6.2183049999999991</v>
      </c>
      <c r="W508">
        <f t="shared" si="59"/>
        <v>6</v>
      </c>
    </row>
    <row r="509" spans="11:23">
      <c r="K509" s="1">
        <v>4.2249999999999996</v>
      </c>
      <c r="L509" s="1">
        <v>0.354352</v>
      </c>
      <c r="M509" s="1">
        <v>8.1550000000000008E-3</v>
      </c>
      <c r="N509" s="1">
        <v>0.74194000000000004</v>
      </c>
      <c r="P509">
        <f t="shared" si="60"/>
        <v>1.7499999999999996</v>
      </c>
      <c r="Q509" s="1">
        <f t="shared" si="56"/>
        <v>0.34037894437308508</v>
      </c>
      <c r="R509" s="1">
        <f t="shared" si="57"/>
        <v>-4.5757448818937368E-2</v>
      </c>
      <c r="T509" s="1">
        <f t="shared" si="54"/>
        <v>0.34203899999999998</v>
      </c>
      <c r="U509" s="1">
        <f t="shared" si="55"/>
        <v>-1.4957000000000002E-2</v>
      </c>
      <c r="V509" s="1">
        <f t="shared" si="58"/>
        <v>6.2100259999999992</v>
      </c>
      <c r="W509">
        <f t="shared" si="59"/>
        <v>6</v>
      </c>
    </row>
    <row r="510" spans="11:23">
      <c r="K510" s="1">
        <v>4.233333</v>
      </c>
      <c r="L510" s="1">
        <v>0.354522</v>
      </c>
      <c r="M510" s="1">
        <v>8.1639999999999994E-3</v>
      </c>
      <c r="N510" s="1">
        <v>0.72868200000000005</v>
      </c>
      <c r="P510">
        <f t="shared" si="60"/>
        <v>1.7583329999999999</v>
      </c>
      <c r="Q510" s="1">
        <f t="shared" si="56"/>
        <v>0.3405491064780341</v>
      </c>
      <c r="R510" s="1">
        <f t="shared" si="57"/>
        <v>2.0420269404658065E-2</v>
      </c>
      <c r="T510" s="1">
        <f t="shared" si="54"/>
        <v>0.34220899999999999</v>
      </c>
      <c r="U510" s="1">
        <f t="shared" si="55"/>
        <v>-1.4966E-2</v>
      </c>
      <c r="V510" s="1">
        <f t="shared" si="58"/>
        <v>6.1967679999999996</v>
      </c>
      <c r="W510">
        <f t="shared" si="59"/>
        <v>6</v>
      </c>
    </row>
    <row r="511" spans="11:23">
      <c r="K511" s="1">
        <v>4.2416669999999996</v>
      </c>
      <c r="L511" s="1">
        <v>0.354852</v>
      </c>
      <c r="M511" s="1">
        <v>8.0590000000000002E-3</v>
      </c>
      <c r="N511" s="1">
        <v>0.72458900000000004</v>
      </c>
      <c r="P511">
        <f t="shared" si="60"/>
        <v>1.7666669999999995</v>
      </c>
      <c r="Q511" s="1">
        <f t="shared" si="56"/>
        <v>0.34087661954519632</v>
      </c>
      <c r="R511" s="1">
        <f t="shared" si="57"/>
        <v>3.9298424185533559E-2</v>
      </c>
      <c r="T511" s="1">
        <f t="shared" si="54"/>
        <v>0.34253899999999998</v>
      </c>
      <c r="U511" s="1">
        <f t="shared" si="55"/>
        <v>-1.4860999999999999E-2</v>
      </c>
      <c r="V511" s="1">
        <f t="shared" si="58"/>
        <v>6.1926749999999995</v>
      </c>
      <c r="W511">
        <f t="shared" si="59"/>
        <v>6</v>
      </c>
    </row>
    <row r="512" spans="11:23">
      <c r="K512" s="1">
        <v>4.25</v>
      </c>
      <c r="L512" s="1">
        <v>0.35555999999999999</v>
      </c>
      <c r="M512" s="1">
        <v>7.8899999999999994E-3</v>
      </c>
      <c r="N512" s="1">
        <v>0.72686099999999998</v>
      </c>
      <c r="P512">
        <f t="shared" si="60"/>
        <v>1.7749999999999999</v>
      </c>
      <c r="Q512" s="1">
        <f t="shared" si="56"/>
        <v>0.34158064801247556</v>
      </c>
      <c r="R512" s="1">
        <f t="shared" si="57"/>
        <v>8.4486795545326704E-2</v>
      </c>
      <c r="T512" s="1">
        <f t="shared" si="54"/>
        <v>0.34324699999999997</v>
      </c>
      <c r="U512" s="1">
        <f t="shared" si="55"/>
        <v>-1.4692E-2</v>
      </c>
      <c r="V512" s="1">
        <f t="shared" si="58"/>
        <v>6.1949469999999991</v>
      </c>
      <c r="W512">
        <f t="shared" si="59"/>
        <v>6</v>
      </c>
    </row>
    <row r="513" spans="11:23">
      <c r="K513" s="1">
        <v>4.2583330000000004</v>
      </c>
      <c r="L513" s="1">
        <v>0.356628</v>
      </c>
      <c r="M513" s="1">
        <v>7.8740000000000008E-3</v>
      </c>
      <c r="N513" s="1">
        <v>0.73292000000000002</v>
      </c>
      <c r="P513">
        <f t="shared" si="60"/>
        <v>1.7833330000000003</v>
      </c>
      <c r="Q513" s="1">
        <f t="shared" si="56"/>
        <v>0.34264803241161601</v>
      </c>
      <c r="R513" s="1">
        <f t="shared" si="57"/>
        <v>0.12809125154690992</v>
      </c>
      <c r="T513" s="1">
        <f t="shared" si="54"/>
        <v>0.34431499999999998</v>
      </c>
      <c r="U513" s="1">
        <f t="shared" si="55"/>
        <v>-1.4676000000000002E-2</v>
      </c>
      <c r="V513" s="1">
        <f t="shared" si="58"/>
        <v>6.2010059999999996</v>
      </c>
      <c r="W513">
        <f t="shared" si="59"/>
        <v>6</v>
      </c>
    </row>
    <row r="514" spans="11:23">
      <c r="K514" s="1">
        <v>4.266667</v>
      </c>
      <c r="L514" s="1">
        <v>0.35773199999999999</v>
      </c>
      <c r="M514" s="1">
        <v>7.9830000000000005E-3</v>
      </c>
      <c r="N514" s="1">
        <v>0.72928999999999999</v>
      </c>
      <c r="P514">
        <f t="shared" si="60"/>
        <v>1.7916669999999999</v>
      </c>
      <c r="Q514" s="1">
        <f t="shared" si="56"/>
        <v>0.34375417944885861</v>
      </c>
      <c r="R514" s="1">
        <f t="shared" si="57"/>
        <v>0.13272702630701347</v>
      </c>
      <c r="T514" s="1">
        <f t="shared" ref="T514:T577" si="61">L514-$L$2</f>
        <v>0.34541899999999998</v>
      </c>
      <c r="U514" s="1">
        <f t="shared" ref="U514:U577" si="62">-M514+$M$2</f>
        <v>-1.4785E-2</v>
      </c>
      <c r="V514" s="1">
        <f t="shared" si="58"/>
        <v>6.1973759999999993</v>
      </c>
      <c r="W514">
        <f t="shared" si="59"/>
        <v>6</v>
      </c>
    </row>
    <row r="515" spans="11:23">
      <c r="K515" s="1">
        <v>4.2750000000000004</v>
      </c>
      <c r="L515" s="1">
        <v>0.35858099999999998</v>
      </c>
      <c r="M515" s="1">
        <v>8.0409999999999995E-3</v>
      </c>
      <c r="N515" s="1">
        <v>0.74094700000000002</v>
      </c>
      <c r="P515">
        <f t="shared" si="60"/>
        <v>1.8000000000000003</v>
      </c>
      <c r="Q515" s="1">
        <f t="shared" ref="Q515:Q578" si="63">SQRT(L515*L515+M515*M515)-SQRT($L$2*$L$2+$M$2*$M$2)</f>
        <v>0.34460426424005974</v>
      </c>
      <c r="R515" s="1">
        <f t="shared" ref="R515:R578" si="64">(Q515-Q514)/(K515-K514)</f>
        <v>0.10201425551435207</v>
      </c>
      <c r="T515" s="1">
        <f t="shared" si="61"/>
        <v>0.34626799999999996</v>
      </c>
      <c r="U515" s="1">
        <f t="shared" si="62"/>
        <v>-1.4842999999999999E-2</v>
      </c>
      <c r="V515" s="1">
        <f t="shared" ref="V515:V578" si="65">N515-$N$2</f>
        <v>6.2090329999999998</v>
      </c>
      <c r="W515">
        <f t="shared" ref="W515:W578" si="66">ROUND(V515,0)</f>
        <v>6</v>
      </c>
    </row>
    <row r="516" spans="11:23">
      <c r="K516" s="1">
        <v>4.2833329999999998</v>
      </c>
      <c r="L516" s="1">
        <v>0.35909200000000002</v>
      </c>
      <c r="M516" s="1">
        <v>8.0099999999999998E-3</v>
      </c>
      <c r="N516" s="1">
        <v>0.759015</v>
      </c>
      <c r="P516">
        <f t="shared" si="60"/>
        <v>1.8083329999999997</v>
      </c>
      <c r="Q516" s="1">
        <f t="shared" si="63"/>
        <v>0.34511444333167784</v>
      </c>
      <c r="R516" s="1">
        <f t="shared" si="64"/>
        <v>6.1223939951774074E-2</v>
      </c>
      <c r="T516" s="1">
        <f t="shared" si="61"/>
        <v>0.346779</v>
      </c>
      <c r="U516" s="1">
        <f t="shared" si="62"/>
        <v>-1.4811999999999999E-2</v>
      </c>
      <c r="V516" s="1">
        <f t="shared" si="65"/>
        <v>6.2271009999999993</v>
      </c>
      <c r="W516">
        <f t="shared" si="66"/>
        <v>6</v>
      </c>
    </row>
    <row r="517" spans="11:23">
      <c r="K517" s="1">
        <v>4.2916670000000003</v>
      </c>
      <c r="L517" s="1">
        <v>0.35938900000000001</v>
      </c>
      <c r="M517" s="1">
        <v>8.0090000000000005E-3</v>
      </c>
      <c r="N517" s="1">
        <v>0.75405699999999998</v>
      </c>
      <c r="P517">
        <f t="shared" si="60"/>
        <v>1.8166670000000003</v>
      </c>
      <c r="Q517" s="1">
        <f t="shared" si="63"/>
        <v>0.34541134725031281</v>
      </c>
      <c r="R517" s="1">
        <f t="shared" si="64"/>
        <v>3.5625620186578215E-2</v>
      </c>
      <c r="T517" s="1">
        <f t="shared" si="61"/>
        <v>0.347076</v>
      </c>
      <c r="U517" s="1">
        <f t="shared" si="62"/>
        <v>-1.4811000000000001E-2</v>
      </c>
      <c r="V517" s="1">
        <f t="shared" si="65"/>
        <v>6.2221429999999991</v>
      </c>
      <c r="W517">
        <f t="shared" si="66"/>
        <v>6</v>
      </c>
    </row>
    <row r="518" spans="11:23">
      <c r="K518" s="1">
        <v>4.3</v>
      </c>
      <c r="L518" s="1">
        <v>0.35950599999999999</v>
      </c>
      <c r="M518" s="1">
        <v>8.0630000000000007E-3</v>
      </c>
      <c r="N518" s="1">
        <v>0.75404000000000004</v>
      </c>
      <c r="P518">
        <f t="shared" si="60"/>
        <v>1.8249999999999997</v>
      </c>
      <c r="Q518" s="1">
        <f t="shared" si="63"/>
        <v>0.34552952497302369</v>
      </c>
      <c r="R518" s="1">
        <f t="shared" si="64"/>
        <v>1.4181894001067515E-2</v>
      </c>
      <c r="T518" s="1">
        <f t="shared" si="61"/>
        <v>0.34719299999999997</v>
      </c>
      <c r="U518" s="1">
        <f t="shared" si="62"/>
        <v>-1.4865E-2</v>
      </c>
      <c r="V518" s="1">
        <f t="shared" si="65"/>
        <v>6.2221259999999994</v>
      </c>
      <c r="W518">
        <f t="shared" si="66"/>
        <v>6</v>
      </c>
    </row>
    <row r="519" spans="11:23">
      <c r="K519" s="1">
        <v>4.3083330000000002</v>
      </c>
      <c r="L519" s="1">
        <v>0.35934199999999999</v>
      </c>
      <c r="M519" s="1">
        <v>8.2050000000000005E-3</v>
      </c>
      <c r="N519" s="1">
        <v>0.75565700000000002</v>
      </c>
      <c r="P519">
        <f t="shared" si="60"/>
        <v>1.8333330000000001</v>
      </c>
      <c r="Q519" s="1">
        <f t="shared" si="63"/>
        <v>0.34536877968641633</v>
      </c>
      <c r="R519" s="1">
        <f t="shared" si="64"/>
        <v>-1.9290206001123189E-2</v>
      </c>
      <c r="T519" s="1">
        <f t="shared" si="61"/>
        <v>0.34702899999999998</v>
      </c>
      <c r="U519" s="1">
        <f t="shared" si="62"/>
        <v>-1.5007E-2</v>
      </c>
      <c r="V519" s="1">
        <f t="shared" si="65"/>
        <v>6.2237429999999998</v>
      </c>
      <c r="W519">
        <f t="shared" si="66"/>
        <v>6</v>
      </c>
    </row>
    <row r="520" spans="11:23">
      <c r="K520" s="1">
        <v>4.3166669999999998</v>
      </c>
      <c r="L520" s="1">
        <v>0.35897200000000001</v>
      </c>
      <c r="M520" s="1">
        <v>8.3540000000000003E-3</v>
      </c>
      <c r="N520" s="1">
        <v>0.76092899999999997</v>
      </c>
      <c r="P520">
        <f t="shared" si="60"/>
        <v>1.8416669999999997</v>
      </c>
      <c r="Q520" s="1">
        <f t="shared" si="63"/>
        <v>0.34500231189311426</v>
      </c>
      <c r="R520" s="1">
        <f t="shared" si="64"/>
        <v>-4.3972617386859716E-2</v>
      </c>
      <c r="T520" s="1">
        <f t="shared" si="61"/>
        <v>0.34665899999999999</v>
      </c>
      <c r="U520" s="1">
        <f t="shared" si="62"/>
        <v>-1.5155999999999999E-2</v>
      </c>
      <c r="V520" s="1">
        <f t="shared" si="65"/>
        <v>6.2290149999999995</v>
      </c>
      <c r="W520">
        <f t="shared" si="66"/>
        <v>6</v>
      </c>
    </row>
    <row r="521" spans="11:23">
      <c r="K521" s="1">
        <v>4.3250000000000002</v>
      </c>
      <c r="L521" s="1">
        <v>0.358601</v>
      </c>
      <c r="M521" s="1">
        <v>8.3599999999999994E-3</v>
      </c>
      <c r="N521" s="1">
        <v>0.76408299999999996</v>
      </c>
      <c r="P521">
        <f t="shared" si="60"/>
        <v>1.85</v>
      </c>
      <c r="Q521" s="1">
        <f t="shared" si="63"/>
        <v>0.34463155220922681</v>
      </c>
      <c r="R521" s="1">
        <f t="shared" si="64"/>
        <v>-4.4492941784162798E-2</v>
      </c>
      <c r="T521" s="1">
        <f t="shared" si="61"/>
        <v>0.34628799999999998</v>
      </c>
      <c r="U521" s="1">
        <f t="shared" si="62"/>
        <v>-1.5161999999999998E-2</v>
      </c>
      <c r="V521" s="1">
        <f t="shared" si="65"/>
        <v>6.2321689999999998</v>
      </c>
      <c r="W521">
        <f t="shared" si="66"/>
        <v>6</v>
      </c>
    </row>
    <row r="522" spans="11:23">
      <c r="K522" s="1">
        <v>4.3333329999999997</v>
      </c>
      <c r="L522" s="1">
        <v>0.35823700000000003</v>
      </c>
      <c r="M522" s="1">
        <v>8.2920000000000008E-3</v>
      </c>
      <c r="N522" s="1">
        <v>0.759876</v>
      </c>
      <c r="P522">
        <f t="shared" si="60"/>
        <v>1.8583329999999996</v>
      </c>
      <c r="Q522" s="1">
        <f t="shared" si="63"/>
        <v>0.34426607118216218</v>
      </c>
      <c r="R522" s="1">
        <f t="shared" si="64"/>
        <v>-4.3859477626863312E-2</v>
      </c>
      <c r="T522" s="1">
        <f t="shared" si="61"/>
        <v>0.34592400000000001</v>
      </c>
      <c r="U522" s="1">
        <f t="shared" si="62"/>
        <v>-1.5094E-2</v>
      </c>
      <c r="V522" s="1">
        <f t="shared" si="65"/>
        <v>6.2279619999999998</v>
      </c>
      <c r="W522">
        <f t="shared" si="66"/>
        <v>6</v>
      </c>
    </row>
    <row r="523" spans="11:23">
      <c r="K523" s="1">
        <v>4.3416670000000002</v>
      </c>
      <c r="L523" s="1">
        <v>0.35792299999999999</v>
      </c>
      <c r="M523" s="1">
        <v>8.2349999999999993E-3</v>
      </c>
      <c r="N523" s="1">
        <v>0.76053999999999999</v>
      </c>
      <c r="P523">
        <f t="shared" si="60"/>
        <v>1.8666670000000001</v>
      </c>
      <c r="Q523" s="1">
        <f t="shared" si="63"/>
        <v>0.34395083970848578</v>
      </c>
      <c r="R523" s="1">
        <f t="shared" si="64"/>
        <v>-3.7824750861097142E-2</v>
      </c>
      <c r="T523" s="1">
        <f t="shared" si="61"/>
        <v>0.34560999999999997</v>
      </c>
      <c r="U523" s="1">
        <f t="shared" si="62"/>
        <v>-1.5036999999999998E-2</v>
      </c>
      <c r="V523" s="1">
        <f t="shared" si="65"/>
        <v>6.2286259999999993</v>
      </c>
      <c r="W523">
        <f t="shared" si="66"/>
        <v>6</v>
      </c>
    </row>
    <row r="524" spans="11:23">
      <c r="K524" s="1">
        <v>4.3499999999999996</v>
      </c>
      <c r="L524" s="1">
        <v>0.35768699999999998</v>
      </c>
      <c r="M524" s="1">
        <v>8.2220000000000001E-3</v>
      </c>
      <c r="N524" s="1">
        <v>0.75053099999999995</v>
      </c>
      <c r="P524">
        <f t="shared" si="60"/>
        <v>1.8749999999999996</v>
      </c>
      <c r="Q524" s="1">
        <f t="shared" si="63"/>
        <v>0.34371460320626179</v>
      </c>
      <c r="R524" s="1">
        <f t="shared" si="64"/>
        <v>-2.8349514247449917E-2</v>
      </c>
      <c r="T524" s="1">
        <f t="shared" si="61"/>
        <v>0.34537399999999996</v>
      </c>
      <c r="U524" s="1">
        <f t="shared" si="62"/>
        <v>-1.5023999999999999E-2</v>
      </c>
      <c r="V524" s="1">
        <f t="shared" si="65"/>
        <v>6.2186169999999992</v>
      </c>
      <c r="W524">
        <f t="shared" si="66"/>
        <v>6</v>
      </c>
    </row>
    <row r="525" spans="11:23">
      <c r="K525" s="1">
        <v>4.358333</v>
      </c>
      <c r="L525" s="1">
        <v>0.35760199999999998</v>
      </c>
      <c r="M525" s="1">
        <v>8.2330000000000007E-3</v>
      </c>
      <c r="N525" s="1">
        <v>0.75225600000000004</v>
      </c>
      <c r="P525">
        <f t="shared" si="60"/>
        <v>1.8833329999999999</v>
      </c>
      <c r="Q525" s="1">
        <f t="shared" si="63"/>
        <v>0.34362987867364858</v>
      </c>
      <c r="R525" s="1">
        <f t="shared" si="64"/>
        <v>-1.0167350607609269E-2</v>
      </c>
      <c r="T525" s="1">
        <f t="shared" si="61"/>
        <v>0.34528899999999996</v>
      </c>
      <c r="U525" s="1">
        <f t="shared" si="62"/>
        <v>-1.5035E-2</v>
      </c>
      <c r="V525" s="1">
        <f t="shared" si="65"/>
        <v>6.2203419999999996</v>
      </c>
      <c r="W525">
        <f t="shared" si="66"/>
        <v>6</v>
      </c>
    </row>
    <row r="526" spans="11:23">
      <c r="K526" s="1">
        <v>4.3666669999999996</v>
      </c>
      <c r="L526" s="1">
        <v>0.35761999999999999</v>
      </c>
      <c r="M526" s="1">
        <v>8.1689999999999992E-3</v>
      </c>
      <c r="N526" s="1">
        <v>0.75723300000000004</v>
      </c>
      <c r="P526">
        <f t="shared" si="60"/>
        <v>1.8916669999999995</v>
      </c>
      <c r="Q526" s="1">
        <f t="shared" si="63"/>
        <v>0.34364640663269391</v>
      </c>
      <c r="R526" s="1">
        <f t="shared" si="64"/>
        <v>1.9831964297254987E-3</v>
      </c>
      <c r="T526" s="1">
        <f t="shared" si="61"/>
        <v>0.34530699999999998</v>
      </c>
      <c r="U526" s="1">
        <f t="shared" si="62"/>
        <v>-1.4970999999999998E-2</v>
      </c>
      <c r="V526" s="1">
        <f t="shared" si="65"/>
        <v>6.2253189999999998</v>
      </c>
      <c r="W526">
        <f t="shared" si="66"/>
        <v>6</v>
      </c>
    </row>
    <row r="527" spans="11:23">
      <c r="K527" s="1">
        <v>4.375</v>
      </c>
      <c r="L527" s="1">
        <v>0.35756700000000002</v>
      </c>
      <c r="M527" s="1">
        <v>7.9920000000000008E-3</v>
      </c>
      <c r="N527" s="1">
        <v>0.74817800000000001</v>
      </c>
      <c r="P527">
        <f t="shared" si="60"/>
        <v>1.9</v>
      </c>
      <c r="Q527" s="1">
        <f t="shared" si="63"/>
        <v>0.34358942153236105</v>
      </c>
      <c r="R527" s="1">
        <f t="shared" si="64"/>
        <v>-6.8384855793663761E-3</v>
      </c>
      <c r="T527" s="1">
        <f t="shared" si="61"/>
        <v>0.34525400000000001</v>
      </c>
      <c r="U527" s="1">
        <f t="shared" si="62"/>
        <v>-1.4794000000000002E-2</v>
      </c>
      <c r="V527" s="1">
        <f t="shared" si="65"/>
        <v>6.2162639999999998</v>
      </c>
      <c r="W527">
        <f t="shared" si="66"/>
        <v>6</v>
      </c>
    </row>
    <row r="528" spans="11:23">
      <c r="K528" s="1">
        <v>4.3833330000000004</v>
      </c>
      <c r="L528" s="1">
        <v>0.35758899999999999</v>
      </c>
      <c r="M528" s="1">
        <v>7.9070000000000008E-3</v>
      </c>
      <c r="N528" s="1">
        <v>0.74912599999999996</v>
      </c>
      <c r="P528">
        <f t="shared" si="60"/>
        <v>1.9083330000000003</v>
      </c>
      <c r="Q528" s="1">
        <f t="shared" si="63"/>
        <v>0.34360952688577889</v>
      </c>
      <c r="R528" s="1">
        <f t="shared" si="64"/>
        <v>2.412738919697845E-3</v>
      </c>
      <c r="T528" s="1">
        <f t="shared" si="61"/>
        <v>0.34527599999999997</v>
      </c>
      <c r="U528" s="1">
        <f t="shared" si="62"/>
        <v>-1.4709E-2</v>
      </c>
      <c r="V528" s="1">
        <f t="shared" si="65"/>
        <v>6.217212</v>
      </c>
      <c r="W528">
        <f t="shared" si="66"/>
        <v>6</v>
      </c>
    </row>
    <row r="529" spans="11:23">
      <c r="K529" s="1">
        <v>4.391667</v>
      </c>
      <c r="L529" s="1">
        <v>0.357707</v>
      </c>
      <c r="M529" s="1">
        <v>7.9839999999999998E-3</v>
      </c>
      <c r="N529" s="1">
        <v>0.75029199999999996</v>
      </c>
      <c r="P529">
        <f t="shared" si="60"/>
        <v>1.9166669999999999</v>
      </c>
      <c r="Q529" s="1">
        <f t="shared" si="63"/>
        <v>0.34372920798477696</v>
      </c>
      <c r="R529" s="1">
        <f t="shared" si="64"/>
        <v>1.436058303312642E-2</v>
      </c>
      <c r="T529" s="1">
        <f t="shared" si="61"/>
        <v>0.34539399999999998</v>
      </c>
      <c r="U529" s="1">
        <f t="shared" si="62"/>
        <v>-1.4786000000000001E-2</v>
      </c>
      <c r="V529" s="1">
        <f t="shared" si="65"/>
        <v>6.2183779999999995</v>
      </c>
      <c r="W529">
        <f t="shared" si="66"/>
        <v>6</v>
      </c>
    </row>
    <row r="530" spans="11:23">
      <c r="K530" s="1">
        <v>4.4000000000000004</v>
      </c>
      <c r="L530" s="1">
        <v>0.35784100000000002</v>
      </c>
      <c r="M530" s="1">
        <v>8.0719999999999993E-3</v>
      </c>
      <c r="N530" s="1">
        <v>0.73608899999999999</v>
      </c>
      <c r="P530">
        <f t="shared" si="60"/>
        <v>1.9250000000000003</v>
      </c>
      <c r="Q530" s="1">
        <f t="shared" si="63"/>
        <v>0.34386514837498322</v>
      </c>
      <c r="R530" s="1">
        <f t="shared" si="64"/>
        <v>1.6313499364724739E-2</v>
      </c>
      <c r="T530" s="1">
        <f t="shared" si="61"/>
        <v>0.345528</v>
      </c>
      <c r="U530" s="1">
        <f t="shared" si="62"/>
        <v>-1.4873999999999998E-2</v>
      </c>
      <c r="V530" s="1">
        <f t="shared" si="65"/>
        <v>6.2041749999999993</v>
      </c>
      <c r="W530">
        <f t="shared" si="66"/>
        <v>6</v>
      </c>
    </row>
    <row r="531" spans="11:23">
      <c r="K531" s="1">
        <v>4.4083329999999998</v>
      </c>
      <c r="L531" s="1">
        <v>0.357823</v>
      </c>
      <c r="M531" s="1">
        <v>8.064E-3</v>
      </c>
      <c r="N531" s="1">
        <v>0.73359399999999997</v>
      </c>
      <c r="P531">
        <f t="shared" si="60"/>
        <v>1.9333329999999997</v>
      </c>
      <c r="Q531" s="1">
        <f t="shared" si="63"/>
        <v>0.34384697261918462</v>
      </c>
      <c r="R531" s="1">
        <f t="shared" si="64"/>
        <v>-2.1811779429497984E-3</v>
      </c>
      <c r="T531" s="1">
        <f t="shared" si="61"/>
        <v>0.34550999999999998</v>
      </c>
      <c r="U531" s="1">
        <f t="shared" si="62"/>
        <v>-1.4866000000000001E-2</v>
      </c>
      <c r="V531" s="1">
        <f t="shared" si="65"/>
        <v>6.2016799999999996</v>
      </c>
      <c r="W531">
        <f t="shared" si="66"/>
        <v>6</v>
      </c>
    </row>
    <row r="532" spans="11:23">
      <c r="K532" s="1">
        <v>4.4166670000000003</v>
      </c>
      <c r="L532" s="1">
        <v>0.35769899999999999</v>
      </c>
      <c r="M532" s="1">
        <v>8.0420000000000005E-3</v>
      </c>
      <c r="N532" s="1">
        <v>0.73772400000000005</v>
      </c>
      <c r="P532">
        <f t="shared" si="60"/>
        <v>1.9416670000000003</v>
      </c>
      <c r="Q532" s="1">
        <f t="shared" si="63"/>
        <v>0.34372250893885442</v>
      </c>
      <c r="R532" s="1">
        <f t="shared" si="64"/>
        <v>-1.4934446883872401E-2</v>
      </c>
      <c r="T532" s="1">
        <f t="shared" si="61"/>
        <v>0.34538599999999997</v>
      </c>
      <c r="U532" s="1">
        <f t="shared" si="62"/>
        <v>-1.4844E-2</v>
      </c>
      <c r="V532" s="1">
        <f t="shared" si="65"/>
        <v>6.2058099999999996</v>
      </c>
      <c r="W532">
        <f t="shared" si="66"/>
        <v>6</v>
      </c>
    </row>
    <row r="533" spans="11:23">
      <c r="K533" s="1">
        <v>4.4249999999999998</v>
      </c>
      <c r="L533" s="1">
        <v>0.35763200000000001</v>
      </c>
      <c r="M533" s="1">
        <v>8.0479999999999996E-3</v>
      </c>
      <c r="N533" s="1">
        <v>0.75017599999999995</v>
      </c>
      <c r="P533">
        <f t="shared" si="60"/>
        <v>1.9499999999999997</v>
      </c>
      <c r="Q533" s="1">
        <f t="shared" si="63"/>
        <v>0.34365566080575399</v>
      </c>
      <c r="R533" s="1">
        <f t="shared" si="64"/>
        <v>-8.0220968559260742E-3</v>
      </c>
      <c r="T533" s="1">
        <f t="shared" si="61"/>
        <v>0.34531899999999999</v>
      </c>
      <c r="U533" s="1">
        <f t="shared" si="62"/>
        <v>-1.4849999999999999E-2</v>
      </c>
      <c r="V533" s="1">
        <f t="shared" si="65"/>
        <v>6.2182619999999993</v>
      </c>
      <c r="W533">
        <f t="shared" si="66"/>
        <v>6</v>
      </c>
    </row>
    <row r="534" spans="11:23">
      <c r="K534" s="1">
        <v>4.4333330000000002</v>
      </c>
      <c r="L534" s="1">
        <v>0.35764800000000002</v>
      </c>
      <c r="M534" s="1">
        <v>8.1700000000000002E-3</v>
      </c>
      <c r="N534" s="1">
        <v>0.749699</v>
      </c>
      <c r="P534">
        <f t="shared" si="60"/>
        <v>1.9583330000000001</v>
      </c>
      <c r="Q534" s="1">
        <f t="shared" si="63"/>
        <v>0.34367442216742405</v>
      </c>
      <c r="R534" s="1">
        <f t="shared" si="64"/>
        <v>2.251453458545567E-3</v>
      </c>
      <c r="T534" s="1">
        <f t="shared" si="61"/>
        <v>0.345335</v>
      </c>
      <c r="U534" s="1">
        <f t="shared" si="62"/>
        <v>-1.4971999999999999E-2</v>
      </c>
      <c r="V534" s="1">
        <f t="shared" si="65"/>
        <v>6.2177849999999992</v>
      </c>
      <c r="W534">
        <f t="shared" si="66"/>
        <v>6</v>
      </c>
    </row>
    <row r="535" spans="11:23">
      <c r="K535" s="1">
        <v>4.4416669999999998</v>
      </c>
      <c r="L535" s="1">
        <v>0.357742</v>
      </c>
      <c r="M535" s="1">
        <v>8.3149999999999995E-3</v>
      </c>
      <c r="N535" s="1">
        <v>0.74653899999999995</v>
      </c>
      <c r="P535">
        <f t="shared" si="60"/>
        <v>1.9666669999999997</v>
      </c>
      <c r="Q535" s="1">
        <f t="shared" si="63"/>
        <v>0.34377173762116825</v>
      </c>
      <c r="R535" s="1">
        <f t="shared" si="64"/>
        <v>1.167692029568035E-2</v>
      </c>
      <c r="T535" s="1">
        <f t="shared" si="61"/>
        <v>0.34542899999999999</v>
      </c>
      <c r="U535" s="1">
        <f t="shared" si="62"/>
        <v>-1.5116999999999998E-2</v>
      </c>
      <c r="V535" s="1">
        <f t="shared" si="65"/>
        <v>6.2146249999999998</v>
      </c>
      <c r="W535">
        <f t="shared" si="66"/>
        <v>6</v>
      </c>
    </row>
    <row r="536" spans="11:23">
      <c r="K536" s="1">
        <v>4.45</v>
      </c>
      <c r="L536" s="1">
        <v>0.35771700000000001</v>
      </c>
      <c r="M536" s="1">
        <v>8.2939999999999993E-3</v>
      </c>
      <c r="N536" s="1">
        <v>0.74680100000000005</v>
      </c>
      <c r="P536">
        <f t="shared" si="60"/>
        <v>1.9750000000000001</v>
      </c>
      <c r="Q536" s="1">
        <f t="shared" si="63"/>
        <v>0.34374625698233252</v>
      </c>
      <c r="R536" s="1">
        <f t="shared" si="64"/>
        <v>-3.0577989722461998E-3</v>
      </c>
      <c r="T536" s="1">
        <f t="shared" si="61"/>
        <v>0.34540399999999999</v>
      </c>
      <c r="U536" s="1">
        <f t="shared" si="62"/>
        <v>-1.5095999999999998E-2</v>
      </c>
      <c r="V536" s="1">
        <f t="shared" si="65"/>
        <v>6.2148869999999992</v>
      </c>
      <c r="W536">
        <f t="shared" si="66"/>
        <v>6</v>
      </c>
    </row>
    <row r="537" spans="11:23">
      <c r="K537" s="1">
        <v>4.4583329999999997</v>
      </c>
      <c r="L537" s="1">
        <v>0.357655</v>
      </c>
      <c r="M537" s="1">
        <v>8.1980000000000004E-3</v>
      </c>
      <c r="N537" s="1">
        <v>0.75275899999999996</v>
      </c>
      <c r="P537">
        <f t="shared" si="60"/>
        <v>1.9833329999999996</v>
      </c>
      <c r="Q537" s="1">
        <f t="shared" si="63"/>
        <v>0.34368206088090825</v>
      </c>
      <c r="R537" s="1">
        <f t="shared" si="64"/>
        <v>-7.7038403245263702E-3</v>
      </c>
      <c r="T537" s="1">
        <f t="shared" si="61"/>
        <v>0.34534199999999998</v>
      </c>
      <c r="U537" s="1">
        <f t="shared" si="62"/>
        <v>-1.4999999999999999E-2</v>
      </c>
      <c r="V537" s="1">
        <f t="shared" si="65"/>
        <v>6.2208449999999997</v>
      </c>
      <c r="W537">
        <f t="shared" si="66"/>
        <v>6</v>
      </c>
    </row>
    <row r="538" spans="11:23">
      <c r="K538" s="1">
        <v>4.4666670000000002</v>
      </c>
      <c r="L538" s="1">
        <v>0.35768800000000001</v>
      </c>
      <c r="M538" s="1">
        <v>8.1620000000000009E-3</v>
      </c>
      <c r="N538" s="1">
        <v>0.75092300000000001</v>
      </c>
      <c r="P538">
        <f t="shared" si="60"/>
        <v>1.9916670000000001</v>
      </c>
      <c r="Q538" s="1">
        <f t="shared" si="63"/>
        <v>0.34371422914394884</v>
      </c>
      <c r="R538" s="1">
        <f t="shared" si="64"/>
        <v>3.8598827742484325E-3</v>
      </c>
      <c r="T538" s="1">
        <f t="shared" si="61"/>
        <v>0.34537499999999999</v>
      </c>
      <c r="U538" s="1">
        <f t="shared" si="62"/>
        <v>-1.4964000000000002E-2</v>
      </c>
      <c r="V538" s="1">
        <f t="shared" si="65"/>
        <v>6.2190089999999998</v>
      </c>
      <c r="W538">
        <f t="shared" si="66"/>
        <v>6</v>
      </c>
    </row>
    <row r="539" spans="11:23">
      <c r="K539" s="1">
        <v>4.4749999999999996</v>
      </c>
      <c r="L539" s="1">
        <v>0.35788300000000001</v>
      </c>
      <c r="M539" s="1">
        <v>8.1919999999999996E-3</v>
      </c>
      <c r="N539" s="1">
        <v>0.745583</v>
      </c>
      <c r="P539">
        <f t="shared" si="60"/>
        <v>1.9999999999999996</v>
      </c>
      <c r="Q539" s="1">
        <f t="shared" si="63"/>
        <v>0.34390986369215504</v>
      </c>
      <c r="R539" s="1">
        <f t="shared" si="64"/>
        <v>2.347708486814052E-2</v>
      </c>
      <c r="T539" s="1">
        <f t="shared" si="61"/>
        <v>0.34556999999999999</v>
      </c>
      <c r="U539" s="1">
        <f t="shared" si="62"/>
        <v>-1.4994E-2</v>
      </c>
      <c r="V539" s="1">
        <f t="shared" si="65"/>
        <v>6.2136689999999994</v>
      </c>
      <c r="W539">
        <f t="shared" si="66"/>
        <v>6</v>
      </c>
    </row>
    <row r="540" spans="11:23">
      <c r="K540" s="1">
        <v>4.483333</v>
      </c>
      <c r="L540" s="1">
        <v>0.35803499999999999</v>
      </c>
      <c r="M540" s="1">
        <v>8.201E-3</v>
      </c>
      <c r="N540" s="1">
        <v>0.75637299999999996</v>
      </c>
      <c r="P540">
        <f t="shared" si="60"/>
        <v>2.0083329999999999</v>
      </c>
      <c r="Q540" s="1">
        <f t="shared" si="63"/>
        <v>0.34406202988691359</v>
      </c>
      <c r="R540" s="1">
        <f t="shared" si="64"/>
        <v>1.8260673797977325E-2</v>
      </c>
      <c r="T540" s="1">
        <f t="shared" si="61"/>
        <v>0.34572199999999997</v>
      </c>
      <c r="U540" s="1">
        <f t="shared" si="62"/>
        <v>-1.5002999999999999E-2</v>
      </c>
      <c r="V540" s="1">
        <f t="shared" si="65"/>
        <v>6.2244589999999995</v>
      </c>
      <c r="W540">
        <f t="shared" si="66"/>
        <v>6</v>
      </c>
    </row>
    <row r="541" spans="11:23">
      <c r="K541" s="1">
        <v>4.4916669999999996</v>
      </c>
      <c r="L541" s="1">
        <v>0.358128</v>
      </c>
      <c r="M541" s="1">
        <v>8.1480000000000007E-3</v>
      </c>
      <c r="N541" s="1">
        <v>0.75702999999999998</v>
      </c>
      <c r="P541">
        <f t="shared" si="60"/>
        <v>2.0166669999999995</v>
      </c>
      <c r="Q541" s="1">
        <f t="shared" si="63"/>
        <v>0.34415379606211294</v>
      </c>
      <c r="R541" s="1">
        <f t="shared" si="64"/>
        <v>1.1011060139111153E-2</v>
      </c>
      <c r="T541" s="1">
        <f t="shared" si="61"/>
        <v>0.34581499999999998</v>
      </c>
      <c r="U541" s="1">
        <f t="shared" si="62"/>
        <v>-1.4950000000000001E-2</v>
      </c>
      <c r="V541" s="1">
        <f t="shared" si="65"/>
        <v>6.2251159999999999</v>
      </c>
      <c r="W541">
        <f t="shared" si="66"/>
        <v>6</v>
      </c>
    </row>
    <row r="542" spans="11:23">
      <c r="K542" s="1">
        <v>4.5</v>
      </c>
      <c r="L542" s="1">
        <v>0.35815000000000002</v>
      </c>
      <c r="M542" s="1">
        <v>8.0339999999999995E-3</v>
      </c>
      <c r="N542" s="1">
        <v>0.75267099999999998</v>
      </c>
      <c r="P542">
        <f t="shared" si="60"/>
        <v>2.0249999999999999</v>
      </c>
      <c r="Q542" s="1">
        <f t="shared" si="63"/>
        <v>0.34417321564301195</v>
      </c>
      <c r="R542" s="1">
        <f t="shared" si="64"/>
        <v>2.33044292559885E-3</v>
      </c>
      <c r="T542" s="1">
        <f t="shared" si="61"/>
        <v>0.34583700000000001</v>
      </c>
      <c r="U542" s="1">
        <f t="shared" si="62"/>
        <v>-1.4835999999999998E-2</v>
      </c>
      <c r="V542" s="1">
        <f t="shared" si="65"/>
        <v>6.2207569999999999</v>
      </c>
      <c r="W542">
        <f t="shared" si="66"/>
        <v>6</v>
      </c>
    </row>
    <row r="543" spans="11:23">
      <c r="K543" s="1">
        <v>4.5083330000000004</v>
      </c>
      <c r="L543" s="1">
        <v>0.35814200000000002</v>
      </c>
      <c r="M543" s="1">
        <v>7.9719999999999999E-3</v>
      </c>
      <c r="N543" s="1">
        <v>0.75209199999999998</v>
      </c>
      <c r="P543">
        <f t="shared" si="60"/>
        <v>2.0333330000000003</v>
      </c>
      <c r="Q543" s="1">
        <f t="shared" si="63"/>
        <v>0.344163832555965</v>
      </c>
      <c r="R543" s="1">
        <f t="shared" si="64"/>
        <v>-1.1260154862539613E-3</v>
      </c>
      <c r="T543" s="1">
        <f t="shared" si="61"/>
        <v>0.345829</v>
      </c>
      <c r="U543" s="1">
        <f t="shared" si="62"/>
        <v>-1.4773999999999999E-2</v>
      </c>
      <c r="V543" s="1">
        <f t="shared" si="65"/>
        <v>6.2201779999999998</v>
      </c>
      <c r="W543">
        <f t="shared" si="66"/>
        <v>6</v>
      </c>
    </row>
    <row r="544" spans="11:23">
      <c r="K544" s="1">
        <v>4.516667</v>
      </c>
      <c r="L544" s="1">
        <v>0.35816999999999999</v>
      </c>
      <c r="M544" s="1">
        <v>8.0230000000000006E-3</v>
      </c>
      <c r="N544" s="1">
        <v>0.74914800000000004</v>
      </c>
      <c r="P544">
        <f t="shared" si="60"/>
        <v>2.0416669999999999</v>
      </c>
      <c r="Q544" s="1">
        <f t="shared" si="63"/>
        <v>0.34419296410652278</v>
      </c>
      <c r="R544" s="1">
        <f t="shared" si="64"/>
        <v>3.4955064264198385E-3</v>
      </c>
      <c r="T544" s="1">
        <f t="shared" si="61"/>
        <v>0.34585699999999997</v>
      </c>
      <c r="U544" s="1">
        <f t="shared" si="62"/>
        <v>-1.4825000000000001E-2</v>
      </c>
      <c r="V544" s="1">
        <f t="shared" si="65"/>
        <v>6.2172339999999995</v>
      </c>
      <c r="W544">
        <f t="shared" si="66"/>
        <v>6</v>
      </c>
    </row>
    <row r="545" spans="11:23">
      <c r="K545" s="1">
        <v>4.5250000000000004</v>
      </c>
      <c r="L545" s="1">
        <v>0.35822100000000001</v>
      </c>
      <c r="M545" s="1">
        <v>8.1099999999999992E-3</v>
      </c>
      <c r="N545" s="1">
        <v>0.75127100000000002</v>
      </c>
      <c r="P545">
        <f t="shared" si="60"/>
        <v>2.0500000000000003</v>
      </c>
      <c r="Q545" s="1">
        <f t="shared" si="63"/>
        <v>0.34424590990709214</v>
      </c>
      <c r="R545" s="1">
        <f t="shared" si="64"/>
        <v>6.3537502183315915E-3</v>
      </c>
      <c r="T545" s="1">
        <f t="shared" si="61"/>
        <v>0.34590799999999999</v>
      </c>
      <c r="U545" s="1">
        <f t="shared" si="62"/>
        <v>-1.4911999999999998E-2</v>
      </c>
      <c r="V545" s="1">
        <f t="shared" si="65"/>
        <v>6.2193569999999996</v>
      </c>
      <c r="W545">
        <f t="shared" si="66"/>
        <v>6</v>
      </c>
    </row>
    <row r="546" spans="11:23">
      <c r="K546" s="1">
        <v>4.5333329999999998</v>
      </c>
      <c r="L546" s="1">
        <v>0.35815999999999998</v>
      </c>
      <c r="M546" s="1">
        <v>8.1480000000000007E-3</v>
      </c>
      <c r="N546" s="1">
        <v>0.748386</v>
      </c>
      <c r="P546">
        <f t="shared" si="60"/>
        <v>2.0583329999999997</v>
      </c>
      <c r="Q546" s="1">
        <f t="shared" si="63"/>
        <v>0.34418578778387104</v>
      </c>
      <c r="R546" s="1">
        <f t="shared" si="64"/>
        <v>-7.2149433842673147E-3</v>
      </c>
      <c r="T546" s="1">
        <f t="shared" si="61"/>
        <v>0.34584699999999996</v>
      </c>
      <c r="U546" s="1">
        <f t="shared" si="62"/>
        <v>-1.4950000000000001E-2</v>
      </c>
      <c r="V546" s="1">
        <f t="shared" si="65"/>
        <v>6.2164719999999996</v>
      </c>
      <c r="W546">
        <f t="shared" si="66"/>
        <v>6</v>
      </c>
    </row>
    <row r="547" spans="11:23">
      <c r="K547" s="1">
        <v>4.5416670000000003</v>
      </c>
      <c r="L547" s="1">
        <v>0.35799799999999998</v>
      </c>
      <c r="M547" s="1">
        <v>8.1040000000000001E-3</v>
      </c>
      <c r="N547" s="1">
        <v>0.75277899999999998</v>
      </c>
      <c r="P547">
        <f t="shared" si="60"/>
        <v>2.0666670000000003</v>
      </c>
      <c r="Q547" s="1">
        <f t="shared" si="63"/>
        <v>0.34402283123303234</v>
      </c>
      <c r="R547" s="1">
        <f t="shared" si="64"/>
        <v>-1.955322184289536E-2</v>
      </c>
      <c r="T547" s="1">
        <f t="shared" si="61"/>
        <v>0.34568499999999996</v>
      </c>
      <c r="U547" s="1">
        <f t="shared" si="62"/>
        <v>-1.4905999999999999E-2</v>
      </c>
      <c r="V547" s="1">
        <f t="shared" si="65"/>
        <v>6.2208649999999999</v>
      </c>
      <c r="W547">
        <f t="shared" si="66"/>
        <v>6</v>
      </c>
    </row>
    <row r="548" spans="11:23">
      <c r="K548" s="1">
        <v>4.55</v>
      </c>
      <c r="L548" s="1">
        <v>0.35783799999999999</v>
      </c>
      <c r="M548" s="1">
        <v>8.1150000000000007E-3</v>
      </c>
      <c r="N548" s="1">
        <v>0.75068900000000005</v>
      </c>
      <c r="P548">
        <f t="shared" si="60"/>
        <v>2.0749999999999997</v>
      </c>
      <c r="Q548" s="1">
        <f t="shared" si="63"/>
        <v>0.34386312145368986</v>
      </c>
      <c r="R548" s="1">
        <f t="shared" si="64"/>
        <v>-1.9165940158706023E-2</v>
      </c>
      <c r="T548" s="1">
        <f t="shared" si="61"/>
        <v>0.34552499999999997</v>
      </c>
      <c r="U548" s="1">
        <f t="shared" si="62"/>
        <v>-1.4917E-2</v>
      </c>
      <c r="V548" s="1">
        <f t="shared" si="65"/>
        <v>6.2187749999999999</v>
      </c>
      <c r="W548">
        <f t="shared" si="66"/>
        <v>6</v>
      </c>
    </row>
    <row r="549" spans="11:23">
      <c r="K549" s="1">
        <v>4.5583330000000002</v>
      </c>
      <c r="L549" s="1">
        <v>0.35777900000000001</v>
      </c>
      <c r="M549" s="1">
        <v>8.1600000000000006E-3</v>
      </c>
      <c r="N549" s="1">
        <v>0.75596399999999997</v>
      </c>
      <c r="P549">
        <f t="shared" si="60"/>
        <v>2.0833330000000001</v>
      </c>
      <c r="Q549" s="1">
        <f t="shared" si="63"/>
        <v>0.34380515985906185</v>
      </c>
      <c r="R549" s="1">
        <f t="shared" si="64"/>
        <v>-6.9556695821440303E-3</v>
      </c>
      <c r="T549" s="1">
        <f t="shared" si="61"/>
        <v>0.345466</v>
      </c>
      <c r="U549" s="1">
        <f t="shared" si="62"/>
        <v>-1.4962E-2</v>
      </c>
      <c r="V549" s="1">
        <f t="shared" si="65"/>
        <v>6.2240499999999992</v>
      </c>
      <c r="W549">
        <f t="shared" si="66"/>
        <v>6</v>
      </c>
    </row>
    <row r="550" spans="11:23">
      <c r="K550" s="1">
        <v>4.5666669999999998</v>
      </c>
      <c r="L550" s="1">
        <v>0.35772999999999999</v>
      </c>
      <c r="M550" s="1">
        <v>8.2140000000000008E-3</v>
      </c>
      <c r="N550" s="1">
        <v>0.74527699999999997</v>
      </c>
      <c r="P550">
        <f t="shared" si="60"/>
        <v>2.0916669999999997</v>
      </c>
      <c r="Q550" s="1">
        <f t="shared" si="63"/>
        <v>0.34375740811930838</v>
      </c>
      <c r="R550" s="1">
        <f t="shared" si="64"/>
        <v>-5.7297503903848872E-3</v>
      </c>
      <c r="T550" s="1">
        <f t="shared" si="61"/>
        <v>0.34541699999999997</v>
      </c>
      <c r="U550" s="1">
        <f t="shared" si="62"/>
        <v>-1.5016000000000002E-2</v>
      </c>
      <c r="V550" s="1">
        <f t="shared" si="65"/>
        <v>6.2133629999999993</v>
      </c>
      <c r="W550">
        <f t="shared" si="66"/>
        <v>6</v>
      </c>
    </row>
    <row r="551" spans="11:23">
      <c r="K551" s="1">
        <v>4.5750000000000002</v>
      </c>
      <c r="L551" s="1">
        <v>0.35769800000000002</v>
      </c>
      <c r="M551" s="1">
        <v>8.2690000000000003E-3</v>
      </c>
      <c r="N551" s="1">
        <v>0.74615100000000001</v>
      </c>
      <c r="P551">
        <f t="shared" si="60"/>
        <v>2.1</v>
      </c>
      <c r="Q551" s="1">
        <f t="shared" si="63"/>
        <v>0.34372668343738361</v>
      </c>
      <c r="R551" s="1">
        <f t="shared" si="64"/>
        <v>-3.687109315345619E-3</v>
      </c>
      <c r="T551" s="1">
        <f t="shared" si="61"/>
        <v>0.345385</v>
      </c>
      <c r="U551" s="1">
        <f t="shared" si="62"/>
        <v>-1.5071000000000001E-2</v>
      </c>
      <c r="V551" s="1">
        <f t="shared" si="65"/>
        <v>6.2142369999999998</v>
      </c>
      <c r="W551">
        <f t="shared" si="66"/>
        <v>6</v>
      </c>
    </row>
    <row r="552" spans="11:23">
      <c r="K552" s="1">
        <v>4.5833329999999997</v>
      </c>
      <c r="L552" s="1">
        <v>0.35767500000000002</v>
      </c>
      <c r="M552" s="1">
        <v>8.2369999999999995E-3</v>
      </c>
      <c r="N552" s="1">
        <v>0.74976600000000004</v>
      </c>
      <c r="P552">
        <f t="shared" si="60"/>
        <v>2.1083329999999996</v>
      </c>
      <c r="Q552" s="1">
        <f t="shared" si="63"/>
        <v>0.34370295140885759</v>
      </c>
      <c r="R552" s="1">
        <f t="shared" si="64"/>
        <v>-2.8479573414154444E-3</v>
      </c>
      <c r="T552" s="1">
        <f t="shared" si="61"/>
        <v>0.345362</v>
      </c>
      <c r="U552" s="1">
        <f t="shared" si="62"/>
        <v>-1.5039E-2</v>
      </c>
      <c r="V552" s="1">
        <f t="shared" si="65"/>
        <v>6.2178519999999997</v>
      </c>
      <c r="W552">
        <f t="shared" si="66"/>
        <v>6</v>
      </c>
    </row>
    <row r="553" spans="11:23">
      <c r="K553" s="1">
        <v>4.5916670000000002</v>
      </c>
      <c r="L553" s="1">
        <v>0.35767100000000002</v>
      </c>
      <c r="M553" s="1">
        <v>8.1449999999999995E-3</v>
      </c>
      <c r="N553" s="1">
        <v>0.745838</v>
      </c>
      <c r="P553">
        <f t="shared" si="60"/>
        <v>2.1166670000000001</v>
      </c>
      <c r="Q553" s="1">
        <f t="shared" si="63"/>
        <v>0.34369684613548795</v>
      </c>
      <c r="R553" s="1">
        <f t="shared" si="64"/>
        <v>-7.3257419842072944E-4</v>
      </c>
      <c r="T553" s="1">
        <f t="shared" si="61"/>
        <v>0.345358</v>
      </c>
      <c r="U553" s="1">
        <f t="shared" si="62"/>
        <v>-1.4946999999999998E-2</v>
      </c>
      <c r="V553" s="1">
        <f t="shared" si="65"/>
        <v>6.2139239999999996</v>
      </c>
      <c r="W553">
        <f t="shared" si="66"/>
        <v>6</v>
      </c>
    </row>
    <row r="554" spans="11:23">
      <c r="K554" s="1">
        <v>4.5999999999999996</v>
      </c>
      <c r="L554" s="1">
        <v>0.35771900000000001</v>
      </c>
      <c r="M554" s="1">
        <v>8.0829999999999999E-3</v>
      </c>
      <c r="N554" s="1">
        <v>0.75686299999999995</v>
      </c>
      <c r="P554">
        <f t="shared" si="60"/>
        <v>2.1249999999999996</v>
      </c>
      <c r="Q554" s="1">
        <f t="shared" si="63"/>
        <v>0.3437434277360259</v>
      </c>
      <c r="R554" s="1">
        <f t="shared" si="64"/>
        <v>5.5900156651800788E-3</v>
      </c>
      <c r="T554" s="1">
        <f t="shared" si="61"/>
        <v>0.34540599999999999</v>
      </c>
      <c r="U554" s="1">
        <f t="shared" si="62"/>
        <v>-1.4884999999999999E-2</v>
      </c>
      <c r="V554" s="1">
        <f t="shared" si="65"/>
        <v>6.2249489999999996</v>
      </c>
      <c r="W554">
        <f t="shared" si="66"/>
        <v>6</v>
      </c>
    </row>
    <row r="555" spans="11:23">
      <c r="K555" s="1">
        <v>4.608333</v>
      </c>
      <c r="L555" s="1">
        <v>0.35781800000000002</v>
      </c>
      <c r="M555" s="1">
        <v>8.1200000000000005E-3</v>
      </c>
      <c r="N555" s="1">
        <v>0.75307800000000003</v>
      </c>
      <c r="P555">
        <f t="shared" si="60"/>
        <v>2.1333329999999999</v>
      </c>
      <c r="Q555" s="1">
        <f t="shared" si="63"/>
        <v>0.34384323999624061</v>
      </c>
      <c r="R555" s="1">
        <f t="shared" si="64"/>
        <v>1.197795034377909E-2</v>
      </c>
      <c r="T555" s="1">
        <f t="shared" si="61"/>
        <v>0.34550500000000001</v>
      </c>
      <c r="U555" s="1">
        <f t="shared" si="62"/>
        <v>-1.4922000000000001E-2</v>
      </c>
      <c r="V555" s="1">
        <f t="shared" si="65"/>
        <v>6.2211639999999999</v>
      </c>
      <c r="W555">
        <f t="shared" si="66"/>
        <v>6</v>
      </c>
    </row>
    <row r="556" spans="11:23">
      <c r="K556" s="1">
        <v>4.6166669999999996</v>
      </c>
      <c r="L556" s="1">
        <v>0.35791099999999998</v>
      </c>
      <c r="M556" s="1">
        <v>8.1539999999999998E-3</v>
      </c>
      <c r="N556" s="1">
        <v>0.75111099999999997</v>
      </c>
      <c r="P556">
        <f t="shared" ref="P556:P619" si="67">K556-K$299</f>
        <v>2.1416669999999995</v>
      </c>
      <c r="Q556" s="1">
        <f t="shared" si="63"/>
        <v>0.34393698884546797</v>
      </c>
      <c r="R556" s="1">
        <f t="shared" si="64"/>
        <v>1.1248961990324453E-2</v>
      </c>
      <c r="T556" s="1">
        <f t="shared" si="61"/>
        <v>0.34559799999999996</v>
      </c>
      <c r="U556" s="1">
        <f t="shared" si="62"/>
        <v>-1.4956000000000001E-2</v>
      </c>
      <c r="V556" s="1">
        <f t="shared" si="65"/>
        <v>6.2191969999999994</v>
      </c>
      <c r="W556">
        <f t="shared" si="66"/>
        <v>6</v>
      </c>
    </row>
    <row r="557" spans="11:23">
      <c r="K557" s="1">
        <v>4.625</v>
      </c>
      <c r="L557" s="1">
        <v>0.35797200000000001</v>
      </c>
      <c r="M557" s="1">
        <v>8.1080000000000006E-3</v>
      </c>
      <c r="N557" s="1">
        <v>0.74539200000000005</v>
      </c>
      <c r="P557">
        <f t="shared" si="67"/>
        <v>2.15</v>
      </c>
      <c r="Q557" s="1">
        <f t="shared" si="63"/>
        <v>0.34399692844629787</v>
      </c>
      <c r="R557" s="1">
        <f t="shared" si="64"/>
        <v>7.1930398211798923E-3</v>
      </c>
      <c r="T557" s="1">
        <f t="shared" si="61"/>
        <v>0.34565899999999999</v>
      </c>
      <c r="U557" s="1">
        <f t="shared" si="62"/>
        <v>-1.491E-2</v>
      </c>
      <c r="V557" s="1">
        <f t="shared" si="65"/>
        <v>6.2134779999999994</v>
      </c>
      <c r="W557">
        <f t="shared" si="66"/>
        <v>6</v>
      </c>
    </row>
    <row r="558" spans="11:23">
      <c r="K558" s="1">
        <v>4.6333330000000004</v>
      </c>
      <c r="L558" s="1">
        <v>0.358018</v>
      </c>
      <c r="M558" s="1">
        <v>8.0400000000000003E-3</v>
      </c>
      <c r="N558" s="1">
        <v>0.74524699999999999</v>
      </c>
      <c r="P558">
        <f t="shared" si="67"/>
        <v>2.1583330000000003</v>
      </c>
      <c r="Q558" s="1">
        <f t="shared" si="63"/>
        <v>0.34404138351101882</v>
      </c>
      <c r="R558" s="1">
        <f t="shared" si="64"/>
        <v>5.3348211593600937E-3</v>
      </c>
      <c r="T558" s="1">
        <f t="shared" si="61"/>
        <v>0.34570499999999998</v>
      </c>
      <c r="U558" s="1">
        <f t="shared" si="62"/>
        <v>-1.4842000000000001E-2</v>
      </c>
      <c r="V558" s="1">
        <f t="shared" si="65"/>
        <v>6.2133329999999996</v>
      </c>
      <c r="W558">
        <f t="shared" si="66"/>
        <v>6</v>
      </c>
    </row>
    <row r="559" spans="11:23">
      <c r="K559" s="1">
        <v>4.641667</v>
      </c>
      <c r="L559" s="1">
        <v>0.35802699999999998</v>
      </c>
      <c r="M559" s="1">
        <v>8.0099999999999998E-3</v>
      </c>
      <c r="N559" s="1">
        <v>0.74624999999999997</v>
      </c>
      <c r="P559">
        <f t="shared" si="67"/>
        <v>2.1666669999999999</v>
      </c>
      <c r="Q559" s="1">
        <f t="shared" si="63"/>
        <v>0.34404970897605075</v>
      </c>
      <c r="R559" s="1">
        <f t="shared" si="64"/>
        <v>9.9897588576115652E-4</v>
      </c>
      <c r="T559" s="1">
        <f t="shared" si="61"/>
        <v>0.34571399999999997</v>
      </c>
      <c r="U559" s="1">
        <f t="shared" si="62"/>
        <v>-1.4811999999999999E-2</v>
      </c>
      <c r="V559" s="1">
        <f t="shared" si="65"/>
        <v>6.2143359999999994</v>
      </c>
      <c r="W559">
        <f t="shared" si="66"/>
        <v>6</v>
      </c>
    </row>
    <row r="560" spans="11:23">
      <c r="K560" s="1">
        <v>4.6500000000000004</v>
      </c>
      <c r="L560" s="1">
        <v>0.35806199999999999</v>
      </c>
      <c r="M560" s="1">
        <v>8.0870000000000004E-3</v>
      </c>
      <c r="N560" s="1">
        <v>0.75228499999999998</v>
      </c>
      <c r="P560">
        <f t="shared" si="67"/>
        <v>2.1750000000000003</v>
      </c>
      <c r="Q560" s="1">
        <f t="shared" si="63"/>
        <v>0.3440864305859625</v>
      </c>
      <c r="R560" s="1">
        <f t="shared" si="64"/>
        <v>4.4067694601881598E-3</v>
      </c>
      <c r="T560" s="1">
        <f t="shared" si="61"/>
        <v>0.34574899999999997</v>
      </c>
      <c r="U560" s="1">
        <f t="shared" si="62"/>
        <v>-1.4888999999999999E-2</v>
      </c>
      <c r="V560" s="1">
        <f t="shared" si="65"/>
        <v>6.2203709999999992</v>
      </c>
      <c r="W560">
        <f t="shared" si="66"/>
        <v>6</v>
      </c>
    </row>
    <row r="561" spans="11:23">
      <c r="K561" s="1">
        <v>4.6583329999999998</v>
      </c>
      <c r="L561" s="1">
        <v>0.35807899999999998</v>
      </c>
      <c r="M561" s="1">
        <v>8.182E-3</v>
      </c>
      <c r="N561" s="1">
        <v>0.75197099999999995</v>
      </c>
      <c r="P561">
        <f t="shared" si="67"/>
        <v>2.1833329999999997</v>
      </c>
      <c r="Q561" s="1">
        <f t="shared" si="63"/>
        <v>0.34410558381541267</v>
      </c>
      <c r="R561" s="1">
        <f t="shared" si="64"/>
        <v>2.2984794732000785E-3</v>
      </c>
      <c r="T561" s="1">
        <f t="shared" si="61"/>
        <v>0.34576599999999996</v>
      </c>
      <c r="U561" s="1">
        <f t="shared" si="62"/>
        <v>-1.4984000000000001E-2</v>
      </c>
      <c r="V561" s="1">
        <f t="shared" si="65"/>
        <v>6.2200569999999997</v>
      </c>
      <c r="W561">
        <f t="shared" si="66"/>
        <v>6</v>
      </c>
    </row>
    <row r="562" spans="11:23">
      <c r="K562" s="1">
        <v>4.6666670000000003</v>
      </c>
      <c r="L562" s="1">
        <v>0.35803800000000002</v>
      </c>
      <c r="M562" s="1">
        <v>8.1799999999999998E-3</v>
      </c>
      <c r="N562" s="1">
        <v>0.75109099999999995</v>
      </c>
      <c r="P562">
        <f t="shared" si="67"/>
        <v>2.1916670000000003</v>
      </c>
      <c r="Q562" s="1">
        <f t="shared" si="63"/>
        <v>0.34406454882854942</v>
      </c>
      <c r="R562" s="1">
        <f t="shared" si="64"/>
        <v>-4.9238045192285373E-3</v>
      </c>
      <c r="T562" s="1">
        <f t="shared" si="61"/>
        <v>0.345725</v>
      </c>
      <c r="U562" s="1">
        <f t="shared" si="62"/>
        <v>-1.4981999999999999E-2</v>
      </c>
      <c r="V562" s="1">
        <f t="shared" si="65"/>
        <v>6.2191769999999993</v>
      </c>
      <c r="W562">
        <f t="shared" si="66"/>
        <v>6</v>
      </c>
    </row>
    <row r="563" spans="11:23">
      <c r="K563" s="1">
        <v>4.6749999999999998</v>
      </c>
      <c r="L563" s="1">
        <v>0.35794199999999998</v>
      </c>
      <c r="M563" s="1">
        <v>8.1239999999999993E-3</v>
      </c>
      <c r="N563" s="1">
        <v>0.74683600000000006</v>
      </c>
      <c r="P563">
        <f t="shared" si="67"/>
        <v>2.1999999999999997</v>
      </c>
      <c r="Q563" s="1">
        <f t="shared" si="63"/>
        <v>0.34396729883100713</v>
      </c>
      <c r="R563" s="1">
        <f t="shared" si="64"/>
        <v>-1.1670466523736774E-2</v>
      </c>
      <c r="T563" s="1">
        <f t="shared" si="61"/>
        <v>0.34562899999999996</v>
      </c>
      <c r="U563" s="1">
        <f t="shared" si="62"/>
        <v>-1.4925999999999998E-2</v>
      </c>
      <c r="V563" s="1">
        <f t="shared" si="65"/>
        <v>6.2149219999999996</v>
      </c>
      <c r="W563">
        <f t="shared" si="66"/>
        <v>6</v>
      </c>
    </row>
    <row r="564" spans="11:23">
      <c r="K564" s="1">
        <v>4.6833330000000002</v>
      </c>
      <c r="L564" s="1">
        <v>0.35793599999999998</v>
      </c>
      <c r="M564" s="1">
        <v>8.1469999999999997E-3</v>
      </c>
      <c r="N564" s="1">
        <v>0.75191699999999995</v>
      </c>
      <c r="P564">
        <f t="shared" si="67"/>
        <v>2.2083330000000001</v>
      </c>
      <c r="Q564" s="1">
        <f t="shared" si="63"/>
        <v>0.34396182300608158</v>
      </c>
      <c r="R564" s="1">
        <f t="shared" si="64"/>
        <v>-6.5712527607693274E-4</v>
      </c>
      <c r="T564" s="1">
        <f t="shared" si="61"/>
        <v>0.34562299999999996</v>
      </c>
      <c r="U564" s="1">
        <f t="shared" si="62"/>
        <v>-1.4949E-2</v>
      </c>
      <c r="V564" s="1">
        <f t="shared" si="65"/>
        <v>6.2200029999999993</v>
      </c>
      <c r="W564">
        <f t="shared" si="66"/>
        <v>6</v>
      </c>
    </row>
    <row r="565" spans="11:23">
      <c r="K565" s="1">
        <v>4.6916669999999998</v>
      </c>
      <c r="L565" s="1">
        <v>0.35793000000000003</v>
      </c>
      <c r="M565" s="1">
        <v>8.1980000000000004E-3</v>
      </c>
      <c r="N565" s="1">
        <v>0.74807900000000005</v>
      </c>
      <c r="P565">
        <f t="shared" si="67"/>
        <v>2.2166669999999997</v>
      </c>
      <c r="Q565" s="1">
        <f t="shared" si="63"/>
        <v>0.34395698872279573</v>
      </c>
      <c r="R565" s="1">
        <f t="shared" si="64"/>
        <v>-5.8006758889471573E-4</v>
      </c>
      <c r="T565" s="1">
        <f t="shared" si="61"/>
        <v>0.34561700000000001</v>
      </c>
      <c r="U565" s="1">
        <f t="shared" si="62"/>
        <v>-1.4999999999999999E-2</v>
      </c>
      <c r="V565" s="1">
        <f t="shared" si="65"/>
        <v>6.2161649999999993</v>
      </c>
      <c r="W565">
        <f t="shared" si="66"/>
        <v>6</v>
      </c>
    </row>
    <row r="566" spans="11:23">
      <c r="K566" s="1">
        <v>4.7</v>
      </c>
      <c r="L566" s="1">
        <v>0.35790100000000002</v>
      </c>
      <c r="M566" s="1">
        <v>8.2249999999999997E-3</v>
      </c>
      <c r="N566" s="1">
        <v>0.74621800000000005</v>
      </c>
      <c r="P566">
        <f t="shared" si="67"/>
        <v>2.2250000000000001</v>
      </c>
      <c r="Q566" s="1">
        <f t="shared" si="63"/>
        <v>0.34392861563836524</v>
      </c>
      <c r="R566" s="1">
        <f t="shared" si="64"/>
        <v>-3.404906327911596E-3</v>
      </c>
      <c r="T566" s="1">
        <f t="shared" si="61"/>
        <v>0.34558800000000001</v>
      </c>
      <c r="U566" s="1">
        <f t="shared" si="62"/>
        <v>-1.5026999999999999E-2</v>
      </c>
      <c r="V566" s="1">
        <f t="shared" si="65"/>
        <v>6.2143039999999994</v>
      </c>
      <c r="W566">
        <f t="shared" si="66"/>
        <v>6</v>
      </c>
    </row>
    <row r="567" spans="11:23">
      <c r="K567" s="1">
        <v>4.7083329999999997</v>
      </c>
      <c r="L567" s="1">
        <v>0.35779100000000003</v>
      </c>
      <c r="M567" s="1">
        <v>8.2109999999999995E-3</v>
      </c>
      <c r="N567" s="1">
        <v>0.74802400000000002</v>
      </c>
      <c r="P567">
        <f t="shared" si="67"/>
        <v>2.2333329999999996</v>
      </c>
      <c r="Q567" s="1">
        <f t="shared" si="63"/>
        <v>0.34381832320604166</v>
      </c>
      <c r="R567" s="1">
        <f t="shared" si="64"/>
        <v>-1.3235621303682292E-2</v>
      </c>
      <c r="T567" s="1">
        <f t="shared" si="61"/>
        <v>0.34547800000000001</v>
      </c>
      <c r="U567" s="1">
        <f t="shared" si="62"/>
        <v>-1.5012999999999999E-2</v>
      </c>
      <c r="V567" s="1">
        <f t="shared" si="65"/>
        <v>6.2161099999999996</v>
      </c>
      <c r="W567">
        <f t="shared" si="66"/>
        <v>6</v>
      </c>
    </row>
    <row r="568" spans="11:23">
      <c r="K568" s="1">
        <v>4.7166670000000002</v>
      </c>
      <c r="L568" s="1">
        <v>0.357738</v>
      </c>
      <c r="M568" s="1">
        <v>8.1080000000000006E-3</v>
      </c>
      <c r="N568" s="1">
        <v>0.75033899999999998</v>
      </c>
      <c r="P568">
        <f t="shared" si="67"/>
        <v>2.2416670000000001</v>
      </c>
      <c r="Q568" s="1">
        <f t="shared" si="63"/>
        <v>0.34376298848510284</v>
      </c>
      <c r="R568" s="1">
        <f t="shared" si="64"/>
        <v>-6.6396353418314447E-3</v>
      </c>
      <c r="T568" s="1">
        <f t="shared" si="61"/>
        <v>0.34542499999999998</v>
      </c>
      <c r="U568" s="1">
        <f t="shared" si="62"/>
        <v>-1.491E-2</v>
      </c>
      <c r="V568" s="1">
        <f t="shared" si="65"/>
        <v>6.2184249999999999</v>
      </c>
      <c r="W568">
        <f t="shared" si="66"/>
        <v>6</v>
      </c>
    </row>
    <row r="569" spans="11:23">
      <c r="K569" s="1">
        <v>4.7249999999999996</v>
      </c>
      <c r="L569" s="1">
        <v>0.35772900000000002</v>
      </c>
      <c r="M569" s="1">
        <v>8.0759999999999998E-3</v>
      </c>
      <c r="N569" s="1">
        <v>0.75645200000000001</v>
      </c>
      <c r="P569">
        <f t="shared" si="67"/>
        <v>2.2499999999999996</v>
      </c>
      <c r="Q569" s="1">
        <f t="shared" si="63"/>
        <v>0.34375326712576976</v>
      </c>
      <c r="R569" s="1">
        <f t="shared" si="64"/>
        <v>-1.166609784361213E-3</v>
      </c>
      <c r="T569" s="1">
        <f t="shared" si="61"/>
        <v>0.345416</v>
      </c>
      <c r="U569" s="1">
        <f t="shared" si="62"/>
        <v>-1.4877999999999999E-2</v>
      </c>
      <c r="V569" s="1">
        <f t="shared" si="65"/>
        <v>6.2245379999999999</v>
      </c>
      <c r="W569">
        <f t="shared" si="66"/>
        <v>6</v>
      </c>
    </row>
    <row r="570" spans="11:23">
      <c r="K570" s="1">
        <v>4.733333</v>
      </c>
      <c r="L570" s="1">
        <v>0.35778700000000002</v>
      </c>
      <c r="M570" s="1">
        <v>8.1130000000000004E-3</v>
      </c>
      <c r="N570" s="1">
        <v>0.75414499999999995</v>
      </c>
      <c r="P570">
        <f t="shared" si="67"/>
        <v>2.2583329999999999</v>
      </c>
      <c r="Q570" s="1">
        <f t="shared" si="63"/>
        <v>0.34381208921984163</v>
      </c>
      <c r="R570" s="1">
        <f t="shared" si="64"/>
        <v>7.0589336459705668E-3</v>
      </c>
      <c r="T570" s="1">
        <f t="shared" si="61"/>
        <v>0.345474</v>
      </c>
      <c r="U570" s="1">
        <f t="shared" si="62"/>
        <v>-1.4915000000000001E-2</v>
      </c>
      <c r="V570" s="1">
        <f t="shared" si="65"/>
        <v>6.2222309999999998</v>
      </c>
      <c r="W570">
        <f t="shared" si="66"/>
        <v>6</v>
      </c>
    </row>
    <row r="571" spans="11:23">
      <c r="K571" s="1">
        <v>4.7416669999999996</v>
      </c>
      <c r="L571" s="1">
        <v>0.35782900000000001</v>
      </c>
      <c r="M571" s="1">
        <v>8.1589999999999996E-3</v>
      </c>
      <c r="N571" s="1">
        <v>0.75198900000000002</v>
      </c>
      <c r="P571">
        <f t="shared" si="67"/>
        <v>2.2666669999999995</v>
      </c>
      <c r="Q571" s="1">
        <f t="shared" si="63"/>
        <v>0.34385512406467411</v>
      </c>
      <c r="R571" s="1">
        <f t="shared" si="64"/>
        <v>5.1637682784354535E-3</v>
      </c>
      <c r="T571" s="1">
        <f t="shared" si="61"/>
        <v>0.34551599999999999</v>
      </c>
      <c r="U571" s="1">
        <f t="shared" si="62"/>
        <v>-1.4960999999999999E-2</v>
      </c>
      <c r="V571" s="1">
        <f t="shared" si="65"/>
        <v>6.2200749999999996</v>
      </c>
      <c r="W571">
        <f t="shared" si="66"/>
        <v>6</v>
      </c>
    </row>
    <row r="572" spans="11:23">
      <c r="K572" s="1">
        <v>4.75</v>
      </c>
      <c r="L572" s="1">
        <v>0.35784300000000002</v>
      </c>
      <c r="M572" s="1">
        <v>8.1279999999999998E-3</v>
      </c>
      <c r="N572" s="1">
        <v>0.75180199999999997</v>
      </c>
      <c r="P572">
        <f t="shared" si="67"/>
        <v>2.2749999999999999</v>
      </c>
      <c r="Q572" s="1">
        <f t="shared" si="63"/>
        <v>0.343868415136727</v>
      </c>
      <c r="R572" s="1">
        <f t="shared" si="64"/>
        <v>1.5949924460445762E-3</v>
      </c>
      <c r="T572" s="1">
        <f t="shared" si="61"/>
        <v>0.34553</v>
      </c>
      <c r="U572" s="1">
        <f t="shared" si="62"/>
        <v>-1.4929999999999999E-2</v>
      </c>
      <c r="V572" s="1">
        <f t="shared" si="65"/>
        <v>6.2198879999999992</v>
      </c>
      <c r="W572">
        <f t="shared" si="66"/>
        <v>6</v>
      </c>
    </row>
    <row r="573" spans="11:23">
      <c r="K573" s="1">
        <v>4.7583330000000004</v>
      </c>
      <c r="L573" s="1">
        <v>0.35784100000000002</v>
      </c>
      <c r="M573" s="1">
        <v>8.0759999999999998E-3</v>
      </c>
      <c r="N573" s="1">
        <v>0.75378900000000004</v>
      </c>
      <c r="P573">
        <f t="shared" si="67"/>
        <v>2.2833330000000003</v>
      </c>
      <c r="Q573" s="1">
        <f t="shared" si="63"/>
        <v>0.34386523860439322</v>
      </c>
      <c r="R573" s="1">
        <f t="shared" si="64"/>
        <v>-3.8119912801891869E-4</v>
      </c>
      <c r="T573" s="1">
        <f t="shared" si="61"/>
        <v>0.345528</v>
      </c>
      <c r="U573" s="1">
        <f t="shared" si="62"/>
        <v>-1.4877999999999999E-2</v>
      </c>
      <c r="V573" s="1">
        <f t="shared" si="65"/>
        <v>6.2218749999999998</v>
      </c>
      <c r="W573">
        <f t="shared" si="66"/>
        <v>6</v>
      </c>
    </row>
    <row r="574" spans="11:23">
      <c r="K574" s="1">
        <v>4.766667</v>
      </c>
      <c r="L574" s="1">
        <v>0.35784500000000002</v>
      </c>
      <c r="M574" s="1">
        <v>8.0660000000000003E-3</v>
      </c>
      <c r="N574" s="1">
        <v>0.747116</v>
      </c>
      <c r="P574">
        <f t="shared" si="67"/>
        <v>2.2916669999999999</v>
      </c>
      <c r="Q574" s="1">
        <f t="shared" si="63"/>
        <v>0.34386901209886916</v>
      </c>
      <c r="R574" s="1">
        <f t="shared" si="64"/>
        <v>4.527831144642495E-4</v>
      </c>
      <c r="T574" s="1">
        <f t="shared" si="61"/>
        <v>0.34553200000000001</v>
      </c>
      <c r="U574" s="1">
        <f t="shared" si="62"/>
        <v>-1.4867999999999999E-2</v>
      </c>
      <c r="V574" s="1">
        <f t="shared" si="65"/>
        <v>6.2152019999999997</v>
      </c>
      <c r="W574">
        <f t="shared" si="66"/>
        <v>6</v>
      </c>
    </row>
    <row r="575" spans="11:23">
      <c r="K575" s="1">
        <v>4.7750000000000004</v>
      </c>
      <c r="L575" s="1">
        <v>0.35794999999999999</v>
      </c>
      <c r="M575" s="1">
        <v>8.1019999999999998E-3</v>
      </c>
      <c r="N575" s="1">
        <v>0.74778900000000004</v>
      </c>
      <c r="P575">
        <f t="shared" si="67"/>
        <v>2.3000000000000003</v>
      </c>
      <c r="Q575" s="1">
        <f t="shared" si="63"/>
        <v>0.34397479826548011</v>
      </c>
      <c r="R575" s="1">
        <f t="shared" si="64"/>
        <v>1.2694847787224193E-2</v>
      </c>
      <c r="T575" s="1">
        <f t="shared" si="61"/>
        <v>0.34563699999999997</v>
      </c>
      <c r="U575" s="1">
        <f t="shared" si="62"/>
        <v>-1.4904000000000001E-2</v>
      </c>
      <c r="V575" s="1">
        <f t="shared" si="65"/>
        <v>6.2158749999999996</v>
      </c>
      <c r="W575">
        <f t="shared" si="66"/>
        <v>6</v>
      </c>
    </row>
    <row r="576" spans="11:23">
      <c r="K576" s="1">
        <v>4.7833329999999998</v>
      </c>
      <c r="L576" s="1">
        <v>0.35803200000000002</v>
      </c>
      <c r="M576" s="1">
        <v>8.2089999999999993E-3</v>
      </c>
      <c r="N576" s="1">
        <v>0.754112</v>
      </c>
      <c r="P576">
        <f t="shared" si="67"/>
        <v>2.3083329999999997</v>
      </c>
      <c r="Q576" s="1">
        <f t="shared" si="63"/>
        <v>0.34405921396105327</v>
      </c>
      <c r="R576" s="1">
        <f t="shared" si="64"/>
        <v>1.0130288680326923E-2</v>
      </c>
      <c r="T576" s="1">
        <f t="shared" si="61"/>
        <v>0.345719</v>
      </c>
      <c r="U576" s="1">
        <f t="shared" si="62"/>
        <v>-1.5011E-2</v>
      </c>
      <c r="V576" s="1">
        <f t="shared" si="65"/>
        <v>6.2221979999999997</v>
      </c>
      <c r="W576">
        <f t="shared" si="66"/>
        <v>6</v>
      </c>
    </row>
    <row r="577" spans="11:23">
      <c r="K577" s="1">
        <v>4.7916670000000003</v>
      </c>
      <c r="L577" s="1">
        <v>0.35807</v>
      </c>
      <c r="M577" s="1">
        <v>8.2159999999999993E-3</v>
      </c>
      <c r="N577" s="1">
        <v>0.75396099999999999</v>
      </c>
      <c r="P577">
        <f t="shared" si="67"/>
        <v>2.3166670000000003</v>
      </c>
      <c r="Q577" s="1">
        <f t="shared" si="63"/>
        <v>0.34409736448378181</v>
      </c>
      <c r="R577" s="1">
        <f t="shared" si="64"/>
        <v>4.5776965117037879E-3</v>
      </c>
      <c r="T577" s="1">
        <f t="shared" si="61"/>
        <v>0.34575699999999998</v>
      </c>
      <c r="U577" s="1">
        <f t="shared" si="62"/>
        <v>-1.5018E-2</v>
      </c>
      <c r="V577" s="1">
        <f t="shared" si="65"/>
        <v>6.2220469999999999</v>
      </c>
      <c r="W577">
        <f t="shared" si="66"/>
        <v>6</v>
      </c>
    </row>
    <row r="578" spans="11:23">
      <c r="K578" s="1">
        <v>4.8</v>
      </c>
      <c r="L578" s="1">
        <v>0.35798600000000003</v>
      </c>
      <c r="M578" s="1">
        <v>8.1019999999999998E-3</v>
      </c>
      <c r="N578" s="1">
        <v>0.75032399999999999</v>
      </c>
      <c r="P578">
        <f t="shared" si="67"/>
        <v>2.3249999999999997</v>
      </c>
      <c r="Q578" s="1">
        <f t="shared" si="63"/>
        <v>0.34401078904822191</v>
      </c>
      <c r="R578" s="1">
        <f t="shared" si="64"/>
        <v>-1.0389467845902377E-2</v>
      </c>
      <c r="T578" s="1">
        <f t="shared" ref="T578:T641" si="68">L578-$L$2</f>
        <v>0.34567300000000001</v>
      </c>
      <c r="U578" s="1">
        <f t="shared" ref="U578:U641" si="69">-M578+$M$2</f>
        <v>-1.4904000000000001E-2</v>
      </c>
      <c r="V578" s="1">
        <f t="shared" si="65"/>
        <v>6.2184099999999995</v>
      </c>
      <c r="W578">
        <f t="shared" si="66"/>
        <v>6</v>
      </c>
    </row>
    <row r="579" spans="11:23">
      <c r="K579" s="1">
        <v>4.8083330000000002</v>
      </c>
      <c r="L579" s="1">
        <v>0.35792400000000002</v>
      </c>
      <c r="M579" s="1">
        <v>8.1040000000000001E-3</v>
      </c>
      <c r="N579" s="1">
        <v>0.74542799999999998</v>
      </c>
      <c r="P579">
        <f t="shared" si="67"/>
        <v>2.3333330000000001</v>
      </c>
      <c r="Q579" s="1">
        <f t="shared" ref="Q579:Q642" si="70">SQRT(L579*L579+M579*M579)-SQRT($L$2*$L$2+$M$2*$M$2)</f>
        <v>0.34394885018971161</v>
      </c>
      <c r="R579" s="1">
        <f t="shared" ref="R579:R642" si="71">(Q579-Q578)/(K579-K578)</f>
        <v>-7.4329603396494992E-3</v>
      </c>
      <c r="T579" s="1">
        <f t="shared" si="68"/>
        <v>0.345611</v>
      </c>
      <c r="U579" s="1">
        <f t="shared" si="69"/>
        <v>-1.4905999999999999E-2</v>
      </c>
      <c r="V579" s="1">
        <f t="shared" ref="V579:V642" si="72">N579-$N$2</f>
        <v>6.213514</v>
      </c>
      <c r="W579">
        <f t="shared" ref="W579:W642" si="73">ROUND(V579,0)</f>
        <v>6</v>
      </c>
    </row>
    <row r="580" spans="11:23">
      <c r="K580" s="1">
        <v>4.8166669999999998</v>
      </c>
      <c r="L580" s="1">
        <v>0.35793999999999998</v>
      </c>
      <c r="M580" s="1">
        <v>8.1869999999999998E-3</v>
      </c>
      <c r="N580" s="1">
        <v>0.74726099999999995</v>
      </c>
      <c r="P580">
        <f t="shared" si="67"/>
        <v>2.3416669999999997</v>
      </c>
      <c r="Q580" s="1">
        <f t="shared" si="70"/>
        <v>0.34396673439981579</v>
      </c>
      <c r="R580" s="1">
        <f t="shared" si="71"/>
        <v>2.1459335378186538E-3</v>
      </c>
      <c r="T580" s="1">
        <f t="shared" si="68"/>
        <v>0.34562699999999996</v>
      </c>
      <c r="U580" s="1">
        <f t="shared" si="69"/>
        <v>-1.4988999999999999E-2</v>
      </c>
      <c r="V580" s="1">
        <f t="shared" si="72"/>
        <v>6.2153469999999995</v>
      </c>
      <c r="W580">
        <f t="shared" si="73"/>
        <v>6</v>
      </c>
    </row>
    <row r="581" spans="11:23">
      <c r="K581" s="1">
        <v>4.8250000000000002</v>
      </c>
      <c r="L581" s="1">
        <v>0.35797400000000001</v>
      </c>
      <c r="M581" s="1">
        <v>8.2299999999999995E-3</v>
      </c>
      <c r="N581" s="1">
        <v>0.75345499999999999</v>
      </c>
      <c r="P581">
        <f t="shared" si="67"/>
        <v>2.35</v>
      </c>
      <c r="Q581" s="1">
        <f t="shared" si="70"/>
        <v>0.34400171126017559</v>
      </c>
      <c r="R581" s="1">
        <f t="shared" si="71"/>
        <v>4.1973911388217631E-3</v>
      </c>
      <c r="T581" s="1">
        <f t="shared" si="68"/>
        <v>0.345661</v>
      </c>
      <c r="U581" s="1">
        <f t="shared" si="69"/>
        <v>-1.5032E-2</v>
      </c>
      <c r="V581" s="1">
        <f t="shared" si="72"/>
        <v>6.2215409999999993</v>
      </c>
      <c r="W581">
        <f t="shared" si="73"/>
        <v>6</v>
      </c>
    </row>
    <row r="582" spans="11:23">
      <c r="K582" s="1">
        <v>4.8333329999999997</v>
      </c>
      <c r="L582" s="1">
        <v>0.35795199999999999</v>
      </c>
      <c r="M582" s="1">
        <v>8.1880000000000008E-3</v>
      </c>
      <c r="N582" s="1">
        <v>0.75212699999999999</v>
      </c>
      <c r="P582">
        <f t="shared" si="67"/>
        <v>2.3583329999999996</v>
      </c>
      <c r="Q582" s="1">
        <f t="shared" si="70"/>
        <v>0.34397875412942863</v>
      </c>
      <c r="R582" s="1">
        <f t="shared" si="71"/>
        <v>-2.7549658882707745E-3</v>
      </c>
      <c r="T582" s="1">
        <f t="shared" si="68"/>
        <v>0.34563899999999997</v>
      </c>
      <c r="U582" s="1">
        <f t="shared" si="69"/>
        <v>-1.499E-2</v>
      </c>
      <c r="V582" s="1">
        <f t="shared" si="72"/>
        <v>6.2202129999999993</v>
      </c>
      <c r="W582">
        <f t="shared" si="73"/>
        <v>6</v>
      </c>
    </row>
    <row r="583" spans="11:23">
      <c r="K583" s="1">
        <v>4.8416670000000002</v>
      </c>
      <c r="L583" s="1">
        <v>0.35784899999999997</v>
      </c>
      <c r="M583" s="1">
        <v>8.1390000000000004E-3</v>
      </c>
      <c r="N583" s="1">
        <v>0.75474600000000003</v>
      </c>
      <c r="P583">
        <f t="shared" si="67"/>
        <v>2.3666670000000001</v>
      </c>
      <c r="Q583" s="1">
        <f t="shared" si="70"/>
        <v>0.3438746635425024</v>
      </c>
      <c r="R583" s="1">
        <f t="shared" si="71"/>
        <v>-1.2489871241447639E-2</v>
      </c>
      <c r="T583" s="1">
        <f t="shared" si="68"/>
        <v>0.34553599999999995</v>
      </c>
      <c r="U583" s="1">
        <f t="shared" si="69"/>
        <v>-1.4940999999999999E-2</v>
      </c>
      <c r="V583" s="1">
        <f t="shared" si="72"/>
        <v>6.2228319999999995</v>
      </c>
      <c r="W583">
        <f t="shared" si="73"/>
        <v>6</v>
      </c>
    </row>
    <row r="584" spans="11:23">
      <c r="K584" s="1">
        <v>4.8499999999999996</v>
      </c>
      <c r="L584" s="1">
        <v>0.35777999999999999</v>
      </c>
      <c r="M584" s="1">
        <v>8.0669999999999995E-3</v>
      </c>
      <c r="N584" s="1">
        <v>0.75111000000000006</v>
      </c>
      <c r="P584">
        <f t="shared" si="67"/>
        <v>2.3749999999999996</v>
      </c>
      <c r="Q584" s="1">
        <f t="shared" si="70"/>
        <v>0.34380405114821533</v>
      </c>
      <c r="R584" s="1">
        <f t="shared" si="71"/>
        <v>-8.4738262674999756E-3</v>
      </c>
      <c r="T584" s="1">
        <f t="shared" si="68"/>
        <v>0.34546699999999997</v>
      </c>
      <c r="U584" s="1">
        <f t="shared" si="69"/>
        <v>-1.4869E-2</v>
      </c>
      <c r="V584" s="1">
        <f t="shared" si="72"/>
        <v>6.2191959999999993</v>
      </c>
      <c r="W584">
        <f t="shared" si="73"/>
        <v>6</v>
      </c>
    </row>
    <row r="585" spans="11:23">
      <c r="K585" s="1">
        <v>4.858333</v>
      </c>
      <c r="L585" s="1">
        <v>0.35776799999999997</v>
      </c>
      <c r="M585" s="1">
        <v>8.1060000000000004E-3</v>
      </c>
      <c r="N585" s="1">
        <v>0.75611600000000001</v>
      </c>
      <c r="P585">
        <f t="shared" si="67"/>
        <v>2.3833329999999999</v>
      </c>
      <c r="Q585" s="1">
        <f t="shared" si="70"/>
        <v>0.34379293547519152</v>
      </c>
      <c r="R585" s="1">
        <f t="shared" si="71"/>
        <v>-1.3339341202218704E-3</v>
      </c>
      <c r="T585" s="1">
        <f t="shared" si="68"/>
        <v>0.34545499999999996</v>
      </c>
      <c r="U585" s="1">
        <f t="shared" si="69"/>
        <v>-1.4908000000000001E-2</v>
      </c>
      <c r="V585" s="1">
        <f t="shared" si="72"/>
        <v>6.224202</v>
      </c>
      <c r="W585">
        <f t="shared" si="73"/>
        <v>6</v>
      </c>
    </row>
    <row r="586" spans="11:23">
      <c r="K586" s="1">
        <v>4.8666669999999996</v>
      </c>
      <c r="L586" s="1">
        <v>0.35783599999999999</v>
      </c>
      <c r="M586" s="1">
        <v>8.1729999999999997E-3</v>
      </c>
      <c r="N586" s="1">
        <v>0.75161900000000004</v>
      </c>
      <c r="P586">
        <f t="shared" si="67"/>
        <v>2.3916669999999995</v>
      </c>
      <c r="Q586" s="1">
        <f t="shared" si="70"/>
        <v>0.34386244164973762</v>
      </c>
      <c r="R586" s="1">
        <f t="shared" si="71"/>
        <v>8.3400737396328202E-3</v>
      </c>
      <c r="T586" s="1">
        <f t="shared" si="68"/>
        <v>0.34552299999999997</v>
      </c>
      <c r="U586" s="1">
        <f t="shared" si="69"/>
        <v>-1.4974999999999999E-2</v>
      </c>
      <c r="V586" s="1">
        <f t="shared" si="72"/>
        <v>6.2197049999999994</v>
      </c>
      <c r="W586">
        <f t="shared" si="73"/>
        <v>6</v>
      </c>
    </row>
    <row r="587" spans="11:23">
      <c r="K587" s="1">
        <v>4.875</v>
      </c>
      <c r="L587" s="1">
        <v>0.35785899999999998</v>
      </c>
      <c r="M587" s="1">
        <v>8.1519999999999995E-3</v>
      </c>
      <c r="N587" s="1">
        <v>0.75356999999999996</v>
      </c>
      <c r="P587">
        <f t="shared" si="67"/>
        <v>2.4</v>
      </c>
      <c r="Q587" s="1">
        <f t="shared" si="70"/>
        <v>0.34388495678330971</v>
      </c>
      <c r="R587" s="1">
        <f t="shared" si="71"/>
        <v>2.7019241056159319E-3</v>
      </c>
      <c r="T587" s="1">
        <f t="shared" si="68"/>
        <v>0.34554599999999996</v>
      </c>
      <c r="U587" s="1">
        <f t="shared" si="69"/>
        <v>-1.4953999999999999E-2</v>
      </c>
      <c r="V587" s="1">
        <f t="shared" si="72"/>
        <v>6.2216559999999994</v>
      </c>
      <c r="W587">
        <f t="shared" si="73"/>
        <v>6</v>
      </c>
    </row>
    <row r="588" spans="11:23">
      <c r="K588" s="1">
        <v>4.8833330000000004</v>
      </c>
      <c r="L588" s="1">
        <v>0.357825</v>
      </c>
      <c r="M588" s="1">
        <v>8.0890000000000007E-3</v>
      </c>
      <c r="N588" s="1">
        <v>0.75120200000000004</v>
      </c>
      <c r="P588">
        <f t="shared" si="67"/>
        <v>2.4083330000000003</v>
      </c>
      <c r="Q588" s="1">
        <f t="shared" si="70"/>
        <v>0.34384953624504522</v>
      </c>
      <c r="R588" s="1">
        <f t="shared" si="71"/>
        <v>-4.2506346171241084E-3</v>
      </c>
      <c r="T588" s="1">
        <f t="shared" si="68"/>
        <v>0.34551199999999999</v>
      </c>
      <c r="U588" s="1">
        <f t="shared" si="69"/>
        <v>-1.4891000000000001E-2</v>
      </c>
      <c r="V588" s="1">
        <f t="shared" si="72"/>
        <v>6.2192879999999997</v>
      </c>
      <c r="W588">
        <f t="shared" si="73"/>
        <v>6</v>
      </c>
    </row>
    <row r="589" spans="11:23">
      <c r="K589" s="1">
        <v>4.891667</v>
      </c>
      <c r="L589" s="1">
        <v>0.35779699999999998</v>
      </c>
      <c r="M589" s="1">
        <v>8.0719999999999993E-3</v>
      </c>
      <c r="N589" s="1">
        <v>0.75267499999999998</v>
      </c>
      <c r="P589">
        <f t="shared" si="67"/>
        <v>2.4166669999999999</v>
      </c>
      <c r="Q589" s="1">
        <f t="shared" si="70"/>
        <v>0.34382115956659071</v>
      </c>
      <c r="R589" s="1">
        <f t="shared" si="71"/>
        <v>-3.4049290202199079E-3</v>
      </c>
      <c r="T589" s="1">
        <f t="shared" si="68"/>
        <v>0.34548399999999996</v>
      </c>
      <c r="U589" s="1">
        <f t="shared" si="69"/>
        <v>-1.4873999999999998E-2</v>
      </c>
      <c r="V589" s="1">
        <f t="shared" si="72"/>
        <v>6.2207609999999995</v>
      </c>
      <c r="W589">
        <f t="shared" si="73"/>
        <v>6</v>
      </c>
    </row>
    <row r="590" spans="11:23">
      <c r="K590" s="1">
        <v>4.9000000000000004</v>
      </c>
      <c r="L590" s="1">
        <v>0.35783599999999999</v>
      </c>
      <c r="M590" s="1">
        <v>8.1080000000000006E-3</v>
      </c>
      <c r="N590" s="1">
        <v>0.75140099999999999</v>
      </c>
      <c r="P590">
        <f t="shared" si="67"/>
        <v>2.4250000000000003</v>
      </c>
      <c r="Q590" s="1">
        <f t="shared" si="70"/>
        <v>0.34386096333109323</v>
      </c>
      <c r="R590" s="1">
        <f t="shared" si="71"/>
        <v>4.7766428060146415E-3</v>
      </c>
      <c r="T590" s="1">
        <f t="shared" si="68"/>
        <v>0.34552299999999997</v>
      </c>
      <c r="U590" s="1">
        <f t="shared" si="69"/>
        <v>-1.491E-2</v>
      </c>
      <c r="V590" s="1">
        <f t="shared" si="72"/>
        <v>6.2194869999999991</v>
      </c>
      <c r="W590">
        <f t="shared" si="73"/>
        <v>6</v>
      </c>
    </row>
    <row r="591" spans="11:23">
      <c r="K591" s="1">
        <v>4.9083329999999998</v>
      </c>
      <c r="L591" s="1">
        <v>0.35794700000000002</v>
      </c>
      <c r="M591" s="1">
        <v>8.1609999999999999E-3</v>
      </c>
      <c r="N591" s="1">
        <v>0.75478500000000004</v>
      </c>
      <c r="P591">
        <f t="shared" si="67"/>
        <v>2.4333329999999997</v>
      </c>
      <c r="Q591" s="1">
        <f t="shared" si="70"/>
        <v>0.3439731389939229</v>
      </c>
      <c r="R591" s="1">
        <f t="shared" si="71"/>
        <v>1.3461618004281672E-2</v>
      </c>
      <c r="T591" s="1">
        <f t="shared" si="68"/>
        <v>0.345634</v>
      </c>
      <c r="U591" s="1">
        <f t="shared" si="69"/>
        <v>-1.4963000000000001E-2</v>
      </c>
      <c r="V591" s="1">
        <f t="shared" si="72"/>
        <v>6.2228709999999996</v>
      </c>
      <c r="W591">
        <f t="shared" si="73"/>
        <v>6</v>
      </c>
    </row>
    <row r="592" spans="11:23">
      <c r="K592" s="1">
        <v>4.9166670000000003</v>
      </c>
      <c r="L592" s="1">
        <v>0.35800500000000002</v>
      </c>
      <c r="M592" s="1">
        <v>8.2039999999999995E-3</v>
      </c>
      <c r="N592" s="1">
        <v>0.74057799999999996</v>
      </c>
      <c r="P592">
        <f t="shared" si="67"/>
        <v>2.4416670000000003</v>
      </c>
      <c r="Q592" s="1">
        <f t="shared" si="70"/>
        <v>0.34403210647150184</v>
      </c>
      <c r="R592" s="1">
        <f t="shared" si="71"/>
        <v>7.0755312669712172E-3</v>
      </c>
      <c r="T592" s="1">
        <f t="shared" si="68"/>
        <v>0.345692</v>
      </c>
      <c r="U592" s="1">
        <f t="shared" si="69"/>
        <v>-1.5005999999999999E-2</v>
      </c>
      <c r="V592" s="1">
        <f t="shared" si="72"/>
        <v>6.2086639999999997</v>
      </c>
      <c r="W592">
        <f t="shared" si="73"/>
        <v>6</v>
      </c>
    </row>
    <row r="593" spans="11:23">
      <c r="K593" s="1">
        <v>4.9249999999999998</v>
      </c>
      <c r="L593" s="1">
        <v>0.35795199999999999</v>
      </c>
      <c r="M593" s="1">
        <v>8.1410000000000007E-3</v>
      </c>
      <c r="N593" s="1">
        <v>0.75045499999999998</v>
      </c>
      <c r="P593">
        <f t="shared" si="67"/>
        <v>2.4499999999999997</v>
      </c>
      <c r="Q593" s="1">
        <f t="shared" si="70"/>
        <v>0.34397768238874687</v>
      </c>
      <c r="R593" s="1">
        <f t="shared" si="71"/>
        <v>-6.5311511766435026E-3</v>
      </c>
      <c r="T593" s="1">
        <f t="shared" si="68"/>
        <v>0.34563899999999997</v>
      </c>
      <c r="U593" s="1">
        <f t="shared" si="69"/>
        <v>-1.4943000000000001E-2</v>
      </c>
      <c r="V593" s="1">
        <f t="shared" si="72"/>
        <v>6.2185409999999992</v>
      </c>
      <c r="W593">
        <f t="shared" si="73"/>
        <v>6</v>
      </c>
    </row>
    <row r="594" spans="11:23">
      <c r="K594" s="1">
        <v>4.9333330000000002</v>
      </c>
      <c r="L594" s="1">
        <v>0.35788999999999999</v>
      </c>
      <c r="M594" s="1">
        <v>8.0949999999999998E-3</v>
      </c>
      <c r="N594" s="1">
        <v>0.74886799999999998</v>
      </c>
      <c r="P594">
        <f t="shared" si="67"/>
        <v>2.4583330000000001</v>
      </c>
      <c r="Q594" s="1">
        <f t="shared" si="70"/>
        <v>0.34391465527300596</v>
      </c>
      <c r="R594" s="1">
        <f t="shared" si="71"/>
        <v>-7.5635564311661288E-3</v>
      </c>
      <c r="T594" s="1">
        <f t="shared" si="68"/>
        <v>0.34557699999999997</v>
      </c>
      <c r="U594" s="1">
        <f t="shared" si="69"/>
        <v>-1.4897000000000001E-2</v>
      </c>
      <c r="V594" s="1">
        <f t="shared" si="72"/>
        <v>6.2169539999999994</v>
      </c>
      <c r="W594">
        <f t="shared" si="73"/>
        <v>6</v>
      </c>
    </row>
    <row r="595" spans="11:23">
      <c r="K595" s="1">
        <v>4.9416669999999998</v>
      </c>
      <c r="L595" s="1">
        <v>0.35792499999999999</v>
      </c>
      <c r="M595" s="1">
        <v>8.1460000000000005E-3</v>
      </c>
      <c r="N595" s="1">
        <v>0.75280899999999995</v>
      </c>
      <c r="P595">
        <f t="shared" si="67"/>
        <v>2.4666669999999997</v>
      </c>
      <c r="Q595" s="1">
        <f t="shared" si="70"/>
        <v>0.3439508030999609</v>
      </c>
      <c r="R595" s="1">
        <f t="shared" si="71"/>
        <v>4.3373922432129825E-3</v>
      </c>
      <c r="T595" s="1">
        <f t="shared" si="68"/>
        <v>0.34561199999999997</v>
      </c>
      <c r="U595" s="1">
        <f t="shared" si="69"/>
        <v>-1.4947999999999999E-2</v>
      </c>
      <c r="V595" s="1">
        <f t="shared" si="72"/>
        <v>6.2208949999999996</v>
      </c>
      <c r="W595">
        <f t="shared" si="73"/>
        <v>6</v>
      </c>
    </row>
    <row r="596" spans="11:23">
      <c r="K596" s="1">
        <v>4.95</v>
      </c>
      <c r="L596" s="1">
        <v>0.35800999999999999</v>
      </c>
      <c r="M596" s="1">
        <v>8.1720000000000004E-3</v>
      </c>
      <c r="N596" s="1">
        <v>0.74965400000000004</v>
      </c>
      <c r="P596">
        <f t="shared" si="67"/>
        <v>2.4750000000000001</v>
      </c>
      <c r="Q596" s="1">
        <f t="shared" si="70"/>
        <v>0.34403637348270527</v>
      </c>
      <c r="R596" s="1">
        <f t="shared" si="71"/>
        <v>1.0268856683591411E-2</v>
      </c>
      <c r="T596" s="1">
        <f t="shared" si="68"/>
        <v>0.34569699999999998</v>
      </c>
      <c r="U596" s="1">
        <f t="shared" si="69"/>
        <v>-1.4974000000000001E-2</v>
      </c>
      <c r="V596" s="1">
        <f t="shared" si="72"/>
        <v>6.2177399999999992</v>
      </c>
      <c r="W596">
        <f t="shared" si="73"/>
        <v>6</v>
      </c>
    </row>
    <row r="597" spans="11:23">
      <c r="K597" s="1">
        <v>4.9583329999999997</v>
      </c>
      <c r="L597" s="1">
        <v>0.35800399999999999</v>
      </c>
      <c r="M597" s="1">
        <v>8.1740000000000007E-3</v>
      </c>
      <c r="N597" s="1">
        <v>0.75438000000000005</v>
      </c>
      <c r="P597">
        <f t="shared" si="67"/>
        <v>2.4833329999999996</v>
      </c>
      <c r="Q597" s="1">
        <f t="shared" si="70"/>
        <v>0.34403042069203826</v>
      </c>
      <c r="R597" s="1">
        <f t="shared" si="71"/>
        <v>-7.1436345457913993E-4</v>
      </c>
      <c r="T597" s="1">
        <f t="shared" si="68"/>
        <v>0.34569099999999997</v>
      </c>
      <c r="U597" s="1">
        <f t="shared" si="69"/>
        <v>-1.4976E-2</v>
      </c>
      <c r="V597" s="1">
        <f t="shared" si="72"/>
        <v>6.2224659999999998</v>
      </c>
      <c r="W597">
        <f t="shared" si="73"/>
        <v>6</v>
      </c>
    </row>
    <row r="598" spans="11:23">
      <c r="K598" s="1">
        <v>4.9666670000000002</v>
      </c>
      <c r="L598" s="1">
        <v>0.35789300000000002</v>
      </c>
      <c r="M598" s="1">
        <v>8.1530000000000005E-3</v>
      </c>
      <c r="N598" s="1">
        <v>0.75463499999999994</v>
      </c>
      <c r="P598">
        <f t="shared" si="67"/>
        <v>2.4916670000000001</v>
      </c>
      <c r="Q598" s="1">
        <f t="shared" si="70"/>
        <v>0.34391897073910394</v>
      </c>
      <c r="R598" s="1">
        <f t="shared" si="71"/>
        <v>-1.3372924518157123E-2</v>
      </c>
      <c r="T598" s="1">
        <f t="shared" si="68"/>
        <v>0.34558</v>
      </c>
      <c r="U598" s="1">
        <f t="shared" si="69"/>
        <v>-1.4955E-2</v>
      </c>
      <c r="V598" s="1">
        <f t="shared" si="72"/>
        <v>6.2227209999999999</v>
      </c>
      <c r="W598">
        <f t="shared" si="73"/>
        <v>6</v>
      </c>
    </row>
    <row r="599" spans="11:23">
      <c r="K599" s="1">
        <v>4.9749999999999996</v>
      </c>
      <c r="L599" s="1">
        <v>0.35778900000000002</v>
      </c>
      <c r="M599" s="1">
        <v>8.0909999999999992E-3</v>
      </c>
      <c r="N599" s="1">
        <v>0.75627800000000001</v>
      </c>
      <c r="P599">
        <f t="shared" si="67"/>
        <v>2.4999999999999996</v>
      </c>
      <c r="Q599" s="1">
        <f t="shared" si="70"/>
        <v>0.34381359065165479</v>
      </c>
      <c r="R599" s="1">
        <f t="shared" si="71"/>
        <v>-1.2646116338552007E-2</v>
      </c>
      <c r="T599" s="1">
        <f t="shared" si="68"/>
        <v>0.34547600000000001</v>
      </c>
      <c r="U599" s="1">
        <f t="shared" si="69"/>
        <v>-1.4893E-2</v>
      </c>
      <c r="V599" s="1">
        <f t="shared" si="72"/>
        <v>6.2243639999999996</v>
      </c>
      <c r="W599">
        <f t="shared" si="73"/>
        <v>6</v>
      </c>
    </row>
    <row r="600" spans="11:23">
      <c r="K600" s="1">
        <v>4.983333</v>
      </c>
      <c r="L600" s="1">
        <v>0.357852</v>
      </c>
      <c r="M600" s="1">
        <v>8.0549999999999997E-3</v>
      </c>
      <c r="N600" s="1">
        <v>0.75028399999999995</v>
      </c>
      <c r="P600">
        <f t="shared" si="67"/>
        <v>2.5083329999999999</v>
      </c>
      <c r="Q600" s="1">
        <f t="shared" si="70"/>
        <v>0.34387576261272984</v>
      </c>
      <c r="R600" s="1">
        <f t="shared" si="71"/>
        <v>7.4609337663566399E-3</v>
      </c>
      <c r="T600" s="1">
        <f t="shared" si="68"/>
        <v>0.34553899999999999</v>
      </c>
      <c r="U600" s="1">
        <f t="shared" si="69"/>
        <v>-1.4856999999999999E-2</v>
      </c>
      <c r="V600" s="1">
        <f t="shared" si="72"/>
        <v>6.2183699999999993</v>
      </c>
      <c r="W600">
        <f t="shared" si="73"/>
        <v>6</v>
      </c>
    </row>
    <row r="601" spans="11:23">
      <c r="K601" s="1">
        <v>4.9916669999999996</v>
      </c>
      <c r="L601" s="1">
        <v>0.35793900000000001</v>
      </c>
      <c r="M601" s="1">
        <v>8.1329999999999996E-3</v>
      </c>
      <c r="N601" s="1">
        <v>0.74648199999999998</v>
      </c>
      <c r="P601">
        <f t="shared" si="67"/>
        <v>2.5166669999999995</v>
      </c>
      <c r="Q601" s="1">
        <f t="shared" si="70"/>
        <v>0.34396450393331607</v>
      </c>
      <c r="R601" s="1">
        <f t="shared" si="71"/>
        <v>1.0648106621818044E-2</v>
      </c>
      <c r="T601" s="1">
        <f t="shared" si="68"/>
        <v>0.34562599999999999</v>
      </c>
      <c r="U601" s="1">
        <f t="shared" si="69"/>
        <v>-1.4935E-2</v>
      </c>
      <c r="V601" s="1">
        <f t="shared" si="72"/>
        <v>6.2145679999999999</v>
      </c>
      <c r="W601">
        <f t="shared" si="73"/>
        <v>6</v>
      </c>
    </row>
    <row r="602" spans="11:23">
      <c r="K602" s="1">
        <v>5</v>
      </c>
      <c r="L602" s="1">
        <v>0.35790899999999998</v>
      </c>
      <c r="M602" s="1">
        <v>8.1740000000000007E-3</v>
      </c>
      <c r="N602" s="1">
        <v>0.74935399999999996</v>
      </c>
      <c r="P602">
        <f t="shared" si="67"/>
        <v>2.5249999999999999</v>
      </c>
      <c r="Q602" s="1">
        <f t="shared" si="70"/>
        <v>0.34393544545100824</v>
      </c>
      <c r="R602" s="1">
        <f t="shared" si="71"/>
        <v>-3.4871573632340998E-3</v>
      </c>
      <c r="T602" s="1">
        <f t="shared" si="68"/>
        <v>0.34559599999999996</v>
      </c>
      <c r="U602" s="1">
        <f t="shared" si="69"/>
        <v>-1.4976E-2</v>
      </c>
      <c r="V602" s="1">
        <f t="shared" si="72"/>
        <v>6.2174399999999999</v>
      </c>
      <c r="W602">
        <f t="shared" si="73"/>
        <v>6</v>
      </c>
    </row>
    <row r="603" spans="11:23">
      <c r="K603" s="1">
        <v>5.0083330000000004</v>
      </c>
      <c r="L603" s="1">
        <v>0.35781400000000002</v>
      </c>
      <c r="M603" s="1">
        <v>8.149E-3</v>
      </c>
      <c r="N603" s="1">
        <v>0.75019000000000002</v>
      </c>
      <c r="P603">
        <f t="shared" si="67"/>
        <v>2.5333330000000003</v>
      </c>
      <c r="Q603" s="1">
        <f t="shared" si="70"/>
        <v>0.34383990013798177</v>
      </c>
      <c r="R603" s="1">
        <f t="shared" si="71"/>
        <v>-1.146589619902365E-2</v>
      </c>
      <c r="T603" s="1">
        <f t="shared" si="68"/>
        <v>0.345501</v>
      </c>
      <c r="U603" s="1">
        <f t="shared" si="69"/>
        <v>-1.4950999999999999E-2</v>
      </c>
      <c r="V603" s="1">
        <f t="shared" si="72"/>
        <v>6.2182759999999995</v>
      </c>
      <c r="W603">
        <f t="shared" si="73"/>
        <v>6</v>
      </c>
    </row>
    <row r="604" spans="11:23">
      <c r="K604" s="1">
        <v>5.016667</v>
      </c>
      <c r="L604" s="1">
        <v>0.35778100000000002</v>
      </c>
      <c r="M604" s="1">
        <v>8.0730000000000003E-3</v>
      </c>
      <c r="N604" s="1">
        <v>0.75161500000000003</v>
      </c>
      <c r="P604">
        <f t="shared" si="67"/>
        <v>2.5416669999999999</v>
      </c>
      <c r="Q604" s="1">
        <f t="shared" si="70"/>
        <v>0.34380518619389261</v>
      </c>
      <c r="R604" s="1">
        <f t="shared" si="71"/>
        <v>-4.1653400634942784E-3</v>
      </c>
      <c r="T604" s="1">
        <f t="shared" si="68"/>
        <v>0.345468</v>
      </c>
      <c r="U604" s="1">
        <f t="shared" si="69"/>
        <v>-1.4874999999999999E-2</v>
      </c>
      <c r="V604" s="1">
        <f t="shared" si="72"/>
        <v>6.2197009999999997</v>
      </c>
      <c r="W604">
        <f t="shared" si="73"/>
        <v>6</v>
      </c>
    </row>
    <row r="605" spans="11:23">
      <c r="K605" s="1">
        <v>5.0250000000000004</v>
      </c>
      <c r="L605" s="1">
        <v>0.35783999999999999</v>
      </c>
      <c r="M605" s="1">
        <v>8.097E-3</v>
      </c>
      <c r="N605" s="1">
        <v>0.751718</v>
      </c>
      <c r="P605">
        <f t="shared" si="67"/>
        <v>2.5500000000000003</v>
      </c>
      <c r="Q605" s="1">
        <f t="shared" si="70"/>
        <v>0.34386471329770213</v>
      </c>
      <c r="R605" s="1">
        <f t="shared" si="71"/>
        <v>7.1435381986700549E-3</v>
      </c>
      <c r="T605" s="1">
        <f t="shared" si="68"/>
        <v>0.34552699999999997</v>
      </c>
      <c r="U605" s="1">
        <f t="shared" si="69"/>
        <v>-1.4898999999999999E-2</v>
      </c>
      <c r="V605" s="1">
        <f t="shared" si="72"/>
        <v>6.2198039999999999</v>
      </c>
      <c r="W605">
        <f t="shared" si="73"/>
        <v>6</v>
      </c>
    </row>
    <row r="606" spans="11:23">
      <c r="K606" s="1">
        <v>5.0333329999999998</v>
      </c>
      <c r="L606" s="1">
        <v>0.357902</v>
      </c>
      <c r="M606" s="1">
        <v>8.1460000000000005E-3</v>
      </c>
      <c r="N606" s="1">
        <v>0.75506300000000004</v>
      </c>
      <c r="P606">
        <f t="shared" si="67"/>
        <v>2.5583329999999997</v>
      </c>
      <c r="Q606" s="1">
        <f t="shared" si="70"/>
        <v>0.34392780905468728</v>
      </c>
      <c r="R606" s="1">
        <f t="shared" si="71"/>
        <v>7.5717937099673803E-3</v>
      </c>
      <c r="T606" s="1">
        <f t="shared" si="68"/>
        <v>0.34558899999999998</v>
      </c>
      <c r="U606" s="1">
        <f t="shared" si="69"/>
        <v>-1.4947999999999999E-2</v>
      </c>
      <c r="V606" s="1">
        <f t="shared" si="72"/>
        <v>6.2231489999999994</v>
      </c>
      <c r="W606">
        <f t="shared" si="73"/>
        <v>6</v>
      </c>
    </row>
    <row r="607" spans="11:23">
      <c r="K607" s="1">
        <v>5.0416670000000003</v>
      </c>
      <c r="L607" s="1">
        <v>0.35789900000000002</v>
      </c>
      <c r="M607" s="1">
        <v>8.1880000000000008E-3</v>
      </c>
      <c r="N607" s="1">
        <v>0.74889099999999997</v>
      </c>
      <c r="P607">
        <f t="shared" si="67"/>
        <v>2.5666670000000003</v>
      </c>
      <c r="Q607" s="1">
        <f t="shared" si="70"/>
        <v>0.34392576799206559</v>
      </c>
      <c r="R607" s="1">
        <f t="shared" si="71"/>
        <v>-2.449079219694823E-4</v>
      </c>
      <c r="T607" s="1">
        <f t="shared" si="68"/>
        <v>0.345586</v>
      </c>
      <c r="U607" s="1">
        <f t="shared" si="69"/>
        <v>-1.499E-2</v>
      </c>
      <c r="V607" s="1">
        <f t="shared" si="72"/>
        <v>6.216977</v>
      </c>
      <c r="W607">
        <f t="shared" si="73"/>
        <v>6</v>
      </c>
    </row>
    <row r="608" spans="11:23">
      <c r="K608" s="1">
        <v>5.05</v>
      </c>
      <c r="L608" s="1">
        <v>0.35789599999999999</v>
      </c>
      <c r="M608" s="1">
        <v>8.1679999999999999E-3</v>
      </c>
      <c r="N608" s="1">
        <v>0.75126000000000004</v>
      </c>
      <c r="P608">
        <f t="shared" si="67"/>
        <v>2.5749999999999997</v>
      </c>
      <c r="Q608" s="1">
        <f t="shared" si="70"/>
        <v>0.34392231189185823</v>
      </c>
      <c r="R608" s="1">
        <f t="shared" si="71"/>
        <v>-4.1474861482724369E-4</v>
      </c>
      <c r="T608" s="1">
        <f t="shared" si="68"/>
        <v>0.34558299999999997</v>
      </c>
      <c r="U608" s="1">
        <f t="shared" si="69"/>
        <v>-1.4970000000000001E-2</v>
      </c>
      <c r="V608" s="1">
        <f t="shared" si="72"/>
        <v>6.2193459999999998</v>
      </c>
      <c r="W608">
        <f t="shared" si="73"/>
        <v>6</v>
      </c>
    </row>
    <row r="609" spans="11:23">
      <c r="K609" s="1">
        <v>5.0583330000000002</v>
      </c>
      <c r="L609" s="1">
        <v>0.35788500000000001</v>
      </c>
      <c r="M609" s="1">
        <v>8.1089999999999999E-3</v>
      </c>
      <c r="N609" s="1">
        <v>0.75134299999999998</v>
      </c>
      <c r="P609">
        <f t="shared" si="67"/>
        <v>2.5833330000000001</v>
      </c>
      <c r="Q609" s="1">
        <f t="shared" si="70"/>
        <v>0.34390997341015889</v>
      </c>
      <c r="R609" s="1">
        <f t="shared" si="71"/>
        <v>-1.4806770310028992E-3</v>
      </c>
      <c r="T609" s="1">
        <f t="shared" si="68"/>
        <v>0.34557199999999999</v>
      </c>
      <c r="U609" s="1">
        <f t="shared" si="69"/>
        <v>-1.4911000000000001E-2</v>
      </c>
      <c r="V609" s="1">
        <f t="shared" si="72"/>
        <v>6.2194289999999999</v>
      </c>
      <c r="W609">
        <f t="shared" si="73"/>
        <v>6</v>
      </c>
    </row>
    <row r="610" spans="11:23">
      <c r="K610" s="1">
        <v>5.0666669999999998</v>
      </c>
      <c r="L610" s="1">
        <v>0.35790899999999998</v>
      </c>
      <c r="M610" s="1">
        <v>8.0839999999999992E-3</v>
      </c>
      <c r="N610" s="1">
        <v>0.74688900000000003</v>
      </c>
      <c r="P610">
        <f t="shared" si="67"/>
        <v>2.5916669999999997</v>
      </c>
      <c r="Q610" s="1">
        <f t="shared" si="70"/>
        <v>0.34393340185511018</v>
      </c>
      <c r="R610" s="1">
        <f t="shared" si="71"/>
        <v>2.8111884990750071E-3</v>
      </c>
      <c r="T610" s="1">
        <f t="shared" si="68"/>
        <v>0.34559599999999996</v>
      </c>
      <c r="U610" s="1">
        <f t="shared" si="69"/>
        <v>-1.4886E-2</v>
      </c>
      <c r="V610" s="1">
        <f t="shared" si="72"/>
        <v>6.2149749999999999</v>
      </c>
      <c r="W610">
        <f t="shared" si="73"/>
        <v>6</v>
      </c>
    </row>
    <row r="611" spans="11:23">
      <c r="K611" s="1">
        <v>5.0750000000000002</v>
      </c>
      <c r="L611" s="1">
        <v>0.35793399999999997</v>
      </c>
      <c r="M611" s="1">
        <v>8.1499999999999993E-3</v>
      </c>
      <c r="N611" s="1">
        <v>0.75257499999999999</v>
      </c>
      <c r="P611">
        <f t="shared" si="67"/>
        <v>2.6</v>
      </c>
      <c r="Q611" s="1">
        <f t="shared" si="70"/>
        <v>0.34395989180236847</v>
      </c>
      <c r="R611" s="1">
        <f t="shared" si="71"/>
        <v>3.1789208278278011E-3</v>
      </c>
      <c r="T611" s="1">
        <f t="shared" si="68"/>
        <v>0.34562099999999996</v>
      </c>
      <c r="U611" s="1">
        <f t="shared" si="69"/>
        <v>-1.4952E-2</v>
      </c>
      <c r="V611" s="1">
        <f t="shared" si="72"/>
        <v>6.2206609999999998</v>
      </c>
      <c r="W611">
        <f t="shared" si="73"/>
        <v>6</v>
      </c>
    </row>
    <row r="612" spans="11:23">
      <c r="K612" s="1">
        <v>5.0833329999999997</v>
      </c>
      <c r="L612" s="1">
        <v>0.35797299999999999</v>
      </c>
      <c r="M612" s="1">
        <v>8.1790000000000005E-3</v>
      </c>
      <c r="N612" s="1">
        <v>0.754023</v>
      </c>
      <c r="P612">
        <f t="shared" si="67"/>
        <v>2.6083329999999996</v>
      </c>
      <c r="Q612" s="1">
        <f t="shared" si="70"/>
        <v>0.34399954294559804</v>
      </c>
      <c r="R612" s="1">
        <f t="shared" si="71"/>
        <v>4.7583275206493731E-3</v>
      </c>
      <c r="T612" s="1">
        <f t="shared" si="68"/>
        <v>0.34565999999999997</v>
      </c>
      <c r="U612" s="1">
        <f t="shared" si="69"/>
        <v>-1.4981000000000001E-2</v>
      </c>
      <c r="V612" s="1">
        <f t="shared" si="72"/>
        <v>6.2221089999999997</v>
      </c>
      <c r="W612">
        <f t="shared" si="73"/>
        <v>6</v>
      </c>
    </row>
    <row r="613" spans="11:23">
      <c r="K613" s="1">
        <v>5.0916670000000002</v>
      </c>
      <c r="L613" s="1">
        <v>0.35797899999999999</v>
      </c>
      <c r="M613" s="1">
        <v>8.1670000000000006E-3</v>
      </c>
      <c r="N613" s="1">
        <v>0.752274</v>
      </c>
      <c r="P613">
        <f t="shared" si="67"/>
        <v>2.6166670000000001</v>
      </c>
      <c r="Q613" s="1">
        <f t="shared" si="70"/>
        <v>0.34400526748012927</v>
      </c>
      <c r="R613" s="1">
        <f t="shared" si="71"/>
        <v>6.8688919261302936E-4</v>
      </c>
      <c r="T613" s="1">
        <f t="shared" si="68"/>
        <v>0.34566599999999997</v>
      </c>
      <c r="U613" s="1">
        <f t="shared" si="69"/>
        <v>-1.4969E-2</v>
      </c>
      <c r="V613" s="1">
        <f t="shared" si="72"/>
        <v>6.2203599999999994</v>
      </c>
      <c r="W613">
        <f t="shared" si="73"/>
        <v>6</v>
      </c>
    </row>
    <row r="614" spans="11:23">
      <c r="K614" s="1">
        <v>5.0999999999999996</v>
      </c>
      <c r="L614" s="1">
        <v>0.35792800000000002</v>
      </c>
      <c r="M614" s="1">
        <v>8.1259999999999995E-3</v>
      </c>
      <c r="N614" s="1">
        <v>0.75078599999999995</v>
      </c>
      <c r="P614">
        <f t="shared" si="67"/>
        <v>2.6249999999999996</v>
      </c>
      <c r="Q614" s="1">
        <f t="shared" si="70"/>
        <v>0.34395334782414572</v>
      </c>
      <c r="R614" s="1">
        <f t="shared" si="71"/>
        <v>-6.2306079423448792E-3</v>
      </c>
      <c r="T614" s="1">
        <f t="shared" si="68"/>
        <v>0.34561500000000001</v>
      </c>
      <c r="U614" s="1">
        <f t="shared" si="69"/>
        <v>-1.4928E-2</v>
      </c>
      <c r="V614" s="1">
        <f t="shared" si="72"/>
        <v>6.2188719999999993</v>
      </c>
      <c r="W614">
        <f t="shared" si="73"/>
        <v>6</v>
      </c>
    </row>
    <row r="615" spans="11:23">
      <c r="K615" s="1">
        <v>5.108333</v>
      </c>
      <c r="L615" s="1">
        <v>0.35785600000000001</v>
      </c>
      <c r="M615" s="1">
        <v>8.0759999999999998E-3</v>
      </c>
      <c r="N615" s="1">
        <v>0.75443000000000005</v>
      </c>
      <c r="P615">
        <f t="shared" si="67"/>
        <v>2.6333329999999999</v>
      </c>
      <c r="Q615" s="1">
        <f t="shared" si="70"/>
        <v>0.34388023478592111</v>
      </c>
      <c r="R615" s="1">
        <f t="shared" si="71"/>
        <v>-8.773915543573799E-3</v>
      </c>
      <c r="T615" s="1">
        <f t="shared" si="68"/>
        <v>0.34554299999999999</v>
      </c>
      <c r="U615" s="1">
        <f t="shared" si="69"/>
        <v>-1.4877999999999999E-2</v>
      </c>
      <c r="V615" s="1">
        <f t="shared" si="72"/>
        <v>6.2225159999999997</v>
      </c>
      <c r="W615">
        <f t="shared" si="73"/>
        <v>6</v>
      </c>
    </row>
    <row r="616" spans="11:23">
      <c r="K616" s="1">
        <v>5.1166669999999996</v>
      </c>
      <c r="L616" s="1">
        <v>0.35784300000000002</v>
      </c>
      <c r="M616" s="1">
        <v>8.0770000000000008E-3</v>
      </c>
      <c r="N616" s="1">
        <v>0.75365899999999997</v>
      </c>
      <c r="P616">
        <f t="shared" si="67"/>
        <v>2.6416669999999995</v>
      </c>
      <c r="Q616" s="1">
        <f t="shared" si="70"/>
        <v>0.34386726065945261</v>
      </c>
      <c r="R616" s="1">
        <f t="shared" si="71"/>
        <v>-1.5567706345694576E-3</v>
      </c>
      <c r="T616" s="1">
        <f t="shared" si="68"/>
        <v>0.34553</v>
      </c>
      <c r="U616" s="1">
        <f t="shared" si="69"/>
        <v>-1.4879E-2</v>
      </c>
      <c r="V616" s="1">
        <f t="shared" si="72"/>
        <v>6.2217449999999994</v>
      </c>
      <c r="W616">
        <f t="shared" si="73"/>
        <v>6</v>
      </c>
    </row>
    <row r="617" spans="11:23">
      <c r="K617" s="1">
        <v>5.125</v>
      </c>
      <c r="L617" s="1">
        <v>0.35789700000000002</v>
      </c>
      <c r="M617" s="1">
        <v>8.1419999999999999E-3</v>
      </c>
      <c r="N617" s="1">
        <v>0.75542200000000004</v>
      </c>
      <c r="P617">
        <f t="shared" si="67"/>
        <v>2.65</v>
      </c>
      <c r="Q617" s="1">
        <f t="shared" si="70"/>
        <v>0.34392271935224933</v>
      </c>
      <c r="R617" s="1">
        <f t="shared" si="71"/>
        <v>6.6553093479796788E-3</v>
      </c>
      <c r="T617" s="1">
        <f t="shared" si="68"/>
        <v>0.345584</v>
      </c>
      <c r="U617" s="1">
        <f t="shared" si="69"/>
        <v>-1.4943999999999999E-2</v>
      </c>
      <c r="V617" s="1">
        <f t="shared" si="72"/>
        <v>6.2235079999999998</v>
      </c>
      <c r="W617">
        <f t="shared" si="73"/>
        <v>6</v>
      </c>
    </row>
    <row r="618" spans="11:23">
      <c r="K618" s="1">
        <v>5.1333330000000004</v>
      </c>
      <c r="L618" s="1">
        <v>0.35791200000000001</v>
      </c>
      <c r="M618" s="1">
        <v>8.1840000000000003E-3</v>
      </c>
      <c r="N618" s="1">
        <v>0.75197800000000004</v>
      </c>
      <c r="P618">
        <f t="shared" si="67"/>
        <v>2.6583330000000003</v>
      </c>
      <c r="Q618" s="1">
        <f t="shared" si="70"/>
        <v>0.34393867312916004</v>
      </c>
      <c r="R618" s="1">
        <f t="shared" si="71"/>
        <v>1.9145298104781853E-3</v>
      </c>
      <c r="T618" s="1">
        <f t="shared" si="68"/>
        <v>0.34559899999999999</v>
      </c>
      <c r="U618" s="1">
        <f t="shared" si="69"/>
        <v>-1.4985999999999999E-2</v>
      </c>
      <c r="V618" s="1">
        <f t="shared" si="72"/>
        <v>6.2200639999999998</v>
      </c>
      <c r="W618">
        <f t="shared" si="73"/>
        <v>6</v>
      </c>
    </row>
    <row r="619" spans="11:23">
      <c r="K619" s="1">
        <v>5.141667</v>
      </c>
      <c r="L619" s="1">
        <v>0.35786400000000002</v>
      </c>
      <c r="M619" s="1">
        <v>8.1419999999999999E-3</v>
      </c>
      <c r="N619" s="1">
        <v>0.75206099999999998</v>
      </c>
      <c r="P619">
        <f t="shared" si="67"/>
        <v>2.6666669999999999</v>
      </c>
      <c r="Q619" s="1">
        <f t="shared" si="70"/>
        <v>0.34388972788917538</v>
      </c>
      <c r="R619" s="1">
        <f t="shared" si="71"/>
        <v>-5.8729589614432377E-3</v>
      </c>
      <c r="T619" s="1">
        <f t="shared" si="68"/>
        <v>0.345551</v>
      </c>
      <c r="U619" s="1">
        <f t="shared" si="69"/>
        <v>-1.4943999999999999E-2</v>
      </c>
      <c r="V619" s="1">
        <f t="shared" si="72"/>
        <v>6.2201469999999999</v>
      </c>
      <c r="W619">
        <f t="shared" si="73"/>
        <v>6</v>
      </c>
    </row>
    <row r="620" spans="11:23">
      <c r="K620" s="1">
        <v>5.15</v>
      </c>
      <c r="L620" s="1">
        <v>0.35781400000000002</v>
      </c>
      <c r="M620" s="1">
        <v>8.0680000000000005E-3</v>
      </c>
      <c r="N620" s="1">
        <v>0.75370199999999998</v>
      </c>
      <c r="P620">
        <f t="shared" ref="P620:P683" si="74">K620-K$299</f>
        <v>2.6750000000000003</v>
      </c>
      <c r="Q620" s="1">
        <f t="shared" si="70"/>
        <v>0.34383806505070125</v>
      </c>
      <c r="R620" s="1">
        <f t="shared" si="71"/>
        <v>-6.199788608439824E-3</v>
      </c>
      <c r="T620" s="1">
        <f t="shared" si="68"/>
        <v>0.345501</v>
      </c>
      <c r="U620" s="1">
        <f t="shared" si="69"/>
        <v>-1.4870000000000001E-2</v>
      </c>
      <c r="V620" s="1">
        <f t="shared" si="72"/>
        <v>6.2217879999999992</v>
      </c>
      <c r="W620">
        <f t="shared" si="73"/>
        <v>6</v>
      </c>
    </row>
    <row r="621" spans="11:23">
      <c r="K621" s="1">
        <v>5.1583329999999998</v>
      </c>
      <c r="L621" s="1">
        <v>0.357823</v>
      </c>
      <c r="M621" s="1">
        <v>8.0929999999999995E-3</v>
      </c>
      <c r="N621" s="1">
        <v>0.74887599999999999</v>
      </c>
      <c r="P621">
        <f t="shared" si="74"/>
        <v>2.6833329999999997</v>
      </c>
      <c r="Q621" s="1">
        <f t="shared" si="70"/>
        <v>0.34384762717972389</v>
      </c>
      <c r="R621" s="1">
        <f t="shared" si="71"/>
        <v>1.1475013827727126E-3</v>
      </c>
      <c r="T621" s="1">
        <f t="shared" si="68"/>
        <v>0.34550999999999998</v>
      </c>
      <c r="U621" s="1">
        <f t="shared" si="69"/>
        <v>-1.4894999999999999E-2</v>
      </c>
      <c r="V621" s="1">
        <f t="shared" si="72"/>
        <v>6.2169619999999997</v>
      </c>
      <c r="W621">
        <f t="shared" si="73"/>
        <v>6</v>
      </c>
    </row>
    <row r="622" spans="11:23">
      <c r="K622" s="1">
        <v>5.1666670000000003</v>
      </c>
      <c r="L622" s="1">
        <v>0.35785499999999998</v>
      </c>
      <c r="M622" s="1">
        <v>8.1799999999999998E-3</v>
      </c>
      <c r="N622" s="1">
        <v>0.75790100000000005</v>
      </c>
      <c r="P622">
        <f t="shared" si="74"/>
        <v>2.6916670000000003</v>
      </c>
      <c r="Q622" s="1">
        <f t="shared" si="70"/>
        <v>0.34388159659482997</v>
      </c>
      <c r="R622" s="1">
        <f t="shared" si="71"/>
        <v>4.0760037324311417E-3</v>
      </c>
      <c r="T622" s="1">
        <f t="shared" si="68"/>
        <v>0.34554199999999996</v>
      </c>
      <c r="U622" s="1">
        <f t="shared" si="69"/>
        <v>-1.4981999999999999E-2</v>
      </c>
      <c r="V622" s="1">
        <f t="shared" si="72"/>
        <v>6.2259869999999999</v>
      </c>
      <c r="W622">
        <f t="shared" si="73"/>
        <v>6</v>
      </c>
    </row>
    <row r="623" spans="11:23">
      <c r="K623" s="1">
        <v>5.1749999999999998</v>
      </c>
      <c r="L623" s="1">
        <v>0.35789300000000002</v>
      </c>
      <c r="M623" s="1">
        <v>8.2100000000000003E-3</v>
      </c>
      <c r="N623" s="1">
        <v>0.75509800000000005</v>
      </c>
      <c r="P623">
        <f t="shared" si="74"/>
        <v>2.6999999999999997</v>
      </c>
      <c r="Q623" s="1">
        <f t="shared" si="70"/>
        <v>0.34392027342927378</v>
      </c>
      <c r="R623" s="1">
        <f t="shared" si="71"/>
        <v>4.6414057894887204E-3</v>
      </c>
      <c r="T623" s="1">
        <f t="shared" si="68"/>
        <v>0.34558</v>
      </c>
      <c r="U623" s="1">
        <f t="shared" si="69"/>
        <v>-1.5012000000000001E-2</v>
      </c>
      <c r="V623" s="1">
        <f t="shared" si="72"/>
        <v>6.2231839999999998</v>
      </c>
      <c r="W623">
        <f t="shared" si="73"/>
        <v>6</v>
      </c>
    </row>
    <row r="624" spans="11:23">
      <c r="K624" s="1">
        <v>5.1833330000000002</v>
      </c>
      <c r="L624" s="1">
        <v>0.35791400000000001</v>
      </c>
      <c r="M624" s="1">
        <v>8.1539999999999998E-3</v>
      </c>
      <c r="N624" s="1">
        <v>0.75029699999999999</v>
      </c>
      <c r="P624">
        <f t="shared" si="74"/>
        <v>2.7083330000000001</v>
      </c>
      <c r="Q624" s="1">
        <f t="shared" si="70"/>
        <v>0.34393998806723447</v>
      </c>
      <c r="R624" s="1">
        <f t="shared" si="71"/>
        <v>2.3658511893300629E-3</v>
      </c>
      <c r="T624" s="1">
        <f t="shared" si="68"/>
        <v>0.34560099999999999</v>
      </c>
      <c r="U624" s="1">
        <f t="shared" si="69"/>
        <v>-1.4956000000000001E-2</v>
      </c>
      <c r="V624" s="1">
        <f t="shared" si="72"/>
        <v>6.2183829999999993</v>
      </c>
      <c r="W624">
        <f t="shared" si="73"/>
        <v>6</v>
      </c>
    </row>
    <row r="625" spans="11:23">
      <c r="K625" s="1">
        <v>5.1916669999999998</v>
      </c>
      <c r="L625" s="1">
        <v>0.35787600000000003</v>
      </c>
      <c r="M625" s="1">
        <v>8.0680000000000005E-3</v>
      </c>
      <c r="N625" s="1">
        <v>0.74870400000000004</v>
      </c>
      <c r="P625">
        <f t="shared" si="74"/>
        <v>2.7166669999999997</v>
      </c>
      <c r="Q625" s="1">
        <f t="shared" si="70"/>
        <v>0.34390004929861662</v>
      </c>
      <c r="R625" s="1">
        <f t="shared" si="71"/>
        <v>-4.792268852634389E-3</v>
      </c>
      <c r="T625" s="1">
        <f t="shared" si="68"/>
        <v>0.34556300000000001</v>
      </c>
      <c r="U625" s="1">
        <f t="shared" si="69"/>
        <v>-1.4870000000000001E-2</v>
      </c>
      <c r="V625" s="1">
        <f t="shared" si="72"/>
        <v>6.2167899999999996</v>
      </c>
      <c r="W625">
        <f t="shared" si="73"/>
        <v>6</v>
      </c>
    </row>
    <row r="626" spans="11:23">
      <c r="K626" s="1">
        <v>5.2</v>
      </c>
      <c r="L626" s="1">
        <v>0.35786299999999999</v>
      </c>
      <c r="M626" s="1">
        <v>8.0660000000000003E-3</v>
      </c>
      <c r="N626" s="1">
        <v>0.75070099999999995</v>
      </c>
      <c r="P626">
        <f t="shared" si="74"/>
        <v>2.7250000000000001</v>
      </c>
      <c r="Q626" s="1">
        <f t="shared" si="70"/>
        <v>0.34388700752817936</v>
      </c>
      <c r="R626" s="1">
        <f t="shared" si="71"/>
        <v>-1.5650750554734648E-3</v>
      </c>
      <c r="T626" s="1">
        <f t="shared" si="68"/>
        <v>0.34554999999999997</v>
      </c>
      <c r="U626" s="1">
        <f t="shared" si="69"/>
        <v>-1.4867999999999999E-2</v>
      </c>
      <c r="V626" s="1">
        <f t="shared" si="72"/>
        <v>6.2187869999999998</v>
      </c>
      <c r="W626">
        <f t="shared" si="73"/>
        <v>6</v>
      </c>
    </row>
    <row r="627" spans="11:23">
      <c r="K627" s="1">
        <v>5.2083329999999997</v>
      </c>
      <c r="L627" s="1">
        <v>0.35791000000000001</v>
      </c>
      <c r="M627" s="1">
        <v>8.1630000000000001E-3</v>
      </c>
      <c r="N627" s="1">
        <v>0.75011799999999995</v>
      </c>
      <c r="P627">
        <f t="shared" si="74"/>
        <v>2.7333329999999996</v>
      </c>
      <c r="Q627" s="1">
        <f t="shared" si="70"/>
        <v>0.34393619420513366</v>
      </c>
      <c r="R627" s="1">
        <f t="shared" si="71"/>
        <v>5.9026373400105437E-3</v>
      </c>
      <c r="T627" s="1">
        <f t="shared" si="68"/>
        <v>0.34559699999999999</v>
      </c>
      <c r="U627" s="1">
        <f t="shared" si="69"/>
        <v>-1.4964999999999999E-2</v>
      </c>
      <c r="V627" s="1">
        <f t="shared" si="72"/>
        <v>6.2182039999999992</v>
      </c>
      <c r="W627">
        <f t="shared" si="73"/>
        <v>6</v>
      </c>
    </row>
    <row r="628" spans="11:23">
      <c r="K628" s="1">
        <v>5.2166670000000002</v>
      </c>
      <c r="L628" s="1">
        <v>0.35794999999999999</v>
      </c>
      <c r="M628" s="1">
        <v>8.2100000000000003E-3</v>
      </c>
      <c r="N628" s="1">
        <v>0.75335399999999997</v>
      </c>
      <c r="P628">
        <f t="shared" si="74"/>
        <v>2.7416670000000001</v>
      </c>
      <c r="Q628" s="1">
        <f t="shared" si="70"/>
        <v>0.34397725843987315</v>
      </c>
      <c r="R628" s="1">
        <f t="shared" si="71"/>
        <v>4.9273139836192312E-3</v>
      </c>
      <c r="T628" s="1">
        <f t="shared" si="68"/>
        <v>0.34563699999999997</v>
      </c>
      <c r="U628" s="1">
        <f t="shared" si="69"/>
        <v>-1.5012000000000001E-2</v>
      </c>
      <c r="V628" s="1">
        <f t="shared" si="72"/>
        <v>6.2214399999999994</v>
      </c>
      <c r="W628">
        <f t="shared" si="73"/>
        <v>6</v>
      </c>
    </row>
    <row r="629" spans="11:23">
      <c r="K629" s="1">
        <v>5.2249999999999996</v>
      </c>
      <c r="L629" s="1">
        <v>0.35798099999999999</v>
      </c>
      <c r="M629" s="1">
        <v>8.1449999999999995E-3</v>
      </c>
      <c r="N629" s="1">
        <v>0.75141599999999997</v>
      </c>
      <c r="P629">
        <f t="shared" si="74"/>
        <v>2.7499999999999996</v>
      </c>
      <c r="Q629" s="1">
        <f t="shared" si="70"/>
        <v>0.34400676585658224</v>
      </c>
      <c r="R629" s="1">
        <f t="shared" si="71"/>
        <v>3.5410316463575769E-3</v>
      </c>
      <c r="T629" s="1">
        <f t="shared" si="68"/>
        <v>0.34566799999999998</v>
      </c>
      <c r="U629" s="1">
        <f t="shared" si="69"/>
        <v>-1.4946999999999998E-2</v>
      </c>
      <c r="V629" s="1">
        <f t="shared" si="72"/>
        <v>6.2195019999999994</v>
      </c>
      <c r="W629">
        <f t="shared" si="73"/>
        <v>6</v>
      </c>
    </row>
    <row r="630" spans="11:23">
      <c r="K630" s="1">
        <v>5.233333</v>
      </c>
      <c r="L630" s="1">
        <v>0.35788900000000001</v>
      </c>
      <c r="M630" s="1">
        <v>8.0780000000000001E-3</v>
      </c>
      <c r="N630" s="1">
        <v>0.75423899999999999</v>
      </c>
      <c r="P630">
        <f t="shared" si="74"/>
        <v>2.7583329999999999</v>
      </c>
      <c r="Q630" s="1">
        <f t="shared" si="70"/>
        <v>0.34391327151181816</v>
      </c>
      <c r="R630" s="1">
        <f t="shared" si="71"/>
        <v>-1.1219770162495354E-2</v>
      </c>
      <c r="T630" s="1">
        <f t="shared" si="68"/>
        <v>0.34557599999999999</v>
      </c>
      <c r="U630" s="1">
        <f t="shared" si="69"/>
        <v>-1.4880000000000001E-2</v>
      </c>
      <c r="V630" s="1">
        <f t="shared" si="72"/>
        <v>6.2223249999999997</v>
      </c>
      <c r="W630">
        <f t="shared" si="73"/>
        <v>6</v>
      </c>
    </row>
    <row r="631" spans="11:23">
      <c r="K631" s="1">
        <v>5.2416669999999996</v>
      </c>
      <c r="L631" s="1">
        <v>0.357848</v>
      </c>
      <c r="M631" s="1">
        <v>8.0890000000000007E-3</v>
      </c>
      <c r="N631" s="1">
        <v>0.75649</v>
      </c>
      <c r="P631">
        <f t="shared" si="74"/>
        <v>2.7666669999999995</v>
      </c>
      <c r="Q631" s="1">
        <f t="shared" si="70"/>
        <v>0.34387253037080318</v>
      </c>
      <c r="R631" s="1">
        <f t="shared" si="71"/>
        <v>-4.8885458381317647E-3</v>
      </c>
      <c r="T631" s="1">
        <f t="shared" si="68"/>
        <v>0.34553499999999998</v>
      </c>
      <c r="U631" s="1">
        <f t="shared" si="69"/>
        <v>-1.4891000000000001E-2</v>
      </c>
      <c r="V631" s="1">
        <f t="shared" si="72"/>
        <v>6.2245759999999999</v>
      </c>
      <c r="W631">
        <f t="shared" si="73"/>
        <v>6</v>
      </c>
    </row>
    <row r="632" spans="11:23">
      <c r="K632" s="1">
        <v>5.25</v>
      </c>
      <c r="L632" s="1">
        <v>0.35785899999999998</v>
      </c>
      <c r="M632" s="1">
        <v>8.1239999999999993E-3</v>
      </c>
      <c r="N632" s="1">
        <v>0.75157700000000005</v>
      </c>
      <c r="P632">
        <f t="shared" si="74"/>
        <v>2.7749999999999999</v>
      </c>
      <c r="Q632" s="1">
        <f t="shared" si="70"/>
        <v>0.34388432020548598</v>
      </c>
      <c r="R632" s="1">
        <f t="shared" si="71"/>
        <v>1.4148367554070111E-3</v>
      </c>
      <c r="T632" s="1">
        <f t="shared" si="68"/>
        <v>0.34554599999999996</v>
      </c>
      <c r="U632" s="1">
        <f t="shared" si="69"/>
        <v>-1.4925999999999998E-2</v>
      </c>
      <c r="V632" s="1">
        <f t="shared" si="72"/>
        <v>6.2196629999999997</v>
      </c>
      <c r="W632">
        <f t="shared" si="73"/>
        <v>6</v>
      </c>
    </row>
    <row r="633" spans="11:23">
      <c r="K633" s="1">
        <v>5.2583330000000004</v>
      </c>
      <c r="L633" s="1">
        <v>0.35793799999999998</v>
      </c>
      <c r="M633" s="1">
        <v>8.1359999999999991E-3</v>
      </c>
      <c r="N633" s="1">
        <v>0.75266299999999997</v>
      </c>
      <c r="P633">
        <f t="shared" si="74"/>
        <v>2.7833330000000003</v>
      </c>
      <c r="Q633" s="1">
        <f t="shared" si="70"/>
        <v>0.34396357235176506</v>
      </c>
      <c r="R633" s="1">
        <f t="shared" si="71"/>
        <v>9.510637979007629E-3</v>
      </c>
      <c r="T633" s="1">
        <f t="shared" si="68"/>
        <v>0.34562499999999996</v>
      </c>
      <c r="U633" s="1">
        <f t="shared" si="69"/>
        <v>-1.4938E-2</v>
      </c>
      <c r="V633" s="1">
        <f t="shared" si="72"/>
        <v>6.2207489999999996</v>
      </c>
      <c r="W633">
        <f t="shared" si="73"/>
        <v>6</v>
      </c>
    </row>
    <row r="634" spans="11:23">
      <c r="K634" s="1">
        <v>5.266667</v>
      </c>
      <c r="L634" s="1">
        <v>0.35792000000000002</v>
      </c>
      <c r="M634" s="1">
        <v>8.1569999999999993E-3</v>
      </c>
      <c r="N634" s="1">
        <v>0.75039800000000001</v>
      </c>
      <c r="P634">
        <f t="shared" si="74"/>
        <v>2.7916669999999999</v>
      </c>
      <c r="Q634" s="1">
        <f t="shared" si="70"/>
        <v>0.34394605485052232</v>
      </c>
      <c r="R634" s="1">
        <f t="shared" si="71"/>
        <v>-2.1019319945689025E-3</v>
      </c>
      <c r="T634" s="1">
        <f t="shared" si="68"/>
        <v>0.345607</v>
      </c>
      <c r="U634" s="1">
        <f t="shared" si="69"/>
        <v>-1.4959E-2</v>
      </c>
      <c r="V634" s="1">
        <f t="shared" si="72"/>
        <v>6.2184839999999992</v>
      </c>
      <c r="W634">
        <f t="shared" si="73"/>
        <v>6</v>
      </c>
    </row>
    <row r="635" spans="11:23">
      <c r="K635" s="1">
        <v>5.2750000000000004</v>
      </c>
      <c r="L635" s="1">
        <v>0.35783599999999999</v>
      </c>
      <c r="M635" s="1">
        <v>8.1449999999999995E-3</v>
      </c>
      <c r="N635" s="1">
        <v>0.746255</v>
      </c>
      <c r="P635">
        <f t="shared" si="74"/>
        <v>2.8000000000000003</v>
      </c>
      <c r="Q635" s="1">
        <f t="shared" si="70"/>
        <v>0.34386180338908529</v>
      </c>
      <c r="R635" s="1">
        <f t="shared" si="71"/>
        <v>-1.0110579795635564E-2</v>
      </c>
      <c r="T635" s="1">
        <f t="shared" si="68"/>
        <v>0.34552299999999997</v>
      </c>
      <c r="U635" s="1">
        <f t="shared" si="69"/>
        <v>-1.4946999999999998E-2</v>
      </c>
      <c r="V635" s="1">
        <f t="shared" si="72"/>
        <v>6.2143409999999992</v>
      </c>
      <c r="W635">
        <f t="shared" si="73"/>
        <v>6</v>
      </c>
    </row>
    <row r="636" spans="11:23">
      <c r="K636" s="1">
        <v>5.2833329999999998</v>
      </c>
      <c r="L636" s="1">
        <v>0.357817</v>
      </c>
      <c r="M636" s="1">
        <v>8.1169999999999992E-3</v>
      </c>
      <c r="N636" s="1">
        <v>0.75049100000000002</v>
      </c>
      <c r="P636">
        <f t="shared" si="74"/>
        <v>2.8083329999999997</v>
      </c>
      <c r="Q636" s="1">
        <f t="shared" si="70"/>
        <v>0.34384217220422675</v>
      </c>
      <c r="R636" s="1">
        <f t="shared" si="71"/>
        <v>-2.3558364164812848E-3</v>
      </c>
      <c r="T636" s="1">
        <f t="shared" si="68"/>
        <v>0.34550399999999998</v>
      </c>
      <c r="U636" s="1">
        <f t="shared" si="69"/>
        <v>-1.4918999999999998E-2</v>
      </c>
      <c r="V636" s="1">
        <f t="shared" si="72"/>
        <v>6.2185769999999998</v>
      </c>
      <c r="W636">
        <f t="shared" si="73"/>
        <v>6</v>
      </c>
    </row>
    <row r="637" spans="11:23">
      <c r="K637" s="1">
        <v>5.2916670000000003</v>
      </c>
      <c r="L637" s="1">
        <v>0.35787000000000002</v>
      </c>
      <c r="M637" s="1">
        <v>8.1030000000000008E-3</v>
      </c>
      <c r="N637" s="1">
        <v>0.75484300000000004</v>
      </c>
      <c r="P637">
        <f t="shared" si="74"/>
        <v>2.8166670000000003</v>
      </c>
      <c r="Q637" s="1">
        <f t="shared" si="70"/>
        <v>0.34389484139001542</v>
      </c>
      <c r="R637" s="1">
        <f t="shared" si="71"/>
        <v>6.319796710902833E-3</v>
      </c>
      <c r="T637" s="1">
        <f t="shared" si="68"/>
        <v>0.345557</v>
      </c>
      <c r="U637" s="1">
        <f t="shared" si="69"/>
        <v>-1.4905000000000002E-2</v>
      </c>
      <c r="V637" s="1">
        <f t="shared" si="72"/>
        <v>6.2229289999999997</v>
      </c>
      <c r="W637">
        <f t="shared" si="73"/>
        <v>6</v>
      </c>
    </row>
    <row r="638" spans="11:23">
      <c r="K638" s="1">
        <v>5.3</v>
      </c>
      <c r="L638" s="1">
        <v>0.35792800000000002</v>
      </c>
      <c r="M638" s="1">
        <v>8.1429999999999992E-3</v>
      </c>
      <c r="N638" s="1">
        <v>0.75071200000000005</v>
      </c>
      <c r="P638">
        <f t="shared" si="74"/>
        <v>2.8249999999999997</v>
      </c>
      <c r="Q638" s="1">
        <f t="shared" si="70"/>
        <v>0.34395373407725049</v>
      </c>
      <c r="R638" s="1">
        <f t="shared" si="71"/>
        <v>7.0674051644165261E-3</v>
      </c>
      <c r="T638" s="1">
        <f t="shared" si="68"/>
        <v>0.34561500000000001</v>
      </c>
      <c r="U638" s="1">
        <f t="shared" si="69"/>
        <v>-1.4945E-2</v>
      </c>
      <c r="V638" s="1">
        <f t="shared" si="72"/>
        <v>6.2187979999999996</v>
      </c>
      <c r="W638">
        <f t="shared" si="73"/>
        <v>6</v>
      </c>
    </row>
    <row r="639" spans="11:23">
      <c r="K639" s="1">
        <v>5.3083330000000002</v>
      </c>
      <c r="L639" s="1">
        <v>0.35789199999999999</v>
      </c>
      <c r="M639" s="1">
        <v>8.1860000000000006E-3</v>
      </c>
      <c r="N639" s="1">
        <v>0.75137500000000002</v>
      </c>
      <c r="P639">
        <f t="shared" si="74"/>
        <v>2.8333330000000001</v>
      </c>
      <c r="Q639" s="1">
        <f t="shared" si="70"/>
        <v>0.34391872408402041</v>
      </c>
      <c r="R639" s="1">
        <f t="shared" si="71"/>
        <v>-4.2013672422995894E-3</v>
      </c>
      <c r="T639" s="1">
        <f t="shared" si="68"/>
        <v>0.34557899999999997</v>
      </c>
      <c r="U639" s="1">
        <f t="shared" si="69"/>
        <v>-1.4988000000000001E-2</v>
      </c>
      <c r="V639" s="1">
        <f t="shared" si="72"/>
        <v>6.2194609999999999</v>
      </c>
      <c r="W639">
        <f t="shared" si="73"/>
        <v>6</v>
      </c>
    </row>
    <row r="640" spans="11:23">
      <c r="K640" s="1">
        <v>5.3166669999999998</v>
      </c>
      <c r="L640" s="1">
        <v>0.35785</v>
      </c>
      <c r="M640" s="1">
        <v>8.1650000000000004E-3</v>
      </c>
      <c r="N640" s="1">
        <v>0.75175000000000003</v>
      </c>
      <c r="P640">
        <f t="shared" si="74"/>
        <v>2.8416669999999997</v>
      </c>
      <c r="Q640" s="1">
        <f t="shared" si="70"/>
        <v>0.3438762554231875</v>
      </c>
      <c r="R640" s="1">
        <f t="shared" si="71"/>
        <v>-5.0958316334182938E-3</v>
      </c>
      <c r="T640" s="1">
        <f t="shared" si="68"/>
        <v>0.34553699999999998</v>
      </c>
      <c r="U640" s="1">
        <f t="shared" si="69"/>
        <v>-1.4967000000000001E-2</v>
      </c>
      <c r="V640" s="1">
        <f t="shared" si="72"/>
        <v>6.2198359999999999</v>
      </c>
      <c r="W640">
        <f t="shared" si="73"/>
        <v>6</v>
      </c>
    </row>
    <row r="641" spans="11:23">
      <c r="K641" s="1">
        <v>5.3250000000000002</v>
      </c>
      <c r="L641" s="1">
        <v>0.35783300000000001</v>
      </c>
      <c r="M641" s="1">
        <v>8.0859999999999994E-3</v>
      </c>
      <c r="N641" s="1">
        <v>0.75067600000000001</v>
      </c>
      <c r="P641">
        <f t="shared" si="74"/>
        <v>2.85</v>
      </c>
      <c r="Q641" s="1">
        <f t="shared" si="70"/>
        <v>0.34385746641508058</v>
      </c>
      <c r="R641" s="1">
        <f t="shared" si="71"/>
        <v>-2.2547711636772168E-3</v>
      </c>
      <c r="T641" s="1">
        <f t="shared" si="68"/>
        <v>0.34551999999999999</v>
      </c>
      <c r="U641" s="1">
        <f t="shared" si="69"/>
        <v>-1.4887999999999998E-2</v>
      </c>
      <c r="V641" s="1">
        <f t="shared" si="72"/>
        <v>6.2187619999999999</v>
      </c>
      <c r="W641">
        <f t="shared" si="73"/>
        <v>6</v>
      </c>
    </row>
    <row r="642" spans="11:23">
      <c r="K642" s="1">
        <v>5.3333329999999997</v>
      </c>
      <c r="L642" s="1">
        <v>0.357875</v>
      </c>
      <c r="M642" s="1">
        <v>8.0490000000000006E-3</v>
      </c>
      <c r="N642" s="1">
        <v>0.74797100000000005</v>
      </c>
      <c r="P642">
        <f t="shared" si="74"/>
        <v>2.8583329999999996</v>
      </c>
      <c r="Q642" s="1">
        <f t="shared" si="70"/>
        <v>0.34389862182592573</v>
      </c>
      <c r="R642" s="1">
        <f t="shared" si="71"/>
        <v>4.9388468552925948E-3</v>
      </c>
      <c r="T642" s="1">
        <f t="shared" ref="T642:T705" si="75">L642-$L$2</f>
        <v>0.34556199999999998</v>
      </c>
      <c r="U642" s="1">
        <f t="shared" ref="U642:U705" si="76">-M642+$M$2</f>
        <v>-1.4851E-2</v>
      </c>
      <c r="V642" s="1">
        <f t="shared" si="72"/>
        <v>6.2160569999999993</v>
      </c>
      <c r="W642">
        <f t="shared" si="73"/>
        <v>6</v>
      </c>
    </row>
    <row r="643" spans="11:23">
      <c r="K643" s="1">
        <v>5.3416670000000002</v>
      </c>
      <c r="L643" s="1">
        <v>0.35793199999999997</v>
      </c>
      <c r="M643" s="1">
        <v>8.1259999999999995E-3</v>
      </c>
      <c r="N643" s="1">
        <v>0.75334500000000004</v>
      </c>
      <c r="P643">
        <f t="shared" si="74"/>
        <v>2.8666670000000001</v>
      </c>
      <c r="Q643" s="1">
        <f t="shared" ref="Q643:Q706" si="77">SQRT(L643*L643+M643*M643)-SQRT($L$2*$L$2+$M$2*$M$2)</f>
        <v>0.34395734679371304</v>
      </c>
      <c r="R643" s="1">
        <f t="shared" ref="R643:R706" si="78">(Q643-Q642)/(K643-K642)</f>
        <v>7.0464324198825489E-3</v>
      </c>
      <c r="T643" s="1">
        <f t="shared" si="75"/>
        <v>0.34561899999999995</v>
      </c>
      <c r="U643" s="1">
        <f t="shared" si="76"/>
        <v>-1.4928E-2</v>
      </c>
      <c r="V643" s="1">
        <f t="shared" ref="V643:V706" si="79">N643-$N$2</f>
        <v>6.2214309999999999</v>
      </c>
      <c r="W643">
        <f t="shared" ref="W643:W706" si="80">ROUND(V643,0)</f>
        <v>6</v>
      </c>
    </row>
    <row r="644" spans="11:23">
      <c r="K644" s="1">
        <v>5.35</v>
      </c>
      <c r="L644" s="1">
        <v>0.35794300000000001</v>
      </c>
      <c r="M644" s="1">
        <v>8.2369999999999995E-3</v>
      </c>
      <c r="N644" s="1">
        <v>0.747421</v>
      </c>
      <c r="P644">
        <f t="shared" si="74"/>
        <v>2.8749999999999996</v>
      </c>
      <c r="Q644" s="1">
        <f t="shared" si="77"/>
        <v>0.34397088042364349</v>
      </c>
      <c r="R644" s="1">
        <f t="shared" si="78"/>
        <v>1.6241005556764667E-3</v>
      </c>
      <c r="T644" s="1">
        <f t="shared" si="75"/>
        <v>0.34562999999999999</v>
      </c>
      <c r="U644" s="1">
        <f t="shared" si="76"/>
        <v>-1.5039E-2</v>
      </c>
      <c r="V644" s="1">
        <f t="shared" si="79"/>
        <v>6.2155069999999997</v>
      </c>
      <c r="W644">
        <f t="shared" si="80"/>
        <v>6</v>
      </c>
    </row>
    <row r="645" spans="11:23">
      <c r="K645" s="1">
        <v>5.358333</v>
      </c>
      <c r="L645" s="1">
        <v>0.35791099999999998</v>
      </c>
      <c r="M645" s="1">
        <v>8.1679999999999999E-3</v>
      </c>
      <c r="N645" s="1">
        <v>0.747201</v>
      </c>
      <c r="P645">
        <f t="shared" si="74"/>
        <v>2.8833329999999999</v>
      </c>
      <c r="Q645" s="1">
        <f t="shared" si="77"/>
        <v>0.3439373079871263</v>
      </c>
      <c r="R645" s="1">
        <f t="shared" si="78"/>
        <v>-4.0288535362044296E-3</v>
      </c>
      <c r="T645" s="1">
        <f t="shared" si="75"/>
        <v>0.34559799999999996</v>
      </c>
      <c r="U645" s="1">
        <f t="shared" si="76"/>
        <v>-1.4970000000000001E-2</v>
      </c>
      <c r="V645" s="1">
        <f t="shared" si="79"/>
        <v>6.215287</v>
      </c>
      <c r="W645">
        <f t="shared" si="80"/>
        <v>6</v>
      </c>
    </row>
    <row r="646" spans="11:23">
      <c r="K646" s="1">
        <v>5.3666669999999996</v>
      </c>
      <c r="L646" s="1">
        <v>0.35785299999999998</v>
      </c>
      <c r="M646" s="1">
        <v>8.0540000000000004E-3</v>
      </c>
      <c r="N646" s="1">
        <v>0.74898600000000004</v>
      </c>
      <c r="P646">
        <f t="shared" si="74"/>
        <v>2.8916669999999995</v>
      </c>
      <c r="Q646" s="1">
        <f t="shared" si="77"/>
        <v>0.34387673985734607</v>
      </c>
      <c r="R646" s="1">
        <f t="shared" si="78"/>
        <v>-7.2675941660940669E-3</v>
      </c>
      <c r="T646" s="1">
        <f t="shared" si="75"/>
        <v>0.34553999999999996</v>
      </c>
      <c r="U646" s="1">
        <f t="shared" si="76"/>
        <v>-1.4856000000000001E-2</v>
      </c>
      <c r="V646" s="1">
        <f t="shared" si="79"/>
        <v>6.2170719999999999</v>
      </c>
      <c r="W646">
        <f t="shared" si="80"/>
        <v>6</v>
      </c>
    </row>
    <row r="647" spans="11:23">
      <c r="K647" s="1">
        <v>5.375</v>
      </c>
      <c r="L647" s="1">
        <v>0.35786400000000002</v>
      </c>
      <c r="M647" s="1">
        <v>8.064E-3</v>
      </c>
      <c r="N647" s="1">
        <v>0.74999099999999996</v>
      </c>
      <c r="P647">
        <f t="shared" si="74"/>
        <v>2.9</v>
      </c>
      <c r="Q647" s="1">
        <f t="shared" si="77"/>
        <v>0.34388796221271878</v>
      </c>
      <c r="R647" s="1">
        <f t="shared" si="78"/>
        <v>1.3467365141855471E-3</v>
      </c>
      <c r="T647" s="1">
        <f t="shared" si="75"/>
        <v>0.345551</v>
      </c>
      <c r="U647" s="1">
        <f t="shared" si="76"/>
        <v>-1.4866000000000001E-2</v>
      </c>
      <c r="V647" s="1">
        <f t="shared" si="79"/>
        <v>6.2180769999999992</v>
      </c>
      <c r="W647">
        <f t="shared" si="80"/>
        <v>6</v>
      </c>
    </row>
    <row r="648" spans="11:23">
      <c r="K648" s="1">
        <v>5.3833330000000004</v>
      </c>
      <c r="L648" s="1">
        <v>0.35791499999999998</v>
      </c>
      <c r="M648" s="1">
        <v>8.1600000000000006E-3</v>
      </c>
      <c r="N648" s="1">
        <v>0.75510900000000003</v>
      </c>
      <c r="P648">
        <f t="shared" si="74"/>
        <v>2.9083330000000003</v>
      </c>
      <c r="Q648" s="1">
        <f t="shared" si="77"/>
        <v>0.34394112451429204</v>
      </c>
      <c r="R648" s="1">
        <f t="shared" si="78"/>
        <v>6.3797313780462623E-3</v>
      </c>
      <c r="T648" s="1">
        <f t="shared" si="75"/>
        <v>0.34560199999999996</v>
      </c>
      <c r="U648" s="1">
        <f t="shared" si="76"/>
        <v>-1.4962E-2</v>
      </c>
      <c r="V648" s="1">
        <f t="shared" si="79"/>
        <v>6.2231949999999996</v>
      </c>
      <c r="W648">
        <f t="shared" si="80"/>
        <v>6</v>
      </c>
    </row>
    <row r="649" spans="11:23">
      <c r="K649" s="1">
        <v>5.391667</v>
      </c>
      <c r="L649" s="1">
        <v>0.35796</v>
      </c>
      <c r="M649" s="1">
        <v>8.2240000000000004E-3</v>
      </c>
      <c r="N649" s="1">
        <v>0.75249500000000002</v>
      </c>
      <c r="P649">
        <f t="shared" si="74"/>
        <v>2.9166669999999999</v>
      </c>
      <c r="Q649" s="1">
        <f t="shared" si="77"/>
        <v>0.34398757709711114</v>
      </c>
      <c r="R649" s="1">
        <f t="shared" si="78"/>
        <v>5.5738640291700314E-3</v>
      </c>
      <c r="T649" s="1">
        <f t="shared" si="75"/>
        <v>0.34564699999999998</v>
      </c>
      <c r="U649" s="1">
        <f t="shared" si="76"/>
        <v>-1.5026000000000001E-2</v>
      </c>
      <c r="V649" s="1">
        <f t="shared" si="79"/>
        <v>6.2205809999999992</v>
      </c>
      <c r="W649">
        <f t="shared" si="80"/>
        <v>6</v>
      </c>
    </row>
    <row r="650" spans="11:23">
      <c r="K650" s="1">
        <v>5.4</v>
      </c>
      <c r="L650" s="1">
        <v>0.35790899999999998</v>
      </c>
      <c r="M650" s="1">
        <v>8.1620000000000009E-3</v>
      </c>
      <c r="N650" s="1">
        <v>0.75245399999999996</v>
      </c>
      <c r="P650">
        <f t="shared" si="74"/>
        <v>2.9250000000000003</v>
      </c>
      <c r="Q650" s="1">
        <f t="shared" si="77"/>
        <v>0.34393517166497412</v>
      </c>
      <c r="R650" s="1">
        <f t="shared" si="78"/>
        <v>-6.2889034125793424E-3</v>
      </c>
      <c r="T650" s="1">
        <f t="shared" si="75"/>
        <v>0.34559599999999996</v>
      </c>
      <c r="U650" s="1">
        <f t="shared" si="76"/>
        <v>-1.4964000000000002E-2</v>
      </c>
      <c r="V650" s="1">
        <f t="shared" si="79"/>
        <v>6.2205399999999997</v>
      </c>
      <c r="W650">
        <f t="shared" si="80"/>
        <v>6</v>
      </c>
    </row>
    <row r="651" spans="11:23">
      <c r="K651" s="1">
        <v>5.4083329999999998</v>
      </c>
      <c r="L651" s="1">
        <v>0.35781099999999999</v>
      </c>
      <c r="M651" s="1">
        <v>8.0669999999999995E-3</v>
      </c>
      <c r="N651" s="1">
        <v>0.750718</v>
      </c>
      <c r="P651">
        <f t="shared" si="74"/>
        <v>2.9333329999999997</v>
      </c>
      <c r="Q651" s="1">
        <f t="shared" si="77"/>
        <v>0.34383504327194658</v>
      </c>
      <c r="R651" s="1">
        <f t="shared" si="78"/>
        <v>-1.2015887798816551E-2</v>
      </c>
      <c r="T651" s="1">
        <f t="shared" si="75"/>
        <v>0.34549799999999997</v>
      </c>
      <c r="U651" s="1">
        <f t="shared" si="76"/>
        <v>-1.4869E-2</v>
      </c>
      <c r="V651" s="1">
        <f t="shared" si="79"/>
        <v>6.2188039999999996</v>
      </c>
      <c r="W651">
        <f t="shared" si="80"/>
        <v>6</v>
      </c>
    </row>
    <row r="652" spans="11:23">
      <c r="K652" s="1">
        <v>5.4166670000000003</v>
      </c>
      <c r="L652" s="1">
        <v>0.35780299999999998</v>
      </c>
      <c r="M652" s="1">
        <v>8.0579999999999992E-3</v>
      </c>
      <c r="N652" s="1">
        <v>0.75573699999999999</v>
      </c>
      <c r="P652">
        <f t="shared" si="74"/>
        <v>2.9416670000000003</v>
      </c>
      <c r="Q652" s="1">
        <f t="shared" si="77"/>
        <v>0.34382684255572371</v>
      </c>
      <c r="R652" s="1">
        <f t="shared" si="78"/>
        <v>-9.8400722616655278E-4</v>
      </c>
      <c r="T652" s="1">
        <f t="shared" si="75"/>
        <v>0.34548999999999996</v>
      </c>
      <c r="U652" s="1">
        <f t="shared" si="76"/>
        <v>-1.4859999999999998E-2</v>
      </c>
      <c r="V652" s="1">
        <f t="shared" si="79"/>
        <v>6.2238229999999994</v>
      </c>
      <c r="W652">
        <f t="shared" si="80"/>
        <v>6</v>
      </c>
    </row>
    <row r="653" spans="11:23">
      <c r="K653" s="1">
        <v>5.4249999999999998</v>
      </c>
      <c r="L653" s="1">
        <v>0.35786899999999999</v>
      </c>
      <c r="M653" s="1">
        <v>8.1670000000000006E-3</v>
      </c>
      <c r="N653" s="1">
        <v>0.74928499999999998</v>
      </c>
      <c r="P653">
        <f t="shared" si="74"/>
        <v>2.9499999999999997</v>
      </c>
      <c r="Q653" s="1">
        <f t="shared" si="77"/>
        <v>0.34389529610454467</v>
      </c>
      <c r="R653" s="1">
        <f t="shared" si="78"/>
        <v>8.2147544486933007E-3</v>
      </c>
      <c r="T653" s="1">
        <f t="shared" si="75"/>
        <v>0.34555599999999997</v>
      </c>
      <c r="U653" s="1">
        <f t="shared" si="76"/>
        <v>-1.4969E-2</v>
      </c>
      <c r="V653" s="1">
        <f t="shared" si="79"/>
        <v>6.217371</v>
      </c>
      <c r="W653">
        <f t="shared" si="80"/>
        <v>6</v>
      </c>
    </row>
    <row r="654" spans="11:23">
      <c r="K654" s="1">
        <v>5.4333330000000002</v>
      </c>
      <c r="L654" s="1">
        <v>0.35796800000000001</v>
      </c>
      <c r="M654" s="1">
        <v>8.2129999999999998E-3</v>
      </c>
      <c r="N654" s="1">
        <v>0.75459799999999999</v>
      </c>
      <c r="P654">
        <f t="shared" si="74"/>
        <v>2.9583330000000001</v>
      </c>
      <c r="Q654" s="1">
        <f t="shared" si="77"/>
        <v>0.34399532250687442</v>
      </c>
      <c r="R654" s="1">
        <f t="shared" si="78"/>
        <v>1.2003648425507199E-2</v>
      </c>
      <c r="T654" s="1">
        <f t="shared" si="75"/>
        <v>0.34565499999999999</v>
      </c>
      <c r="U654" s="1">
        <f t="shared" si="76"/>
        <v>-1.5015000000000001E-2</v>
      </c>
      <c r="V654" s="1">
        <f t="shared" si="79"/>
        <v>6.2226839999999992</v>
      </c>
      <c r="W654">
        <f t="shared" si="80"/>
        <v>6</v>
      </c>
    </row>
    <row r="655" spans="11:23">
      <c r="K655" s="1">
        <v>5.4416669999999998</v>
      </c>
      <c r="L655" s="1">
        <v>0.35790300000000003</v>
      </c>
      <c r="M655" s="1">
        <v>8.1630000000000001E-3</v>
      </c>
      <c r="N655" s="1">
        <v>0.75127200000000005</v>
      </c>
      <c r="P655">
        <f t="shared" si="74"/>
        <v>2.9666669999999997</v>
      </c>
      <c r="Q655" s="1">
        <f t="shared" si="77"/>
        <v>0.34392919602508204</v>
      </c>
      <c r="R655" s="1">
        <f t="shared" si="78"/>
        <v>-7.9345430516422448E-3</v>
      </c>
      <c r="T655" s="1">
        <f t="shared" si="75"/>
        <v>0.34559000000000001</v>
      </c>
      <c r="U655" s="1">
        <f t="shared" si="76"/>
        <v>-1.4964999999999999E-2</v>
      </c>
      <c r="V655" s="1">
        <f t="shared" si="79"/>
        <v>6.2193579999999997</v>
      </c>
      <c r="W655">
        <f t="shared" si="80"/>
        <v>6</v>
      </c>
    </row>
    <row r="656" spans="11:23">
      <c r="K656" s="1">
        <v>5.45</v>
      </c>
      <c r="L656" s="1">
        <v>0.35780899999999999</v>
      </c>
      <c r="M656" s="1">
        <v>8.0689999999999998E-3</v>
      </c>
      <c r="N656" s="1">
        <v>0.752328</v>
      </c>
      <c r="P656">
        <f t="shared" si="74"/>
        <v>2.9750000000000001</v>
      </c>
      <c r="Q656" s="1">
        <f t="shared" si="77"/>
        <v>0.34383308886527758</v>
      </c>
      <c r="R656" s="1">
        <f t="shared" si="78"/>
        <v>-1.1533320509354992E-2</v>
      </c>
      <c r="T656" s="1">
        <f t="shared" si="75"/>
        <v>0.34549599999999997</v>
      </c>
      <c r="U656" s="1">
        <f t="shared" si="76"/>
        <v>-1.4870999999999999E-2</v>
      </c>
      <c r="V656" s="1">
        <f t="shared" si="79"/>
        <v>6.2204139999999999</v>
      </c>
      <c r="W656">
        <f t="shared" si="80"/>
        <v>6</v>
      </c>
    </row>
    <row r="657" spans="11:23">
      <c r="K657" s="1">
        <v>5.4583329999999997</v>
      </c>
      <c r="L657" s="1">
        <v>0.35778700000000002</v>
      </c>
      <c r="M657" s="1">
        <v>8.0429999999999998E-3</v>
      </c>
      <c r="N657" s="1">
        <v>0.748143</v>
      </c>
      <c r="P657">
        <f t="shared" si="74"/>
        <v>2.9833329999999996</v>
      </c>
      <c r="Q657" s="1">
        <f t="shared" si="77"/>
        <v>0.34381050918498762</v>
      </c>
      <c r="R657" s="1">
        <f t="shared" si="78"/>
        <v>-2.7096700215959988E-3</v>
      </c>
      <c r="T657" s="1">
        <f t="shared" si="75"/>
        <v>0.345474</v>
      </c>
      <c r="U657" s="1">
        <f t="shared" si="76"/>
        <v>-1.4845000000000001E-2</v>
      </c>
      <c r="V657" s="1">
        <f t="shared" si="79"/>
        <v>6.2162289999999993</v>
      </c>
      <c r="W657">
        <f t="shared" si="80"/>
        <v>6</v>
      </c>
    </row>
    <row r="658" spans="11:23">
      <c r="K658" s="1">
        <v>5.4666670000000002</v>
      </c>
      <c r="L658" s="1">
        <v>0.35787200000000002</v>
      </c>
      <c r="M658" s="1">
        <v>8.1099999999999992E-3</v>
      </c>
      <c r="N658" s="1">
        <v>0.75068199999999996</v>
      </c>
      <c r="P658">
        <f t="shared" si="74"/>
        <v>2.9916670000000001</v>
      </c>
      <c r="Q658" s="1">
        <f t="shared" si="77"/>
        <v>0.34389699940055318</v>
      </c>
      <c r="R658" s="1">
        <f t="shared" si="78"/>
        <v>1.0377995628216313E-2</v>
      </c>
      <c r="T658" s="1">
        <f t="shared" si="75"/>
        <v>0.34555900000000001</v>
      </c>
      <c r="U658" s="1">
        <f t="shared" si="76"/>
        <v>-1.4911999999999998E-2</v>
      </c>
      <c r="V658" s="1">
        <f t="shared" si="79"/>
        <v>6.2187679999999999</v>
      </c>
      <c r="W658">
        <f t="shared" si="80"/>
        <v>6</v>
      </c>
    </row>
    <row r="659" spans="11:23">
      <c r="K659" s="1">
        <v>5.4749999999999996</v>
      </c>
      <c r="L659" s="1">
        <v>0.35794199999999998</v>
      </c>
      <c r="M659" s="1">
        <v>8.2089999999999993E-3</v>
      </c>
      <c r="N659" s="1">
        <v>0.75513799999999998</v>
      </c>
      <c r="P659">
        <f t="shared" si="74"/>
        <v>2.9999999999999996</v>
      </c>
      <c r="Q659" s="1">
        <f t="shared" si="77"/>
        <v>0.34396923761411069</v>
      </c>
      <c r="R659" s="1">
        <f t="shared" si="78"/>
        <v>8.6689323841967793E-3</v>
      </c>
      <c r="T659" s="1">
        <f t="shared" si="75"/>
        <v>0.34562899999999996</v>
      </c>
      <c r="U659" s="1">
        <f t="shared" si="76"/>
        <v>-1.5011E-2</v>
      </c>
      <c r="V659" s="1">
        <f t="shared" si="79"/>
        <v>6.2232239999999992</v>
      </c>
      <c r="W659">
        <f t="shared" si="80"/>
        <v>6</v>
      </c>
    </row>
    <row r="660" spans="11:23">
      <c r="K660" s="1">
        <v>5.483333</v>
      </c>
      <c r="L660" s="1">
        <v>0.35793399999999997</v>
      </c>
      <c r="M660" s="1">
        <v>8.2190000000000006E-3</v>
      </c>
      <c r="N660" s="1">
        <v>0.757023</v>
      </c>
      <c r="P660">
        <f t="shared" si="74"/>
        <v>3.0083329999999999</v>
      </c>
      <c r="Q660" s="1">
        <f t="shared" si="77"/>
        <v>0.34396146914042558</v>
      </c>
      <c r="R660" s="1">
        <f t="shared" si="78"/>
        <v>-9.3225413237848327E-4</v>
      </c>
      <c r="T660" s="1">
        <f t="shared" si="75"/>
        <v>0.34562099999999996</v>
      </c>
      <c r="U660" s="1">
        <f t="shared" si="76"/>
        <v>-1.5021E-2</v>
      </c>
      <c r="V660" s="1">
        <f t="shared" si="79"/>
        <v>6.2251089999999998</v>
      </c>
      <c r="W660">
        <f t="shared" si="80"/>
        <v>6</v>
      </c>
    </row>
    <row r="661" spans="11:23">
      <c r="K661" s="1">
        <v>5.4916669999999996</v>
      </c>
      <c r="L661" s="1">
        <v>0.35788500000000001</v>
      </c>
      <c r="M661" s="1">
        <v>8.1110000000000002E-3</v>
      </c>
      <c r="N661" s="1">
        <v>0.75470000000000004</v>
      </c>
      <c r="P661">
        <f t="shared" si="74"/>
        <v>3.0166669999999995</v>
      </c>
      <c r="Q661" s="1">
        <f t="shared" si="77"/>
        <v>0.34391001872034782</v>
      </c>
      <c r="R661" s="1">
        <f t="shared" si="78"/>
        <v>-6.1735565248093524E-3</v>
      </c>
      <c r="T661" s="1">
        <f t="shared" si="75"/>
        <v>0.34557199999999999</v>
      </c>
      <c r="U661" s="1">
        <f t="shared" si="76"/>
        <v>-1.4912999999999999E-2</v>
      </c>
      <c r="V661" s="1">
        <f t="shared" si="79"/>
        <v>6.2227859999999993</v>
      </c>
      <c r="W661">
        <f t="shared" si="80"/>
        <v>6</v>
      </c>
    </row>
    <row r="662" spans="11:23">
      <c r="K662" s="1">
        <v>5.5</v>
      </c>
      <c r="L662" s="1">
        <v>0.35783300000000001</v>
      </c>
      <c r="M662" s="1">
        <v>8.0549999999999997E-3</v>
      </c>
      <c r="N662" s="1">
        <v>0.75337900000000002</v>
      </c>
      <c r="P662">
        <f t="shared" si="74"/>
        <v>3.0249999999999999</v>
      </c>
      <c r="Q662" s="1">
        <f t="shared" si="77"/>
        <v>0.34385676742451088</v>
      </c>
      <c r="R662" s="1">
        <f t="shared" si="78"/>
        <v>-6.3904111168774855E-3</v>
      </c>
      <c r="T662" s="1">
        <f t="shared" si="75"/>
        <v>0.34551999999999999</v>
      </c>
      <c r="U662" s="1">
        <f t="shared" si="76"/>
        <v>-1.4856999999999999E-2</v>
      </c>
      <c r="V662" s="1">
        <f t="shared" si="79"/>
        <v>6.2214649999999994</v>
      </c>
      <c r="W662">
        <f t="shared" si="80"/>
        <v>6</v>
      </c>
    </row>
    <row r="663" spans="11:23">
      <c r="K663" s="1">
        <v>5.5083330000000004</v>
      </c>
      <c r="L663" s="1">
        <v>0.357879</v>
      </c>
      <c r="M663" s="1">
        <v>8.1180000000000002E-3</v>
      </c>
      <c r="N663" s="1">
        <v>0.75701799999999997</v>
      </c>
      <c r="P663">
        <f t="shared" si="74"/>
        <v>3.0333330000000003</v>
      </c>
      <c r="Q663" s="1">
        <f t="shared" si="77"/>
        <v>0.34390417893698044</v>
      </c>
      <c r="R663" s="1">
        <f t="shared" si="78"/>
        <v>5.689609080710656E-3</v>
      </c>
      <c r="T663" s="1">
        <f t="shared" si="75"/>
        <v>0.34556599999999998</v>
      </c>
      <c r="U663" s="1">
        <f t="shared" si="76"/>
        <v>-1.4919999999999999E-2</v>
      </c>
      <c r="V663" s="1">
        <f t="shared" si="79"/>
        <v>6.225104</v>
      </c>
      <c r="W663">
        <f t="shared" si="80"/>
        <v>6</v>
      </c>
    </row>
    <row r="664" spans="11:23">
      <c r="K664" s="1">
        <v>5.516667</v>
      </c>
      <c r="L664" s="1">
        <v>0.35792400000000002</v>
      </c>
      <c r="M664" s="1">
        <v>8.2199999999999999E-3</v>
      </c>
      <c r="N664" s="1">
        <v>0.74937299999999996</v>
      </c>
      <c r="P664">
        <f t="shared" si="74"/>
        <v>3.0416669999999999</v>
      </c>
      <c r="Q664" s="1">
        <f t="shared" si="77"/>
        <v>0.34395149473412046</v>
      </c>
      <c r="R664" s="1">
        <f t="shared" si="78"/>
        <v>5.677441461484886E-3</v>
      </c>
      <c r="T664" s="1">
        <f t="shared" si="75"/>
        <v>0.345611</v>
      </c>
      <c r="U664" s="1">
        <f t="shared" si="76"/>
        <v>-1.5022000000000001E-2</v>
      </c>
      <c r="V664" s="1">
        <f t="shared" si="79"/>
        <v>6.2174589999999998</v>
      </c>
      <c r="W664">
        <f t="shared" si="80"/>
        <v>6</v>
      </c>
    </row>
    <row r="665" spans="11:23">
      <c r="K665" s="1">
        <v>5.5250000000000004</v>
      </c>
      <c r="L665" s="1">
        <v>0.35793399999999997</v>
      </c>
      <c r="M665" s="1">
        <v>8.2240000000000004E-3</v>
      </c>
      <c r="N665" s="1">
        <v>0.75195199999999995</v>
      </c>
      <c r="P665">
        <f t="shared" si="74"/>
        <v>3.0500000000000003</v>
      </c>
      <c r="Q665" s="1">
        <f t="shared" si="77"/>
        <v>0.34396158395673349</v>
      </c>
      <c r="R665" s="1">
        <f t="shared" si="78"/>
        <v>1.2107551437693003E-3</v>
      </c>
      <c r="T665" s="1">
        <f t="shared" si="75"/>
        <v>0.34562099999999996</v>
      </c>
      <c r="U665" s="1">
        <f t="shared" si="76"/>
        <v>-1.5026000000000001E-2</v>
      </c>
      <c r="V665" s="1">
        <f t="shared" si="79"/>
        <v>6.2200379999999997</v>
      </c>
      <c r="W665">
        <f t="shared" si="80"/>
        <v>6</v>
      </c>
    </row>
    <row r="666" spans="11:23">
      <c r="K666" s="1">
        <v>5.5333329999999998</v>
      </c>
      <c r="L666" s="1">
        <v>0.35789100000000001</v>
      </c>
      <c r="M666" s="1">
        <v>8.1320000000000003E-3</v>
      </c>
      <c r="N666" s="1">
        <v>0.74910900000000002</v>
      </c>
      <c r="P666">
        <f t="shared" si="74"/>
        <v>3.0583329999999997</v>
      </c>
      <c r="Q666" s="1">
        <f t="shared" si="77"/>
        <v>0.34391649360331494</v>
      </c>
      <c r="R666" s="1">
        <f t="shared" si="78"/>
        <v>-5.4110588525794886E-3</v>
      </c>
      <c r="T666" s="1">
        <f t="shared" si="75"/>
        <v>0.345578</v>
      </c>
      <c r="U666" s="1">
        <f t="shared" si="76"/>
        <v>-1.4933999999999999E-2</v>
      </c>
      <c r="V666" s="1">
        <f t="shared" si="79"/>
        <v>6.2171949999999994</v>
      </c>
      <c r="W666">
        <f t="shared" si="80"/>
        <v>6</v>
      </c>
    </row>
    <row r="667" spans="11:23">
      <c r="K667" s="1">
        <v>5.5416670000000003</v>
      </c>
      <c r="L667" s="1">
        <v>0.357846</v>
      </c>
      <c r="M667" s="1">
        <v>8.0800000000000004E-3</v>
      </c>
      <c r="N667" s="1">
        <v>0.74965400000000004</v>
      </c>
      <c r="P667">
        <f t="shared" si="74"/>
        <v>3.0666670000000003</v>
      </c>
      <c r="Q667" s="1">
        <f t="shared" si="77"/>
        <v>0.34387032760436137</v>
      </c>
      <c r="R667" s="1">
        <f t="shared" si="78"/>
        <v>-5.5394767162911702E-3</v>
      </c>
      <c r="T667" s="1">
        <f t="shared" si="75"/>
        <v>0.34553299999999998</v>
      </c>
      <c r="U667" s="1">
        <f t="shared" si="76"/>
        <v>-1.4881999999999999E-2</v>
      </c>
      <c r="V667" s="1">
        <f t="shared" si="79"/>
        <v>6.2177399999999992</v>
      </c>
      <c r="W667">
        <f t="shared" si="80"/>
        <v>6</v>
      </c>
    </row>
    <row r="668" spans="11:23">
      <c r="K668" s="1">
        <v>5.55</v>
      </c>
      <c r="L668" s="1">
        <v>0.35781800000000002</v>
      </c>
      <c r="M668" s="1">
        <v>8.097E-3</v>
      </c>
      <c r="N668" s="1">
        <v>0.74953099999999995</v>
      </c>
      <c r="P668">
        <f t="shared" si="74"/>
        <v>3.0749999999999997</v>
      </c>
      <c r="Q668" s="1">
        <f t="shared" si="77"/>
        <v>0.34384271892789348</v>
      </c>
      <c r="R668" s="1">
        <f t="shared" si="78"/>
        <v>-3.3131737030956108E-3</v>
      </c>
      <c r="T668" s="1">
        <f t="shared" si="75"/>
        <v>0.34550500000000001</v>
      </c>
      <c r="U668" s="1">
        <f t="shared" si="76"/>
        <v>-1.4898999999999999E-2</v>
      </c>
      <c r="V668" s="1">
        <f t="shared" si="79"/>
        <v>6.2176169999999997</v>
      </c>
      <c r="W668">
        <f t="shared" si="80"/>
        <v>6</v>
      </c>
    </row>
    <row r="669" spans="11:23">
      <c r="K669" s="1">
        <v>5.5583330000000002</v>
      </c>
      <c r="L669" s="1">
        <v>0.35788700000000001</v>
      </c>
      <c r="M669" s="1">
        <v>8.1630000000000001E-3</v>
      </c>
      <c r="N669" s="1">
        <v>0.74782800000000005</v>
      </c>
      <c r="P669">
        <f t="shared" si="74"/>
        <v>3.0833330000000001</v>
      </c>
      <c r="Q669" s="1">
        <f t="shared" si="77"/>
        <v>0.34391320018523125</v>
      </c>
      <c r="R669" s="1">
        <f t="shared" si="78"/>
        <v>8.4580892041005908E-3</v>
      </c>
      <c r="T669" s="1">
        <f t="shared" si="75"/>
        <v>0.34557399999999999</v>
      </c>
      <c r="U669" s="1">
        <f t="shared" si="76"/>
        <v>-1.4964999999999999E-2</v>
      </c>
      <c r="V669" s="1">
        <f t="shared" si="79"/>
        <v>6.2159139999999997</v>
      </c>
      <c r="W669">
        <f t="shared" si="80"/>
        <v>6</v>
      </c>
    </row>
    <row r="670" spans="11:23">
      <c r="K670" s="1">
        <v>5.5666669999999998</v>
      </c>
      <c r="L670" s="1">
        <v>0.35793799999999998</v>
      </c>
      <c r="M670" s="1">
        <v>8.1989999999999997E-3</v>
      </c>
      <c r="N670" s="1">
        <v>0.75661299999999998</v>
      </c>
      <c r="P670">
        <f t="shared" si="74"/>
        <v>3.0916669999999997</v>
      </c>
      <c r="Q670" s="1">
        <f t="shared" si="77"/>
        <v>0.34396500952410841</v>
      </c>
      <c r="R670" s="1">
        <f t="shared" si="78"/>
        <v>6.2166233353929314E-3</v>
      </c>
      <c r="T670" s="1">
        <f t="shared" si="75"/>
        <v>0.34562499999999996</v>
      </c>
      <c r="U670" s="1">
        <f t="shared" si="76"/>
        <v>-1.5001E-2</v>
      </c>
      <c r="V670" s="1">
        <f t="shared" si="79"/>
        <v>6.2246989999999993</v>
      </c>
      <c r="W670">
        <f t="shared" si="80"/>
        <v>6</v>
      </c>
    </row>
    <row r="671" spans="11:23">
      <c r="K671" s="1">
        <v>5.5750000000000002</v>
      </c>
      <c r="L671" s="1">
        <v>0.35793000000000003</v>
      </c>
      <c r="M671" s="1">
        <v>8.1499999999999993E-3</v>
      </c>
      <c r="N671" s="1">
        <v>0.75558800000000004</v>
      </c>
      <c r="P671">
        <f t="shared" si="74"/>
        <v>3.1</v>
      </c>
      <c r="Q671" s="1">
        <f t="shared" si="77"/>
        <v>0.34395589283888289</v>
      </c>
      <c r="R671" s="1">
        <f t="shared" si="78"/>
        <v>-1.0940459889017486E-3</v>
      </c>
      <c r="T671" s="1">
        <f t="shared" si="75"/>
        <v>0.34561700000000001</v>
      </c>
      <c r="U671" s="1">
        <f t="shared" si="76"/>
        <v>-1.4952E-2</v>
      </c>
      <c r="V671" s="1">
        <f t="shared" si="79"/>
        <v>6.2236739999999999</v>
      </c>
      <c r="W671">
        <f t="shared" si="80"/>
        <v>6</v>
      </c>
    </row>
    <row r="672" spans="11:23">
      <c r="K672" s="1">
        <v>5.5833329999999997</v>
      </c>
      <c r="L672" s="1">
        <v>0.35781400000000002</v>
      </c>
      <c r="M672" s="1">
        <v>8.0800000000000004E-3</v>
      </c>
      <c r="N672" s="1">
        <v>0.75575400000000004</v>
      </c>
      <c r="P672">
        <f t="shared" si="74"/>
        <v>3.1083329999999996</v>
      </c>
      <c r="Q672" s="1">
        <f t="shared" si="77"/>
        <v>0.34383833575934641</v>
      </c>
      <c r="R672" s="1">
        <f t="shared" si="78"/>
        <v>-1.4107413840931983E-2</v>
      </c>
      <c r="T672" s="1">
        <f t="shared" si="75"/>
        <v>0.345501</v>
      </c>
      <c r="U672" s="1">
        <f t="shared" si="76"/>
        <v>-1.4881999999999999E-2</v>
      </c>
      <c r="V672" s="1">
        <f t="shared" si="79"/>
        <v>6.2238399999999992</v>
      </c>
      <c r="W672">
        <f t="shared" si="80"/>
        <v>6</v>
      </c>
    </row>
    <row r="673" spans="11:23">
      <c r="K673" s="1">
        <v>5.5916670000000002</v>
      </c>
      <c r="L673" s="1">
        <v>0.35780099999999998</v>
      </c>
      <c r="M673" s="1">
        <v>8.0739999999999996E-3</v>
      </c>
      <c r="N673" s="1">
        <v>0.75563400000000003</v>
      </c>
      <c r="P673">
        <f t="shared" si="74"/>
        <v>3.1166670000000001</v>
      </c>
      <c r="Q673" s="1">
        <f t="shared" si="77"/>
        <v>0.34382520366321873</v>
      </c>
      <c r="R673" s="1">
        <f t="shared" si="78"/>
        <v>-1.5757254772843024E-3</v>
      </c>
      <c r="T673" s="1">
        <f t="shared" si="75"/>
        <v>0.34548799999999996</v>
      </c>
      <c r="U673" s="1">
        <f t="shared" si="76"/>
        <v>-1.4876E-2</v>
      </c>
      <c r="V673" s="1">
        <f t="shared" si="79"/>
        <v>6.2237199999999993</v>
      </c>
      <c r="W673">
        <f t="shared" si="80"/>
        <v>6</v>
      </c>
    </row>
    <row r="674" spans="11:23">
      <c r="K674" s="1">
        <v>5.6</v>
      </c>
      <c r="L674" s="1">
        <v>0.35788799999999998</v>
      </c>
      <c r="M674" s="1">
        <v>8.1329999999999996E-3</v>
      </c>
      <c r="N674" s="1">
        <v>0.75258999999999998</v>
      </c>
      <c r="P674">
        <f t="shared" si="74"/>
        <v>3.1249999999999996</v>
      </c>
      <c r="Q674" s="1">
        <f t="shared" si="77"/>
        <v>0.3439135170951807</v>
      </c>
      <c r="R674" s="1">
        <f t="shared" si="78"/>
        <v>1.0598035756867663E-2</v>
      </c>
      <c r="T674" s="1">
        <f t="shared" si="75"/>
        <v>0.34557499999999997</v>
      </c>
      <c r="U674" s="1">
        <f t="shared" si="76"/>
        <v>-1.4935E-2</v>
      </c>
      <c r="V674" s="1">
        <f t="shared" si="79"/>
        <v>6.2206759999999992</v>
      </c>
      <c r="W674">
        <f t="shared" si="80"/>
        <v>6</v>
      </c>
    </row>
    <row r="675" spans="11:23">
      <c r="K675" s="1">
        <v>5.608333</v>
      </c>
      <c r="L675" s="1">
        <v>0.35794700000000002</v>
      </c>
      <c r="M675" s="1">
        <v>8.1770000000000002E-3</v>
      </c>
      <c r="N675" s="1">
        <v>0.75404499999999997</v>
      </c>
      <c r="P675">
        <f t="shared" si="74"/>
        <v>3.1333329999999999</v>
      </c>
      <c r="Q675" s="1">
        <f t="shared" si="77"/>
        <v>0.34397350404789917</v>
      </c>
      <c r="R675" s="1">
        <f t="shared" si="78"/>
        <v>7.1987222751072714E-3</v>
      </c>
      <c r="T675" s="1">
        <f t="shared" si="75"/>
        <v>0.345634</v>
      </c>
      <c r="U675" s="1">
        <f t="shared" si="76"/>
        <v>-1.4978999999999999E-2</v>
      </c>
      <c r="V675" s="1">
        <f t="shared" si="79"/>
        <v>6.2221309999999992</v>
      </c>
      <c r="W675">
        <f t="shared" si="80"/>
        <v>6</v>
      </c>
    </row>
    <row r="676" spans="11:23">
      <c r="K676" s="1">
        <v>5.6166669999999996</v>
      </c>
      <c r="L676" s="1">
        <v>0.35792499999999999</v>
      </c>
      <c r="M676" s="1">
        <v>8.1930000000000006E-3</v>
      </c>
      <c r="N676" s="1">
        <v>0.75151199999999996</v>
      </c>
      <c r="P676">
        <f t="shared" si="74"/>
        <v>3.1416669999999995</v>
      </c>
      <c r="Q676" s="1">
        <f t="shared" si="77"/>
        <v>0.3439518755774969</v>
      </c>
      <c r="R676" s="1">
        <f t="shared" si="78"/>
        <v>-2.5952088315658074E-3</v>
      </c>
      <c r="T676" s="1">
        <f t="shared" si="75"/>
        <v>0.34561199999999997</v>
      </c>
      <c r="U676" s="1">
        <f t="shared" si="76"/>
        <v>-1.4995000000000001E-2</v>
      </c>
      <c r="V676" s="1">
        <f t="shared" si="79"/>
        <v>6.2195979999999995</v>
      </c>
      <c r="W676">
        <f t="shared" si="80"/>
        <v>6</v>
      </c>
    </row>
    <row r="677" spans="11:23">
      <c r="K677" s="1">
        <v>5.625</v>
      </c>
      <c r="L677" s="1">
        <v>0.35781600000000002</v>
      </c>
      <c r="M677" s="1">
        <v>8.1279999999999998E-3</v>
      </c>
      <c r="N677" s="1">
        <v>0.74479600000000001</v>
      </c>
      <c r="P677">
        <f t="shared" si="74"/>
        <v>3.15</v>
      </c>
      <c r="Q677" s="1">
        <f t="shared" si="77"/>
        <v>0.34384142209947788</v>
      </c>
      <c r="R677" s="1">
        <f t="shared" si="78"/>
        <v>-1.3254947560184655E-2</v>
      </c>
      <c r="T677" s="1">
        <f t="shared" si="75"/>
        <v>0.345503</v>
      </c>
      <c r="U677" s="1">
        <f t="shared" si="76"/>
        <v>-1.4929999999999999E-2</v>
      </c>
      <c r="V677" s="1">
        <f t="shared" si="79"/>
        <v>6.2128819999999996</v>
      </c>
      <c r="W677">
        <f t="shared" si="80"/>
        <v>6</v>
      </c>
    </row>
    <row r="678" spans="11:23">
      <c r="K678" s="1">
        <v>5.6333330000000004</v>
      </c>
      <c r="L678" s="1">
        <v>0.35782199999999997</v>
      </c>
      <c r="M678" s="1">
        <v>8.071E-3</v>
      </c>
      <c r="N678" s="1">
        <v>0.751054</v>
      </c>
      <c r="P678">
        <f t="shared" si="74"/>
        <v>3.1583330000000003</v>
      </c>
      <c r="Q678" s="1">
        <f t="shared" si="77"/>
        <v>0.34384613065581698</v>
      </c>
      <c r="R678" s="1">
        <f t="shared" si="78"/>
        <v>5.6504936266718131E-4</v>
      </c>
      <c r="T678" s="1">
        <f t="shared" si="75"/>
        <v>0.34550899999999996</v>
      </c>
      <c r="U678" s="1">
        <f t="shared" si="76"/>
        <v>-1.4873000000000001E-2</v>
      </c>
      <c r="V678" s="1">
        <f t="shared" si="79"/>
        <v>6.2191399999999994</v>
      </c>
      <c r="W678">
        <f t="shared" si="80"/>
        <v>6</v>
      </c>
    </row>
    <row r="679" spans="11:23">
      <c r="K679" s="1">
        <v>5.641667</v>
      </c>
      <c r="L679" s="1">
        <v>0.35791899999999999</v>
      </c>
      <c r="M679" s="1">
        <v>8.1239999999999993E-3</v>
      </c>
      <c r="N679" s="1">
        <v>0.75076100000000001</v>
      </c>
      <c r="P679">
        <f t="shared" si="74"/>
        <v>3.1666669999999999</v>
      </c>
      <c r="Q679" s="1">
        <f t="shared" si="77"/>
        <v>0.34394430475306292</v>
      </c>
      <c r="R679" s="1">
        <f t="shared" si="78"/>
        <v>1.1779949273571446E-2</v>
      </c>
      <c r="T679" s="1">
        <f t="shared" si="75"/>
        <v>0.34560599999999997</v>
      </c>
      <c r="U679" s="1">
        <f t="shared" si="76"/>
        <v>-1.4925999999999998E-2</v>
      </c>
      <c r="V679" s="1">
        <f t="shared" si="79"/>
        <v>6.2188469999999993</v>
      </c>
      <c r="W679">
        <f t="shared" si="80"/>
        <v>6</v>
      </c>
    </row>
    <row r="680" spans="11:23">
      <c r="K680" s="1">
        <v>5.65</v>
      </c>
      <c r="L680" s="1">
        <v>0.35798200000000002</v>
      </c>
      <c r="M680" s="1">
        <v>8.2179999999999996E-3</v>
      </c>
      <c r="N680" s="1">
        <v>0.75253999999999999</v>
      </c>
      <c r="P680">
        <f t="shared" si="74"/>
        <v>3.1750000000000003</v>
      </c>
      <c r="Q680" s="1">
        <f t="shared" si="77"/>
        <v>0.34400943354086194</v>
      </c>
      <c r="R680" s="1">
        <f t="shared" si="78"/>
        <v>7.8157671665684894E-3</v>
      </c>
      <c r="T680" s="1">
        <f t="shared" si="75"/>
        <v>0.345669</v>
      </c>
      <c r="U680" s="1">
        <f t="shared" si="76"/>
        <v>-1.5019999999999999E-2</v>
      </c>
      <c r="V680" s="1">
        <f t="shared" si="79"/>
        <v>6.2206259999999993</v>
      </c>
      <c r="W680">
        <f t="shared" si="80"/>
        <v>6</v>
      </c>
    </row>
    <row r="681" spans="11:23">
      <c r="K681" s="1">
        <v>5.6583329999999998</v>
      </c>
      <c r="L681" s="1">
        <v>0.35788599999999998</v>
      </c>
      <c r="M681" s="1">
        <v>8.2360000000000003E-3</v>
      </c>
      <c r="N681" s="1">
        <v>0.757683</v>
      </c>
      <c r="P681">
        <f t="shared" si="74"/>
        <v>3.1833329999999997</v>
      </c>
      <c r="Q681" s="1">
        <f t="shared" si="77"/>
        <v>0.34391387250412797</v>
      </c>
      <c r="R681" s="1">
        <f t="shared" si="78"/>
        <v>-1.146778311940201E-2</v>
      </c>
      <c r="T681" s="1">
        <f t="shared" si="75"/>
        <v>0.34557299999999996</v>
      </c>
      <c r="U681" s="1">
        <f t="shared" si="76"/>
        <v>-1.5037999999999999E-2</v>
      </c>
      <c r="V681" s="1">
        <f t="shared" si="79"/>
        <v>6.2257689999999997</v>
      </c>
      <c r="W681">
        <f t="shared" si="80"/>
        <v>6</v>
      </c>
    </row>
    <row r="682" spans="11:23">
      <c r="K682" s="1">
        <v>5.6666670000000003</v>
      </c>
      <c r="L682" s="1">
        <v>0.357821</v>
      </c>
      <c r="M682" s="1">
        <v>8.1019999999999998E-3</v>
      </c>
      <c r="N682" s="1">
        <v>0.75230200000000003</v>
      </c>
      <c r="P682">
        <f t="shared" si="74"/>
        <v>3.1916670000000003</v>
      </c>
      <c r="Q682" s="1">
        <f t="shared" si="77"/>
        <v>0.34384583130921331</v>
      </c>
      <c r="R682" s="1">
        <f t="shared" si="78"/>
        <v>-8.1642902465388183E-3</v>
      </c>
      <c r="T682" s="1">
        <f t="shared" si="75"/>
        <v>0.34550799999999998</v>
      </c>
      <c r="U682" s="1">
        <f t="shared" si="76"/>
        <v>-1.4904000000000001E-2</v>
      </c>
      <c r="V682" s="1">
        <f t="shared" si="79"/>
        <v>6.2203879999999998</v>
      </c>
      <c r="W682">
        <f t="shared" si="80"/>
        <v>6</v>
      </c>
    </row>
    <row r="683" spans="11:23">
      <c r="K683" s="1">
        <v>5.6749999999999998</v>
      </c>
      <c r="L683" s="1">
        <v>0.357817</v>
      </c>
      <c r="M683" s="1">
        <v>8.0409999999999995E-3</v>
      </c>
      <c r="N683" s="1">
        <v>0.74923799999999996</v>
      </c>
      <c r="P683">
        <f t="shared" si="74"/>
        <v>3.1999999999999997</v>
      </c>
      <c r="Q683" s="1">
        <f t="shared" si="77"/>
        <v>0.34384045666933288</v>
      </c>
      <c r="R683" s="1">
        <f t="shared" si="78"/>
        <v>-6.4498258495490114E-4</v>
      </c>
      <c r="T683" s="1">
        <f t="shared" si="75"/>
        <v>0.34550399999999998</v>
      </c>
      <c r="U683" s="1">
        <f t="shared" si="76"/>
        <v>-1.4842999999999999E-2</v>
      </c>
      <c r="V683" s="1">
        <f t="shared" si="79"/>
        <v>6.2173239999999996</v>
      </c>
      <c r="W683">
        <f t="shared" si="80"/>
        <v>6</v>
      </c>
    </row>
    <row r="684" spans="11:23">
      <c r="K684" s="1">
        <v>5.6833330000000002</v>
      </c>
      <c r="L684" s="1">
        <v>0.35792200000000002</v>
      </c>
      <c r="M684" s="1">
        <v>8.1200000000000005E-3</v>
      </c>
      <c r="N684" s="1">
        <v>0.75029500000000005</v>
      </c>
      <c r="P684">
        <f t="shared" ref="P684:P747" si="81">K684-K$299</f>
        <v>3.2083330000000001</v>
      </c>
      <c r="Q684" s="1">
        <f t="shared" si="77"/>
        <v>0.34394721323555877</v>
      </c>
      <c r="R684" s="1">
        <f t="shared" si="78"/>
        <v>1.2811300399121615E-2</v>
      </c>
      <c r="T684" s="1">
        <f t="shared" si="75"/>
        <v>0.345609</v>
      </c>
      <c r="U684" s="1">
        <f t="shared" si="76"/>
        <v>-1.4922000000000001E-2</v>
      </c>
      <c r="V684" s="1">
        <f t="shared" si="79"/>
        <v>6.2183809999999999</v>
      </c>
      <c r="W684">
        <f t="shared" si="80"/>
        <v>6</v>
      </c>
    </row>
    <row r="685" spans="11:23">
      <c r="K685" s="1">
        <v>5.6916669999999998</v>
      </c>
      <c r="L685" s="1">
        <v>0.35795100000000002</v>
      </c>
      <c r="M685" s="1">
        <v>8.2150000000000001E-3</v>
      </c>
      <c r="N685" s="1">
        <v>0.74711399999999994</v>
      </c>
      <c r="P685">
        <f t="shared" si="81"/>
        <v>3.2166669999999997</v>
      </c>
      <c r="Q685" s="1">
        <f t="shared" si="77"/>
        <v>0.34397837286218547</v>
      </c>
      <c r="R685" s="1">
        <f t="shared" si="78"/>
        <v>3.7388560867169696E-3</v>
      </c>
      <c r="T685" s="1">
        <f t="shared" si="75"/>
        <v>0.345638</v>
      </c>
      <c r="U685" s="1">
        <f t="shared" si="76"/>
        <v>-1.5016999999999999E-2</v>
      </c>
      <c r="V685" s="1">
        <f t="shared" si="79"/>
        <v>6.2151999999999994</v>
      </c>
      <c r="W685">
        <f t="shared" si="80"/>
        <v>6</v>
      </c>
    </row>
    <row r="686" spans="11:23">
      <c r="K686" s="1">
        <v>5.7</v>
      </c>
      <c r="L686" s="1">
        <v>0.35789700000000002</v>
      </c>
      <c r="M686" s="1">
        <v>8.1849999999999996E-3</v>
      </c>
      <c r="N686" s="1">
        <v>0.74812699999999999</v>
      </c>
      <c r="P686">
        <f t="shared" si="81"/>
        <v>3.2250000000000001</v>
      </c>
      <c r="Q686" s="1">
        <f t="shared" si="77"/>
        <v>0.34392369991151078</v>
      </c>
      <c r="R686" s="1">
        <f t="shared" si="78"/>
        <v>-6.5610165216225917E-3</v>
      </c>
      <c r="T686" s="1">
        <f t="shared" si="75"/>
        <v>0.345584</v>
      </c>
      <c r="U686" s="1">
        <f t="shared" si="76"/>
        <v>-1.4987E-2</v>
      </c>
      <c r="V686" s="1">
        <f t="shared" si="79"/>
        <v>6.2162129999999998</v>
      </c>
      <c r="W686">
        <f t="shared" si="80"/>
        <v>6</v>
      </c>
    </row>
    <row r="687" spans="11:23">
      <c r="K687" s="1">
        <v>5.7083329999999997</v>
      </c>
      <c r="L687" s="1">
        <v>0.35783300000000001</v>
      </c>
      <c r="M687" s="1">
        <v>8.0949999999999998E-3</v>
      </c>
      <c r="N687" s="1">
        <v>0.75177099999999997</v>
      </c>
      <c r="P687">
        <f t="shared" si="81"/>
        <v>3.2333329999999996</v>
      </c>
      <c r="Q687" s="1">
        <f t="shared" si="77"/>
        <v>0.34385766985047023</v>
      </c>
      <c r="R687" s="1">
        <f t="shared" si="78"/>
        <v>-7.9239242818385115E-3</v>
      </c>
      <c r="T687" s="1">
        <f t="shared" si="75"/>
        <v>0.34551999999999999</v>
      </c>
      <c r="U687" s="1">
        <f t="shared" si="76"/>
        <v>-1.4897000000000001E-2</v>
      </c>
      <c r="V687" s="1">
        <f t="shared" si="79"/>
        <v>6.2198569999999993</v>
      </c>
      <c r="W687">
        <f t="shared" si="80"/>
        <v>6</v>
      </c>
    </row>
    <row r="688" spans="11:23">
      <c r="K688" s="1">
        <v>5.7166670000000002</v>
      </c>
      <c r="L688" s="1">
        <v>0.35782399999999998</v>
      </c>
      <c r="M688" s="1">
        <v>8.0459999999999993E-3</v>
      </c>
      <c r="N688" s="1">
        <v>0.75592999999999999</v>
      </c>
      <c r="P688">
        <f t="shared" si="81"/>
        <v>3.2416670000000001</v>
      </c>
      <c r="Q688" s="1">
        <f t="shared" si="77"/>
        <v>0.34384756726876398</v>
      </c>
      <c r="R688" s="1">
        <f t="shared" si="78"/>
        <v>-1.2122128277237752E-3</v>
      </c>
      <c r="T688" s="1">
        <f t="shared" si="75"/>
        <v>0.34551099999999996</v>
      </c>
      <c r="U688" s="1">
        <f t="shared" si="76"/>
        <v>-1.4848E-2</v>
      </c>
      <c r="V688" s="1">
        <f t="shared" si="79"/>
        <v>6.2240159999999998</v>
      </c>
      <c r="W688">
        <f t="shared" si="80"/>
        <v>6</v>
      </c>
    </row>
    <row r="689" spans="11:23">
      <c r="K689" s="1">
        <v>5.7249999999999996</v>
      </c>
      <c r="L689" s="1">
        <v>0.35785099999999997</v>
      </c>
      <c r="M689" s="1">
        <v>8.0990000000000003E-3</v>
      </c>
      <c r="N689" s="1">
        <v>0.75404099999999996</v>
      </c>
      <c r="P689">
        <f t="shared" si="81"/>
        <v>3.2499999999999996</v>
      </c>
      <c r="Q689" s="1">
        <f t="shared" si="77"/>
        <v>0.34387575573034224</v>
      </c>
      <c r="R689" s="1">
        <f t="shared" si="78"/>
        <v>3.3827506994194073E-3</v>
      </c>
      <c r="T689" s="1">
        <f t="shared" si="75"/>
        <v>0.34553799999999996</v>
      </c>
      <c r="U689" s="1">
        <f t="shared" si="76"/>
        <v>-1.4901000000000001E-2</v>
      </c>
      <c r="V689" s="1">
        <f t="shared" si="79"/>
        <v>6.2221269999999995</v>
      </c>
      <c r="W689">
        <f t="shared" si="80"/>
        <v>6</v>
      </c>
    </row>
    <row r="690" spans="11:23">
      <c r="K690" s="1">
        <v>5.733333</v>
      </c>
      <c r="L690" s="1">
        <v>0.35790499999999997</v>
      </c>
      <c r="M690" s="1">
        <v>8.182E-3</v>
      </c>
      <c r="N690" s="1">
        <v>0.75346999999999997</v>
      </c>
      <c r="P690">
        <f t="shared" si="81"/>
        <v>3.2583329999999999</v>
      </c>
      <c r="Q690" s="1">
        <f t="shared" si="77"/>
        <v>0.34393162924318926</v>
      </c>
      <c r="R690" s="1">
        <f t="shared" si="78"/>
        <v>6.7050897452327158E-3</v>
      </c>
      <c r="T690" s="1">
        <f t="shared" si="75"/>
        <v>0.34559199999999995</v>
      </c>
      <c r="U690" s="1">
        <f t="shared" si="76"/>
        <v>-1.4984000000000001E-2</v>
      </c>
      <c r="V690" s="1">
        <f t="shared" si="79"/>
        <v>6.2215559999999996</v>
      </c>
      <c r="W690">
        <f t="shared" si="80"/>
        <v>6</v>
      </c>
    </row>
    <row r="691" spans="11:23">
      <c r="K691" s="1">
        <v>5.7416669999999996</v>
      </c>
      <c r="L691" s="1">
        <v>0.35793900000000001</v>
      </c>
      <c r="M691" s="1">
        <v>8.201E-3</v>
      </c>
      <c r="N691" s="1">
        <v>0.74831300000000001</v>
      </c>
      <c r="P691">
        <f t="shared" si="81"/>
        <v>3.2666669999999995</v>
      </c>
      <c r="Q691" s="1">
        <f t="shared" si="77"/>
        <v>0.34396605506770983</v>
      </c>
      <c r="R691" s="1">
        <f t="shared" si="78"/>
        <v>4.130768480989813E-3</v>
      </c>
      <c r="T691" s="1">
        <f t="shared" si="75"/>
        <v>0.34562599999999999</v>
      </c>
      <c r="U691" s="1">
        <f t="shared" si="76"/>
        <v>-1.5002999999999999E-2</v>
      </c>
      <c r="V691" s="1">
        <f t="shared" si="79"/>
        <v>6.2163989999999991</v>
      </c>
      <c r="W691">
        <f t="shared" si="80"/>
        <v>6</v>
      </c>
    </row>
    <row r="692" spans="11:23">
      <c r="K692" s="1">
        <v>5.75</v>
      </c>
      <c r="L692" s="1">
        <v>0.35789599999999999</v>
      </c>
      <c r="M692" s="1">
        <v>8.1130000000000004E-3</v>
      </c>
      <c r="N692" s="1">
        <v>0.74744299999999997</v>
      </c>
      <c r="P692">
        <f t="shared" si="81"/>
        <v>3.2749999999999999</v>
      </c>
      <c r="Q692" s="1">
        <f t="shared" si="77"/>
        <v>0.343921061216448</v>
      </c>
      <c r="R692" s="1">
        <f t="shared" si="78"/>
        <v>-5.3994781305448207E-3</v>
      </c>
      <c r="T692" s="1">
        <f t="shared" si="75"/>
        <v>0.34558299999999997</v>
      </c>
      <c r="U692" s="1">
        <f t="shared" si="76"/>
        <v>-1.4915000000000001E-2</v>
      </c>
      <c r="V692" s="1">
        <f t="shared" si="79"/>
        <v>6.2155289999999992</v>
      </c>
      <c r="W692">
        <f t="shared" si="80"/>
        <v>6</v>
      </c>
    </row>
    <row r="693" spans="11:23">
      <c r="K693" s="1">
        <v>5.7583330000000004</v>
      </c>
      <c r="L693" s="1">
        <v>0.35783399999999999</v>
      </c>
      <c r="M693" s="1">
        <v>8.0540000000000004E-3</v>
      </c>
      <c r="N693" s="1">
        <v>0.75243300000000002</v>
      </c>
      <c r="P693">
        <f t="shared" si="81"/>
        <v>3.2833330000000003</v>
      </c>
      <c r="Q693" s="1">
        <f t="shared" si="77"/>
        <v>0.34385774466790597</v>
      </c>
      <c r="R693" s="1">
        <f t="shared" si="78"/>
        <v>-7.598289756632938E-3</v>
      </c>
      <c r="T693" s="1">
        <f t="shared" si="75"/>
        <v>0.34552099999999997</v>
      </c>
      <c r="U693" s="1">
        <f t="shared" si="76"/>
        <v>-1.4856000000000001E-2</v>
      </c>
      <c r="V693" s="1">
        <f t="shared" si="79"/>
        <v>6.2205189999999995</v>
      </c>
      <c r="W693">
        <f t="shared" si="80"/>
        <v>6</v>
      </c>
    </row>
    <row r="694" spans="11:23">
      <c r="K694" s="1">
        <v>5.766667</v>
      </c>
      <c r="L694" s="1">
        <v>0.35782399999999998</v>
      </c>
      <c r="M694" s="1">
        <v>8.116E-3</v>
      </c>
      <c r="N694" s="1">
        <v>0.75136099999999995</v>
      </c>
      <c r="P694">
        <f t="shared" si="81"/>
        <v>3.2916669999999999</v>
      </c>
      <c r="Q694" s="1">
        <f t="shared" si="77"/>
        <v>0.3438491477267534</v>
      </c>
      <c r="R694" s="1">
        <f t="shared" si="78"/>
        <v>-1.0315504142755626E-3</v>
      </c>
      <c r="T694" s="1">
        <f t="shared" si="75"/>
        <v>0.34551099999999996</v>
      </c>
      <c r="U694" s="1">
        <f t="shared" si="76"/>
        <v>-1.4918000000000001E-2</v>
      </c>
      <c r="V694" s="1">
        <f t="shared" si="79"/>
        <v>6.2194469999999997</v>
      </c>
      <c r="W694">
        <f t="shared" si="80"/>
        <v>6</v>
      </c>
    </row>
    <row r="695" spans="11:23">
      <c r="K695" s="1">
        <v>5.7750000000000004</v>
      </c>
      <c r="L695" s="1">
        <v>0.35791299999999998</v>
      </c>
      <c r="M695" s="1">
        <v>8.2140000000000008E-3</v>
      </c>
      <c r="N695" s="1">
        <v>0.75164699999999995</v>
      </c>
      <c r="P695">
        <f t="shared" si="81"/>
        <v>3.3000000000000003</v>
      </c>
      <c r="Q695" s="1">
        <f t="shared" si="77"/>
        <v>0.34394035992163707</v>
      </c>
      <c r="R695" s="1">
        <f t="shared" si="78"/>
        <v>1.0945901222089032E-2</v>
      </c>
      <c r="T695" s="1">
        <f t="shared" si="75"/>
        <v>0.34559999999999996</v>
      </c>
      <c r="U695" s="1">
        <f t="shared" si="76"/>
        <v>-1.5016000000000002E-2</v>
      </c>
      <c r="V695" s="1">
        <f t="shared" si="79"/>
        <v>6.2197329999999997</v>
      </c>
      <c r="W695">
        <f t="shared" si="80"/>
        <v>6</v>
      </c>
    </row>
    <row r="696" spans="11:23">
      <c r="K696" s="1">
        <v>5.7833329999999998</v>
      </c>
      <c r="L696" s="1">
        <v>0.35797699999999999</v>
      </c>
      <c r="M696" s="1">
        <v>8.2089999999999993E-3</v>
      </c>
      <c r="N696" s="1">
        <v>0.75499499999999997</v>
      </c>
      <c r="P696">
        <f t="shared" si="81"/>
        <v>3.3083329999999997</v>
      </c>
      <c r="Q696" s="1">
        <f t="shared" si="77"/>
        <v>0.34400422841428679</v>
      </c>
      <c r="R696" s="1">
        <f t="shared" si="78"/>
        <v>7.6645256989949914E-3</v>
      </c>
      <c r="T696" s="1">
        <f t="shared" si="75"/>
        <v>0.34566399999999997</v>
      </c>
      <c r="U696" s="1">
        <f t="shared" si="76"/>
        <v>-1.5011E-2</v>
      </c>
      <c r="V696" s="1">
        <f t="shared" si="79"/>
        <v>6.2230809999999996</v>
      </c>
      <c r="W696">
        <f t="shared" si="80"/>
        <v>6</v>
      </c>
    </row>
    <row r="697" spans="11:23">
      <c r="K697" s="1">
        <v>5.7916670000000003</v>
      </c>
      <c r="L697" s="1">
        <v>0.357904</v>
      </c>
      <c r="M697" s="1">
        <v>8.1440000000000002E-3</v>
      </c>
      <c r="N697" s="1">
        <v>0.746529</v>
      </c>
      <c r="P697">
        <f t="shared" si="81"/>
        <v>3.3166670000000003</v>
      </c>
      <c r="Q697" s="1">
        <f t="shared" si="77"/>
        <v>0.34392976303363776</v>
      </c>
      <c r="R697" s="1">
        <f t="shared" si="78"/>
        <v>-8.9351308674143638E-3</v>
      </c>
      <c r="T697" s="1">
        <f t="shared" si="75"/>
        <v>0.34559099999999998</v>
      </c>
      <c r="U697" s="1">
        <f t="shared" si="76"/>
        <v>-1.4946000000000001E-2</v>
      </c>
      <c r="V697" s="1">
        <f t="shared" si="79"/>
        <v>6.2146149999999993</v>
      </c>
      <c r="W697">
        <f t="shared" si="80"/>
        <v>6</v>
      </c>
    </row>
    <row r="698" spans="11:23">
      <c r="K698" s="1">
        <v>5.8</v>
      </c>
      <c r="L698" s="1">
        <v>0.35779899999999998</v>
      </c>
      <c r="M698" s="1">
        <v>8.0660000000000003E-3</v>
      </c>
      <c r="N698" s="1">
        <v>0.75462700000000005</v>
      </c>
      <c r="P698">
        <f t="shared" si="81"/>
        <v>3.3249999999999997</v>
      </c>
      <c r="Q698" s="1">
        <f t="shared" si="77"/>
        <v>0.34382302378160945</v>
      </c>
      <c r="R698" s="1">
        <f t="shared" si="78"/>
        <v>-1.2809222612302428E-2</v>
      </c>
      <c r="T698" s="1">
        <f t="shared" si="75"/>
        <v>0.34548599999999996</v>
      </c>
      <c r="U698" s="1">
        <f t="shared" si="76"/>
        <v>-1.4867999999999999E-2</v>
      </c>
      <c r="V698" s="1">
        <f t="shared" si="79"/>
        <v>6.2227129999999997</v>
      </c>
      <c r="W698">
        <f t="shared" si="80"/>
        <v>6</v>
      </c>
    </row>
    <row r="699" spans="11:23">
      <c r="K699" s="1">
        <v>5.8083330000000002</v>
      </c>
      <c r="L699" s="1">
        <v>0.35778500000000002</v>
      </c>
      <c r="M699" s="1">
        <v>8.0510000000000009E-3</v>
      </c>
      <c r="N699" s="1">
        <v>0.75432500000000002</v>
      </c>
      <c r="P699">
        <f t="shared" si="81"/>
        <v>3.3333330000000001</v>
      </c>
      <c r="Q699" s="1">
        <f t="shared" si="77"/>
        <v>0.34380868957393845</v>
      </c>
      <c r="R699" s="1">
        <f t="shared" si="78"/>
        <v>-1.7201737274685723E-3</v>
      </c>
      <c r="T699" s="1">
        <f t="shared" si="75"/>
        <v>0.345472</v>
      </c>
      <c r="U699" s="1">
        <f t="shared" si="76"/>
        <v>-1.4853000000000002E-2</v>
      </c>
      <c r="V699" s="1">
        <f t="shared" si="79"/>
        <v>6.2224109999999992</v>
      </c>
      <c r="W699">
        <f t="shared" si="80"/>
        <v>6</v>
      </c>
    </row>
    <row r="700" spans="11:23">
      <c r="K700" s="1">
        <v>5.8166669999999998</v>
      </c>
      <c r="L700" s="1">
        <v>0.357879</v>
      </c>
      <c r="M700" s="1">
        <v>8.1580000000000003E-3</v>
      </c>
      <c r="N700" s="1">
        <v>0.75412999999999997</v>
      </c>
      <c r="P700">
        <f t="shared" si="81"/>
        <v>3.3416669999999997</v>
      </c>
      <c r="Q700" s="1">
        <f t="shared" si="77"/>
        <v>0.34390508828307553</v>
      </c>
      <c r="R700" s="1">
        <f t="shared" si="78"/>
        <v>1.156691974287069E-2</v>
      </c>
      <c r="T700" s="1">
        <f t="shared" si="75"/>
        <v>0.34556599999999998</v>
      </c>
      <c r="U700" s="1">
        <f t="shared" si="76"/>
        <v>-1.4960000000000001E-2</v>
      </c>
      <c r="V700" s="1">
        <f t="shared" si="79"/>
        <v>6.2222159999999995</v>
      </c>
      <c r="W700">
        <f t="shared" si="80"/>
        <v>6</v>
      </c>
    </row>
    <row r="701" spans="11:23">
      <c r="K701" s="1">
        <v>5.8250000000000002</v>
      </c>
      <c r="L701" s="1">
        <v>0.35794100000000001</v>
      </c>
      <c r="M701" s="1">
        <v>8.1849999999999996E-3</v>
      </c>
      <c r="N701" s="1">
        <v>0.74967600000000001</v>
      </c>
      <c r="P701">
        <f t="shared" si="81"/>
        <v>3.35</v>
      </c>
      <c r="Q701" s="1">
        <f t="shared" si="77"/>
        <v>0.34396768841091752</v>
      </c>
      <c r="R701" s="1">
        <f t="shared" si="78"/>
        <v>7.5123158336709737E-3</v>
      </c>
      <c r="T701" s="1">
        <f t="shared" si="75"/>
        <v>0.34562799999999999</v>
      </c>
      <c r="U701" s="1">
        <f t="shared" si="76"/>
        <v>-1.4987E-2</v>
      </c>
      <c r="V701" s="1">
        <f t="shared" si="79"/>
        <v>6.2177619999999996</v>
      </c>
      <c r="W701">
        <f t="shared" si="80"/>
        <v>6</v>
      </c>
    </row>
    <row r="702" spans="11:23">
      <c r="K702" s="1">
        <v>5.8333329999999997</v>
      </c>
      <c r="L702" s="1">
        <v>0.35788300000000001</v>
      </c>
      <c r="M702" s="1">
        <v>8.1370000000000001E-3</v>
      </c>
      <c r="N702" s="1">
        <v>0.74957200000000002</v>
      </c>
      <c r="P702">
        <f t="shared" si="81"/>
        <v>3.3583329999999996</v>
      </c>
      <c r="Q702" s="1">
        <f t="shared" si="77"/>
        <v>0.34390860928585071</v>
      </c>
      <c r="R702" s="1">
        <f t="shared" si="78"/>
        <v>-7.0897785991613305E-3</v>
      </c>
      <c r="T702" s="1">
        <f t="shared" si="75"/>
        <v>0.34556999999999999</v>
      </c>
      <c r="U702" s="1">
        <f t="shared" si="76"/>
        <v>-1.4939000000000001E-2</v>
      </c>
      <c r="V702" s="1">
        <f t="shared" si="79"/>
        <v>6.2176579999999992</v>
      </c>
      <c r="W702">
        <f t="shared" si="80"/>
        <v>6</v>
      </c>
    </row>
    <row r="703" spans="11:23">
      <c r="K703" s="1">
        <v>5.8416670000000002</v>
      </c>
      <c r="L703" s="1">
        <v>0.35782000000000003</v>
      </c>
      <c r="M703" s="1">
        <v>8.0999999999999996E-3</v>
      </c>
      <c r="N703" s="1">
        <v>0.75361999999999996</v>
      </c>
      <c r="P703">
        <f t="shared" si="81"/>
        <v>3.3666670000000001</v>
      </c>
      <c r="Q703" s="1">
        <f t="shared" si="77"/>
        <v>0.34384478629730963</v>
      </c>
      <c r="R703" s="1">
        <f t="shared" si="78"/>
        <v>-7.6581459732504922E-3</v>
      </c>
      <c r="T703" s="1">
        <f t="shared" si="75"/>
        <v>0.34550700000000001</v>
      </c>
      <c r="U703" s="1">
        <f t="shared" si="76"/>
        <v>-1.4901999999999999E-2</v>
      </c>
      <c r="V703" s="1">
        <f t="shared" si="79"/>
        <v>6.2217059999999993</v>
      </c>
      <c r="W703">
        <f t="shared" si="80"/>
        <v>6</v>
      </c>
    </row>
    <row r="704" spans="11:23">
      <c r="K704" s="1">
        <v>5.85</v>
      </c>
      <c r="L704" s="1">
        <v>0.35781600000000002</v>
      </c>
      <c r="M704" s="1">
        <v>8.0770000000000008E-3</v>
      </c>
      <c r="N704" s="1">
        <v>0.75055899999999998</v>
      </c>
      <c r="P704">
        <f t="shared" si="81"/>
        <v>3.3749999999999996</v>
      </c>
      <c r="Q704" s="1">
        <f t="shared" si="77"/>
        <v>0.3438402675351338</v>
      </c>
      <c r="R704" s="1">
        <f t="shared" si="78"/>
        <v>-5.4227315202587801E-4</v>
      </c>
      <c r="T704" s="1">
        <f t="shared" si="75"/>
        <v>0.345503</v>
      </c>
      <c r="U704" s="1">
        <f t="shared" si="76"/>
        <v>-1.4879E-2</v>
      </c>
      <c r="V704" s="1">
        <f t="shared" si="79"/>
        <v>6.2186449999999995</v>
      </c>
      <c r="W704">
        <f t="shared" si="80"/>
        <v>6</v>
      </c>
    </row>
    <row r="705" spans="11:23">
      <c r="K705" s="1">
        <v>5.858333</v>
      </c>
      <c r="L705" s="1">
        <v>0.35789199999999999</v>
      </c>
      <c r="M705" s="1">
        <v>8.0929999999999995E-3</v>
      </c>
      <c r="N705" s="1">
        <v>0.75215600000000005</v>
      </c>
      <c r="P705">
        <f t="shared" si="81"/>
        <v>3.3833329999999999</v>
      </c>
      <c r="Q705" s="1">
        <f t="shared" si="77"/>
        <v>0.34391660954164077</v>
      </c>
      <c r="R705" s="1">
        <f t="shared" si="78"/>
        <v>9.1614072371253193E-3</v>
      </c>
      <c r="T705" s="1">
        <f t="shared" si="75"/>
        <v>0.34557899999999997</v>
      </c>
      <c r="U705" s="1">
        <f t="shared" si="76"/>
        <v>-1.4894999999999999E-2</v>
      </c>
      <c r="V705" s="1">
        <f t="shared" si="79"/>
        <v>6.2202419999999998</v>
      </c>
      <c r="W705">
        <f t="shared" si="80"/>
        <v>6</v>
      </c>
    </row>
    <row r="706" spans="11:23">
      <c r="K706" s="1">
        <v>5.8666669999999996</v>
      </c>
      <c r="L706" s="1">
        <v>0.35792200000000002</v>
      </c>
      <c r="M706" s="1">
        <v>8.1729999999999997E-3</v>
      </c>
      <c r="N706" s="1">
        <v>0.75553599999999999</v>
      </c>
      <c r="P706">
        <f t="shared" si="81"/>
        <v>3.3916669999999995</v>
      </c>
      <c r="Q706" s="1">
        <f t="shared" si="77"/>
        <v>0.34394841923213365</v>
      </c>
      <c r="R706" s="1">
        <f t="shared" si="78"/>
        <v>3.816857510544793E-3</v>
      </c>
      <c r="T706" s="1">
        <f t="shared" ref="T706:T769" si="82">L706-$L$2</f>
        <v>0.345609</v>
      </c>
      <c r="U706" s="1">
        <f t="shared" ref="U706:U769" si="83">-M706+$M$2</f>
        <v>-1.4974999999999999E-2</v>
      </c>
      <c r="V706" s="1">
        <f t="shared" si="79"/>
        <v>6.2236219999999998</v>
      </c>
      <c r="W706">
        <f t="shared" si="80"/>
        <v>6</v>
      </c>
    </row>
    <row r="707" spans="11:23">
      <c r="K707" s="1">
        <v>5.875</v>
      </c>
      <c r="L707" s="1">
        <v>0.357902</v>
      </c>
      <c r="M707" s="1">
        <v>8.1720000000000004E-3</v>
      </c>
      <c r="N707" s="1">
        <v>0.74879700000000005</v>
      </c>
      <c r="P707">
        <f t="shared" si="81"/>
        <v>3.4</v>
      </c>
      <c r="Q707" s="1">
        <f t="shared" ref="Q707:Q770" si="84">SQRT(L707*L707+M707*M707)-SQRT($L$2*$L$2+$M$2*$M$2)</f>
        <v>0.34392840161605664</v>
      </c>
      <c r="R707" s="1">
        <f t="shared" ref="R707:R770" si="85">(Q707-Q706)/(K707-K706)</f>
        <v>-2.402210017641323E-3</v>
      </c>
      <c r="T707" s="1">
        <f t="shared" si="82"/>
        <v>0.34558899999999998</v>
      </c>
      <c r="U707" s="1">
        <f t="shared" si="83"/>
        <v>-1.4974000000000001E-2</v>
      </c>
      <c r="V707" s="1">
        <f t="shared" ref="V707:V770" si="86">N707-$N$2</f>
        <v>6.2168829999999993</v>
      </c>
      <c r="W707">
        <f t="shared" ref="W707:W770" si="87">ROUND(V707,0)</f>
        <v>6</v>
      </c>
    </row>
    <row r="708" spans="11:23">
      <c r="K708" s="1">
        <v>5.8833330000000004</v>
      </c>
      <c r="L708" s="1">
        <v>0.35785699999999998</v>
      </c>
      <c r="M708" s="1">
        <v>8.0999999999999996E-3</v>
      </c>
      <c r="N708" s="1">
        <v>0.75004199999999999</v>
      </c>
      <c r="P708">
        <f t="shared" si="81"/>
        <v>3.4083330000000003</v>
      </c>
      <c r="Q708" s="1">
        <f t="shared" si="84"/>
        <v>0.34388177682183912</v>
      </c>
      <c r="R708" s="1">
        <f t="shared" si="85"/>
        <v>-5.595199114066739E-3</v>
      </c>
      <c r="T708" s="1">
        <f t="shared" si="82"/>
        <v>0.34554399999999996</v>
      </c>
      <c r="U708" s="1">
        <f t="shared" si="83"/>
        <v>-1.4901999999999999E-2</v>
      </c>
      <c r="V708" s="1">
        <f t="shared" si="86"/>
        <v>6.2181279999999992</v>
      </c>
      <c r="W708">
        <f t="shared" si="87"/>
        <v>6</v>
      </c>
    </row>
    <row r="709" spans="11:23">
      <c r="K709" s="1">
        <v>5.891667</v>
      </c>
      <c r="L709" s="1">
        <v>0.35785299999999998</v>
      </c>
      <c r="M709" s="1">
        <v>8.071E-3</v>
      </c>
      <c r="N709" s="1">
        <v>0.74570599999999998</v>
      </c>
      <c r="P709">
        <f t="shared" si="81"/>
        <v>3.4166669999999999</v>
      </c>
      <c r="Q709" s="1">
        <f t="shared" si="84"/>
        <v>0.34387712277358834</v>
      </c>
      <c r="R709" s="1">
        <f t="shared" si="85"/>
        <v>-5.5844111480505079E-4</v>
      </c>
      <c r="T709" s="1">
        <f t="shared" si="82"/>
        <v>0.34553999999999996</v>
      </c>
      <c r="U709" s="1">
        <f t="shared" si="83"/>
        <v>-1.4873000000000001E-2</v>
      </c>
      <c r="V709" s="1">
        <f t="shared" si="86"/>
        <v>6.2137919999999998</v>
      </c>
      <c r="W709">
        <f t="shared" si="87"/>
        <v>6</v>
      </c>
    </row>
    <row r="710" spans="11:23">
      <c r="K710" s="1">
        <v>5.9</v>
      </c>
      <c r="L710" s="1">
        <v>0.357879</v>
      </c>
      <c r="M710" s="1">
        <v>8.1359999999999991E-3</v>
      </c>
      <c r="N710" s="1">
        <v>0.75070700000000001</v>
      </c>
      <c r="P710">
        <f t="shared" si="81"/>
        <v>3.4250000000000003</v>
      </c>
      <c r="Q710" s="1">
        <f t="shared" si="84"/>
        <v>0.3439045875898924</v>
      </c>
      <c r="R710" s="1">
        <f t="shared" si="85"/>
        <v>3.2959097928784036E-3</v>
      </c>
      <c r="T710" s="1">
        <f t="shared" si="82"/>
        <v>0.34556599999999998</v>
      </c>
      <c r="U710" s="1">
        <f t="shared" si="83"/>
        <v>-1.4938E-2</v>
      </c>
      <c r="V710" s="1">
        <f t="shared" si="86"/>
        <v>6.2187929999999998</v>
      </c>
      <c r="W710">
        <f t="shared" si="87"/>
        <v>6</v>
      </c>
    </row>
    <row r="711" spans="11:23">
      <c r="K711" s="1">
        <v>5.9083329999999998</v>
      </c>
      <c r="L711" s="1">
        <v>0.357902</v>
      </c>
      <c r="M711" s="1">
        <v>8.1580000000000003E-3</v>
      </c>
      <c r="N711" s="1">
        <v>0.75098299999999996</v>
      </c>
      <c r="P711">
        <f t="shared" si="81"/>
        <v>3.4333329999999997</v>
      </c>
      <c r="Q711" s="1">
        <f t="shared" si="84"/>
        <v>0.34392808231003175</v>
      </c>
      <c r="R711" s="1">
        <f t="shared" si="85"/>
        <v>2.8194791958899919E-3</v>
      </c>
      <c r="T711" s="1">
        <f t="shared" si="82"/>
        <v>0.34558899999999998</v>
      </c>
      <c r="U711" s="1">
        <f t="shared" si="83"/>
        <v>-1.4960000000000001E-2</v>
      </c>
      <c r="V711" s="1">
        <f t="shared" si="86"/>
        <v>6.2190689999999993</v>
      </c>
      <c r="W711">
        <f t="shared" si="87"/>
        <v>6</v>
      </c>
    </row>
    <row r="712" spans="11:23">
      <c r="K712" s="1">
        <v>5.9166670000000003</v>
      </c>
      <c r="L712" s="1">
        <v>0.35791099999999998</v>
      </c>
      <c r="M712" s="1">
        <v>8.1659999999999996E-3</v>
      </c>
      <c r="N712" s="1">
        <v>0.74890999999999996</v>
      </c>
      <c r="P712">
        <f t="shared" si="81"/>
        <v>3.4416670000000003</v>
      </c>
      <c r="Q712" s="1">
        <f t="shared" si="84"/>
        <v>0.34393726236195904</v>
      </c>
      <c r="R712" s="1">
        <f t="shared" si="85"/>
        <v>1.1015181098263452E-3</v>
      </c>
      <c r="T712" s="1">
        <f t="shared" si="82"/>
        <v>0.34559799999999996</v>
      </c>
      <c r="U712" s="1">
        <f t="shared" si="83"/>
        <v>-1.4967999999999999E-2</v>
      </c>
      <c r="V712" s="1">
        <f t="shared" si="86"/>
        <v>6.216996</v>
      </c>
      <c r="W712">
        <f t="shared" si="87"/>
        <v>6</v>
      </c>
    </row>
    <row r="713" spans="11:23">
      <c r="K713" s="1">
        <v>5.9249999999999998</v>
      </c>
      <c r="L713" s="1">
        <v>0.35790300000000003</v>
      </c>
      <c r="M713" s="1">
        <v>8.149E-3</v>
      </c>
      <c r="N713" s="1">
        <v>0.75577499999999997</v>
      </c>
      <c r="P713">
        <f t="shared" si="81"/>
        <v>3.4499999999999997</v>
      </c>
      <c r="Q713" s="1">
        <f t="shared" si="84"/>
        <v>0.3439288770717252</v>
      </c>
      <c r="R713" s="1">
        <f t="shared" si="85"/>
        <v>-1.0062750790636181E-3</v>
      </c>
      <c r="T713" s="1">
        <f t="shared" si="82"/>
        <v>0.34559000000000001</v>
      </c>
      <c r="U713" s="1">
        <f t="shared" si="83"/>
        <v>-1.4950999999999999E-2</v>
      </c>
      <c r="V713" s="1">
        <f t="shared" si="86"/>
        <v>6.2238609999999994</v>
      </c>
      <c r="W713">
        <f t="shared" si="87"/>
        <v>6</v>
      </c>
    </row>
    <row r="714" spans="11:23">
      <c r="K714" s="1">
        <v>5.9333330000000002</v>
      </c>
      <c r="L714" s="1">
        <v>0.35783300000000001</v>
      </c>
      <c r="M714" s="1">
        <v>8.0850000000000002E-3</v>
      </c>
      <c r="N714" s="1">
        <v>0.750996</v>
      </c>
      <c r="P714">
        <f t="shared" si="81"/>
        <v>3.4583330000000001</v>
      </c>
      <c r="Q714" s="1">
        <f t="shared" si="84"/>
        <v>0.34385744382511069</v>
      </c>
      <c r="R714" s="1">
        <f t="shared" si="85"/>
        <v>-8.5723324870410501E-3</v>
      </c>
      <c r="T714" s="1">
        <f t="shared" si="82"/>
        <v>0.34551999999999999</v>
      </c>
      <c r="U714" s="1">
        <f t="shared" si="83"/>
        <v>-1.4887000000000001E-2</v>
      </c>
      <c r="V714" s="1">
        <f t="shared" si="86"/>
        <v>6.2190819999999993</v>
      </c>
      <c r="W714">
        <f t="shared" si="87"/>
        <v>6</v>
      </c>
    </row>
    <row r="715" spans="11:23">
      <c r="K715" s="1">
        <v>5.9416669999999998</v>
      </c>
      <c r="L715" s="1">
        <v>0.35783999999999999</v>
      </c>
      <c r="M715" s="1">
        <v>8.0789999999999994E-3</v>
      </c>
      <c r="N715" s="1">
        <v>0.75010200000000005</v>
      </c>
      <c r="P715">
        <f t="shared" si="81"/>
        <v>3.4666669999999997</v>
      </c>
      <c r="Q715" s="1">
        <f t="shared" si="84"/>
        <v>0.34386430656053624</v>
      </c>
      <c r="R715" s="1">
        <f t="shared" si="85"/>
        <v>8.234623740761306E-4</v>
      </c>
      <c r="T715" s="1">
        <f t="shared" si="82"/>
        <v>0.34552699999999997</v>
      </c>
      <c r="U715" s="1">
        <f t="shared" si="83"/>
        <v>-1.4880999999999998E-2</v>
      </c>
      <c r="V715" s="1">
        <f t="shared" si="86"/>
        <v>6.2181879999999996</v>
      </c>
      <c r="W715">
        <f t="shared" si="87"/>
        <v>6</v>
      </c>
    </row>
    <row r="716" spans="11:23">
      <c r="K716" s="1">
        <v>5.95</v>
      </c>
      <c r="L716" s="1">
        <v>0.35789399999999999</v>
      </c>
      <c r="M716" s="1">
        <v>8.1130000000000004E-3</v>
      </c>
      <c r="N716" s="1">
        <v>0.74663100000000004</v>
      </c>
      <c r="P716">
        <f t="shared" si="81"/>
        <v>3.4750000000000001</v>
      </c>
      <c r="Q716" s="1">
        <f t="shared" si="84"/>
        <v>0.34391906173011821</v>
      </c>
      <c r="R716" s="1">
        <f t="shared" si="85"/>
        <v>6.5708831851643583E-3</v>
      </c>
      <c r="T716" s="1">
        <f t="shared" si="82"/>
        <v>0.34558099999999997</v>
      </c>
      <c r="U716" s="1">
        <f t="shared" si="83"/>
        <v>-1.4915000000000001E-2</v>
      </c>
      <c r="V716" s="1">
        <f t="shared" si="86"/>
        <v>6.2147169999999994</v>
      </c>
      <c r="W716">
        <f t="shared" si="87"/>
        <v>6</v>
      </c>
    </row>
    <row r="717" spans="11:23">
      <c r="K717" s="1">
        <v>5.9583329999999997</v>
      </c>
      <c r="L717" s="1">
        <v>0.35792000000000002</v>
      </c>
      <c r="M717" s="1">
        <v>8.1620000000000009E-3</v>
      </c>
      <c r="N717" s="1">
        <v>0.74773599999999996</v>
      </c>
      <c r="P717">
        <f t="shared" si="81"/>
        <v>3.4833329999999996</v>
      </c>
      <c r="Q717" s="1">
        <f t="shared" si="84"/>
        <v>0.34394616880588341</v>
      </c>
      <c r="R717" s="1">
        <f t="shared" si="85"/>
        <v>3.2529792109924158E-3</v>
      </c>
      <c r="T717" s="1">
        <f t="shared" si="82"/>
        <v>0.345607</v>
      </c>
      <c r="U717" s="1">
        <f t="shared" si="83"/>
        <v>-1.4964000000000002E-2</v>
      </c>
      <c r="V717" s="1">
        <f t="shared" si="86"/>
        <v>6.2158219999999993</v>
      </c>
      <c r="W717">
        <f t="shared" si="87"/>
        <v>6</v>
      </c>
    </row>
    <row r="718" spans="11:23">
      <c r="K718" s="1">
        <v>5.9666670000000002</v>
      </c>
      <c r="L718" s="1">
        <v>0.35785299999999998</v>
      </c>
      <c r="M718" s="1">
        <v>8.1659999999999996E-3</v>
      </c>
      <c r="N718" s="1">
        <v>0.75210399999999999</v>
      </c>
      <c r="P718">
        <f t="shared" si="81"/>
        <v>3.4916670000000001</v>
      </c>
      <c r="Q718" s="1">
        <f t="shared" si="84"/>
        <v>0.34387927745467844</v>
      </c>
      <c r="R718" s="1">
        <f t="shared" si="85"/>
        <v>-8.0263200389924759E-3</v>
      </c>
      <c r="T718" s="1">
        <f t="shared" si="82"/>
        <v>0.34553999999999996</v>
      </c>
      <c r="U718" s="1">
        <f t="shared" si="83"/>
        <v>-1.4967999999999999E-2</v>
      </c>
      <c r="V718" s="1">
        <f t="shared" si="86"/>
        <v>6.2201899999999997</v>
      </c>
      <c r="W718">
        <f t="shared" si="87"/>
        <v>6</v>
      </c>
    </row>
    <row r="719" spans="11:23">
      <c r="K719" s="1">
        <v>5.9749999999999996</v>
      </c>
      <c r="L719" s="1">
        <v>0.357823</v>
      </c>
      <c r="M719" s="1">
        <v>8.0979999999999993E-3</v>
      </c>
      <c r="N719" s="1">
        <v>0.75348300000000001</v>
      </c>
      <c r="P719">
        <f t="shared" si="81"/>
        <v>3.4999999999999996</v>
      </c>
      <c r="Q719" s="1">
        <f t="shared" si="84"/>
        <v>0.3438477402723551</v>
      </c>
      <c r="R719" s="1">
        <f t="shared" si="85"/>
        <v>-3.7846132633326509E-3</v>
      </c>
      <c r="T719" s="1">
        <f t="shared" si="82"/>
        <v>0.34550999999999998</v>
      </c>
      <c r="U719" s="1">
        <f t="shared" si="83"/>
        <v>-1.49E-2</v>
      </c>
      <c r="V719" s="1">
        <f t="shared" si="86"/>
        <v>6.2215689999999997</v>
      </c>
      <c r="W719">
        <f t="shared" si="87"/>
        <v>6</v>
      </c>
    </row>
    <row r="720" spans="11:23">
      <c r="K720" s="1">
        <v>5.983333</v>
      </c>
      <c r="L720" s="1">
        <v>0.35784100000000002</v>
      </c>
      <c r="M720" s="1">
        <v>8.0610000000000005E-3</v>
      </c>
      <c r="N720" s="1">
        <v>0.75076799999999999</v>
      </c>
      <c r="P720">
        <f t="shared" si="81"/>
        <v>3.5083329999999999</v>
      </c>
      <c r="Q720" s="1">
        <f t="shared" si="84"/>
        <v>0.34386490047447932</v>
      </c>
      <c r="R720" s="1">
        <f t="shared" si="85"/>
        <v>2.0593066271716734E-3</v>
      </c>
      <c r="T720" s="1">
        <f t="shared" si="82"/>
        <v>0.345528</v>
      </c>
      <c r="U720" s="1">
        <f t="shared" si="83"/>
        <v>-1.4863000000000001E-2</v>
      </c>
      <c r="V720" s="1">
        <f t="shared" si="86"/>
        <v>6.2188539999999994</v>
      </c>
      <c r="W720">
        <f t="shared" si="87"/>
        <v>6</v>
      </c>
    </row>
    <row r="721" spans="11:23">
      <c r="K721" s="1">
        <v>5.9916669999999996</v>
      </c>
      <c r="L721" s="1">
        <v>0.35792099999999999</v>
      </c>
      <c r="M721" s="1">
        <v>8.1239999999999993E-3</v>
      </c>
      <c r="N721" s="1">
        <v>0.752112</v>
      </c>
      <c r="P721">
        <f t="shared" si="81"/>
        <v>3.5166669999999995</v>
      </c>
      <c r="Q721" s="1">
        <f t="shared" si="84"/>
        <v>0.34394630423807138</v>
      </c>
      <c r="R721" s="1">
        <f t="shared" si="85"/>
        <v>9.7676702174300557E-3</v>
      </c>
      <c r="T721" s="1">
        <f t="shared" si="82"/>
        <v>0.34560799999999997</v>
      </c>
      <c r="U721" s="1">
        <f t="shared" si="83"/>
        <v>-1.4925999999999998E-2</v>
      </c>
      <c r="V721" s="1">
        <f t="shared" si="86"/>
        <v>6.2201979999999999</v>
      </c>
      <c r="W721">
        <f t="shared" si="87"/>
        <v>6</v>
      </c>
    </row>
    <row r="722" spans="11:23">
      <c r="K722" s="1">
        <v>6</v>
      </c>
      <c r="L722" s="1">
        <v>0.35792800000000002</v>
      </c>
      <c r="M722" s="1">
        <v>8.2100000000000003E-3</v>
      </c>
      <c r="N722" s="1">
        <v>0.75143499999999996</v>
      </c>
      <c r="P722">
        <f t="shared" si="81"/>
        <v>3.5249999999999999</v>
      </c>
      <c r="Q722" s="1">
        <f t="shared" si="84"/>
        <v>0.34395526422469042</v>
      </c>
      <c r="R722" s="1">
        <f t="shared" si="85"/>
        <v>1.0752414039408257E-3</v>
      </c>
      <c r="T722" s="1">
        <f t="shared" si="82"/>
        <v>0.34561500000000001</v>
      </c>
      <c r="U722" s="1">
        <f t="shared" si="83"/>
        <v>-1.5012000000000001E-2</v>
      </c>
      <c r="V722" s="1">
        <f t="shared" si="86"/>
        <v>6.2195209999999994</v>
      </c>
      <c r="W722">
        <f t="shared" si="87"/>
        <v>6</v>
      </c>
    </row>
    <row r="723" spans="11:23">
      <c r="K723" s="1">
        <v>6.0083330000000004</v>
      </c>
      <c r="L723" s="1">
        <v>0.35787099999999999</v>
      </c>
      <c r="M723" s="1">
        <v>8.1829999999999993E-3</v>
      </c>
      <c r="N723" s="1">
        <v>0.74900999999999995</v>
      </c>
      <c r="P723">
        <f t="shared" si="81"/>
        <v>3.5333330000000003</v>
      </c>
      <c r="Q723" s="1">
        <f t="shared" si="84"/>
        <v>0.34389766098344848</v>
      </c>
      <c r="R723" s="1">
        <f t="shared" si="85"/>
        <v>-6.912665455649821E-3</v>
      </c>
      <c r="T723" s="1">
        <f t="shared" si="82"/>
        <v>0.34555799999999998</v>
      </c>
      <c r="U723" s="1">
        <f t="shared" si="83"/>
        <v>-1.4984999999999998E-2</v>
      </c>
      <c r="V723" s="1">
        <f t="shared" si="86"/>
        <v>6.2170959999999997</v>
      </c>
      <c r="W723">
        <f t="shared" si="87"/>
        <v>6</v>
      </c>
    </row>
    <row r="724" spans="11:23">
      <c r="K724" s="1">
        <v>6.016667</v>
      </c>
      <c r="L724" s="1">
        <v>0.35780600000000001</v>
      </c>
      <c r="M724" s="1">
        <v>8.1019999999999998E-3</v>
      </c>
      <c r="N724" s="1">
        <v>0.74809800000000004</v>
      </c>
      <c r="P724">
        <f t="shared" si="81"/>
        <v>3.5416669999999999</v>
      </c>
      <c r="Q724" s="1">
        <f t="shared" si="84"/>
        <v>0.34383083515305363</v>
      </c>
      <c r="R724" s="1">
        <f t="shared" si="85"/>
        <v>-8.0184581707294957E-3</v>
      </c>
      <c r="T724" s="1">
        <f t="shared" si="82"/>
        <v>0.34549299999999999</v>
      </c>
      <c r="U724" s="1">
        <f t="shared" si="83"/>
        <v>-1.4904000000000001E-2</v>
      </c>
      <c r="V724" s="1">
        <f t="shared" si="86"/>
        <v>6.2161839999999993</v>
      </c>
      <c r="W724">
        <f t="shared" si="87"/>
        <v>6</v>
      </c>
    </row>
    <row r="725" spans="11:23">
      <c r="K725" s="1">
        <v>6.0250000000000004</v>
      </c>
      <c r="L725" s="1">
        <v>0.35782900000000001</v>
      </c>
      <c r="M725" s="1">
        <v>8.0619999999999997E-3</v>
      </c>
      <c r="N725" s="1">
        <v>0.75068999999999997</v>
      </c>
      <c r="P725">
        <f t="shared" si="81"/>
        <v>3.5500000000000003</v>
      </c>
      <c r="Q725" s="1">
        <f t="shared" si="84"/>
        <v>0.34385292604135609</v>
      </c>
      <c r="R725" s="1">
        <f t="shared" si="85"/>
        <v>2.6510126368007652E-3</v>
      </c>
      <c r="T725" s="1">
        <f t="shared" si="82"/>
        <v>0.34551599999999999</v>
      </c>
      <c r="U725" s="1">
        <f t="shared" si="83"/>
        <v>-1.4863999999999999E-2</v>
      </c>
      <c r="V725" s="1">
        <f t="shared" si="86"/>
        <v>6.2187759999999992</v>
      </c>
      <c r="W725">
        <f t="shared" si="87"/>
        <v>6</v>
      </c>
    </row>
    <row r="726" spans="11:23">
      <c r="K726" s="1">
        <v>6.0333329999999998</v>
      </c>
      <c r="L726" s="1">
        <v>0.35791099999999998</v>
      </c>
      <c r="M726" s="1">
        <v>8.1030000000000008E-3</v>
      </c>
      <c r="N726" s="1">
        <v>0.75273800000000002</v>
      </c>
      <c r="P726">
        <f t="shared" si="81"/>
        <v>3.5583329999999997</v>
      </c>
      <c r="Q726" s="1">
        <f t="shared" si="84"/>
        <v>0.3439358308854456</v>
      </c>
      <c r="R726" s="1">
        <f t="shared" si="85"/>
        <v>9.9489792499124485E-3</v>
      </c>
      <c r="T726" s="1">
        <f t="shared" si="82"/>
        <v>0.34559799999999996</v>
      </c>
      <c r="U726" s="1">
        <f t="shared" si="83"/>
        <v>-1.4905000000000002E-2</v>
      </c>
      <c r="V726" s="1">
        <f t="shared" si="86"/>
        <v>6.2208239999999995</v>
      </c>
      <c r="W726">
        <f t="shared" si="87"/>
        <v>6</v>
      </c>
    </row>
    <row r="727" spans="11:23">
      <c r="K727" s="1">
        <v>6.0416670000000003</v>
      </c>
      <c r="L727" s="1">
        <v>0.357956</v>
      </c>
      <c r="M727" s="1">
        <v>8.2000000000000007E-3</v>
      </c>
      <c r="N727" s="1">
        <v>0.74412900000000004</v>
      </c>
      <c r="P727">
        <f t="shared" si="81"/>
        <v>3.5666670000000003</v>
      </c>
      <c r="Q727" s="1">
        <f t="shared" si="84"/>
        <v>0.34398302770439593</v>
      </c>
      <c r="R727" s="1">
        <f t="shared" si="85"/>
        <v>5.6631652208208177E-3</v>
      </c>
      <c r="T727" s="1">
        <f t="shared" si="82"/>
        <v>0.34564299999999998</v>
      </c>
      <c r="U727" s="1">
        <f t="shared" si="83"/>
        <v>-1.5002000000000001E-2</v>
      </c>
      <c r="V727" s="1">
        <f t="shared" si="86"/>
        <v>6.2122149999999996</v>
      </c>
      <c r="W727">
        <f t="shared" si="87"/>
        <v>6</v>
      </c>
    </row>
    <row r="728" spans="11:23">
      <c r="K728" s="1">
        <v>6.05</v>
      </c>
      <c r="L728" s="1">
        <v>0.35788300000000001</v>
      </c>
      <c r="M728" s="1">
        <v>8.1960000000000002E-3</v>
      </c>
      <c r="N728" s="1">
        <v>0.75195100000000004</v>
      </c>
      <c r="P728">
        <f t="shared" si="81"/>
        <v>3.5749999999999997</v>
      </c>
      <c r="Q728" s="1">
        <f t="shared" si="84"/>
        <v>0.34390995525116325</v>
      </c>
      <c r="R728" s="1">
        <f t="shared" si="85"/>
        <v>-8.769045149728252E-3</v>
      </c>
      <c r="T728" s="1">
        <f t="shared" si="82"/>
        <v>0.34556999999999999</v>
      </c>
      <c r="U728" s="1">
        <f t="shared" si="83"/>
        <v>-1.4998000000000001E-2</v>
      </c>
      <c r="V728" s="1">
        <f t="shared" si="86"/>
        <v>6.2200369999999996</v>
      </c>
      <c r="W728">
        <f t="shared" si="87"/>
        <v>6</v>
      </c>
    </row>
    <row r="729" spans="11:23">
      <c r="K729" s="1">
        <v>6.0583330000000002</v>
      </c>
      <c r="L729" s="1">
        <v>0.357848</v>
      </c>
      <c r="M729" s="1">
        <v>8.0660000000000003E-3</v>
      </c>
      <c r="N729" s="1">
        <v>0.75593100000000002</v>
      </c>
      <c r="P729">
        <f t="shared" si="81"/>
        <v>3.5833330000000001</v>
      </c>
      <c r="Q729" s="1">
        <f t="shared" si="84"/>
        <v>0.34387201133705558</v>
      </c>
      <c r="R729" s="1">
        <f t="shared" si="85"/>
        <v>-4.5534518309926202E-3</v>
      </c>
      <c r="T729" s="1">
        <f t="shared" si="82"/>
        <v>0.34553499999999998</v>
      </c>
      <c r="U729" s="1">
        <f t="shared" si="83"/>
        <v>-1.4867999999999999E-2</v>
      </c>
      <c r="V729" s="1">
        <f t="shared" si="86"/>
        <v>6.2240169999999999</v>
      </c>
      <c r="W729">
        <f t="shared" si="87"/>
        <v>6</v>
      </c>
    </row>
    <row r="730" spans="11:23">
      <c r="K730" s="1">
        <v>6.0666669999999998</v>
      </c>
      <c r="L730" s="1">
        <v>0.35781299999999999</v>
      </c>
      <c r="M730" s="1">
        <v>8.0210000000000004E-3</v>
      </c>
      <c r="N730" s="1">
        <v>0.75133399999999995</v>
      </c>
      <c r="P730">
        <f t="shared" si="81"/>
        <v>3.5916669999999997</v>
      </c>
      <c r="Q730" s="1">
        <f t="shared" si="84"/>
        <v>0.34383600889830751</v>
      </c>
      <c r="R730" s="1">
        <f t="shared" si="85"/>
        <v>-4.3199470540046187E-3</v>
      </c>
      <c r="T730" s="1">
        <f t="shared" si="82"/>
        <v>0.34549999999999997</v>
      </c>
      <c r="U730" s="1">
        <f t="shared" si="83"/>
        <v>-1.4822999999999999E-2</v>
      </c>
      <c r="V730" s="1">
        <f t="shared" si="86"/>
        <v>6.2194199999999995</v>
      </c>
      <c r="W730">
        <f t="shared" si="87"/>
        <v>6</v>
      </c>
    </row>
    <row r="731" spans="11:23">
      <c r="K731" s="1">
        <v>6.0750000000000002</v>
      </c>
      <c r="L731" s="1">
        <v>0.35789700000000002</v>
      </c>
      <c r="M731" s="1">
        <v>8.1150000000000007E-3</v>
      </c>
      <c r="N731" s="1">
        <v>0.74777099999999996</v>
      </c>
      <c r="P731">
        <f t="shared" si="81"/>
        <v>3.6</v>
      </c>
      <c r="Q731" s="1">
        <f t="shared" si="84"/>
        <v>0.34392210629062125</v>
      </c>
      <c r="R731" s="1">
        <f t="shared" si="85"/>
        <v>1.0332100361663319E-2</v>
      </c>
      <c r="T731" s="1">
        <f t="shared" si="82"/>
        <v>0.345584</v>
      </c>
      <c r="U731" s="1">
        <f t="shared" si="83"/>
        <v>-1.4917E-2</v>
      </c>
      <c r="V731" s="1">
        <f t="shared" si="86"/>
        <v>6.2158569999999997</v>
      </c>
      <c r="W731">
        <f t="shared" si="87"/>
        <v>6</v>
      </c>
    </row>
    <row r="732" spans="11:23">
      <c r="K732" s="1">
        <v>6.0833329999999997</v>
      </c>
      <c r="L732" s="1">
        <v>0.35793199999999997</v>
      </c>
      <c r="M732" s="1">
        <v>8.2050000000000005E-3</v>
      </c>
      <c r="N732" s="1">
        <v>0.74604599999999999</v>
      </c>
      <c r="P732">
        <f t="shared" si="81"/>
        <v>3.6083329999999996</v>
      </c>
      <c r="Q732" s="1">
        <f t="shared" si="84"/>
        <v>0.34395914855131693</v>
      </c>
      <c r="R732" s="1">
        <f t="shared" si="85"/>
        <v>4.4452490934449437E-3</v>
      </c>
      <c r="T732" s="1">
        <f t="shared" si="82"/>
        <v>0.34561899999999995</v>
      </c>
      <c r="U732" s="1">
        <f t="shared" si="83"/>
        <v>-1.5007E-2</v>
      </c>
      <c r="V732" s="1">
        <f t="shared" si="86"/>
        <v>6.2141319999999993</v>
      </c>
      <c r="W732">
        <f t="shared" si="87"/>
        <v>6</v>
      </c>
    </row>
    <row r="733" spans="11:23">
      <c r="K733" s="1">
        <v>6.0916670000000002</v>
      </c>
      <c r="L733" s="1">
        <v>0.35792499999999999</v>
      </c>
      <c r="M733" s="1">
        <v>8.1770000000000002E-3</v>
      </c>
      <c r="N733" s="1">
        <v>0.750081</v>
      </c>
      <c r="P733">
        <f t="shared" si="81"/>
        <v>3.6166670000000001</v>
      </c>
      <c r="Q733" s="1">
        <f t="shared" si="84"/>
        <v>0.34395150978642008</v>
      </c>
      <c r="R733" s="1">
        <f t="shared" si="85"/>
        <v>-9.1657846134438417E-4</v>
      </c>
      <c r="T733" s="1">
        <f t="shared" si="82"/>
        <v>0.34561199999999997</v>
      </c>
      <c r="U733" s="1">
        <f t="shared" si="83"/>
        <v>-1.4978999999999999E-2</v>
      </c>
      <c r="V733" s="1">
        <f t="shared" si="86"/>
        <v>6.2181669999999993</v>
      </c>
      <c r="W733">
        <f t="shared" si="87"/>
        <v>6</v>
      </c>
    </row>
    <row r="734" spans="11:23">
      <c r="K734" s="1">
        <v>6.1</v>
      </c>
      <c r="L734" s="1">
        <v>0.35785400000000001</v>
      </c>
      <c r="M734" s="1">
        <v>8.0940000000000005E-3</v>
      </c>
      <c r="N734" s="1">
        <v>0.74999899999999997</v>
      </c>
      <c r="P734">
        <f t="shared" si="81"/>
        <v>3.6249999999999996</v>
      </c>
      <c r="Q734" s="1">
        <f t="shared" si="84"/>
        <v>0.34387864186550982</v>
      </c>
      <c r="R734" s="1">
        <f t="shared" si="85"/>
        <v>-8.7445002892443894E-3</v>
      </c>
      <c r="T734" s="1">
        <f t="shared" si="82"/>
        <v>0.34554099999999999</v>
      </c>
      <c r="U734" s="1">
        <f t="shared" si="83"/>
        <v>-1.4896E-2</v>
      </c>
      <c r="V734" s="1">
        <f t="shared" si="86"/>
        <v>6.2180849999999994</v>
      </c>
      <c r="W734">
        <f t="shared" si="87"/>
        <v>6</v>
      </c>
    </row>
    <row r="735" spans="11:23">
      <c r="K735" s="1">
        <v>6.108333</v>
      </c>
      <c r="L735" s="1">
        <v>0.35782000000000003</v>
      </c>
      <c r="M735" s="1">
        <v>8.0579999999999992E-3</v>
      </c>
      <c r="N735" s="1">
        <v>0.75233399999999995</v>
      </c>
      <c r="P735">
        <f t="shared" si="81"/>
        <v>3.6333329999999999</v>
      </c>
      <c r="Q735" s="1">
        <f t="shared" si="84"/>
        <v>0.34384383824649339</v>
      </c>
      <c r="R735" s="1">
        <f t="shared" si="85"/>
        <v>-4.1766013460242208E-3</v>
      </c>
      <c r="T735" s="1">
        <f t="shared" si="82"/>
        <v>0.34550700000000001</v>
      </c>
      <c r="U735" s="1">
        <f t="shared" si="83"/>
        <v>-1.4859999999999998E-2</v>
      </c>
      <c r="V735" s="1">
        <f t="shared" si="86"/>
        <v>6.2204199999999998</v>
      </c>
      <c r="W735">
        <f t="shared" si="87"/>
        <v>6</v>
      </c>
    </row>
    <row r="736" spans="11:23">
      <c r="K736" s="1">
        <v>6.1166669999999996</v>
      </c>
      <c r="L736" s="1">
        <v>0.357846</v>
      </c>
      <c r="M736" s="1">
        <v>8.0999999999999996E-3</v>
      </c>
      <c r="N736" s="1">
        <v>0.75329199999999996</v>
      </c>
      <c r="P736">
        <f t="shared" si="81"/>
        <v>3.6416669999999995</v>
      </c>
      <c r="Q736" s="1">
        <f t="shared" si="84"/>
        <v>0.3438707796386663</v>
      </c>
      <c r="R736" s="1">
        <f t="shared" si="85"/>
        <v>3.2327084440735587E-3</v>
      </c>
      <c r="T736" s="1">
        <f t="shared" si="82"/>
        <v>0.34553299999999998</v>
      </c>
      <c r="U736" s="1">
        <f t="shared" si="83"/>
        <v>-1.4901999999999999E-2</v>
      </c>
      <c r="V736" s="1">
        <f t="shared" si="86"/>
        <v>6.2213779999999996</v>
      </c>
      <c r="W736">
        <f t="shared" si="87"/>
        <v>6</v>
      </c>
    </row>
    <row r="737" spans="11:23">
      <c r="K737" s="1">
        <v>6.125</v>
      </c>
      <c r="L737" s="1">
        <v>0.35788500000000001</v>
      </c>
      <c r="M737" s="1">
        <v>8.1779999999999995E-3</v>
      </c>
      <c r="N737" s="1">
        <v>0.75038000000000005</v>
      </c>
      <c r="P737">
        <f t="shared" si="81"/>
        <v>3.65</v>
      </c>
      <c r="Q737" s="1">
        <f t="shared" si="84"/>
        <v>0.34391154306545751</v>
      </c>
      <c r="R737" s="1">
        <f t="shared" si="85"/>
        <v>4.8918068872207962E-3</v>
      </c>
      <c r="T737" s="1">
        <f t="shared" si="82"/>
        <v>0.34557199999999999</v>
      </c>
      <c r="U737" s="1">
        <f t="shared" si="83"/>
        <v>-1.498E-2</v>
      </c>
      <c r="V737" s="1">
        <f t="shared" si="86"/>
        <v>6.2184659999999994</v>
      </c>
      <c r="W737">
        <f t="shared" si="87"/>
        <v>6</v>
      </c>
    </row>
    <row r="738" spans="11:23">
      <c r="K738" s="1">
        <v>6.1333330000000004</v>
      </c>
      <c r="L738" s="1">
        <v>0.35794100000000001</v>
      </c>
      <c r="M738" s="1">
        <v>8.1869999999999998E-3</v>
      </c>
      <c r="N738" s="1">
        <v>0.74795100000000003</v>
      </c>
      <c r="P738">
        <f t="shared" si="81"/>
        <v>3.6583330000000003</v>
      </c>
      <c r="Q738" s="1">
        <f t="shared" si="84"/>
        <v>0.34396773413834242</v>
      </c>
      <c r="R738" s="1">
        <f t="shared" si="85"/>
        <v>6.7431984741270932E-3</v>
      </c>
      <c r="T738" s="1">
        <f t="shared" si="82"/>
        <v>0.34562799999999999</v>
      </c>
      <c r="U738" s="1">
        <f t="shared" si="83"/>
        <v>-1.4988999999999999E-2</v>
      </c>
      <c r="V738" s="1">
        <f t="shared" si="86"/>
        <v>6.216037</v>
      </c>
      <c r="W738">
        <f t="shared" si="87"/>
        <v>6</v>
      </c>
    </row>
    <row r="739" spans="11:23">
      <c r="K739" s="1">
        <v>6.141667</v>
      </c>
      <c r="L739" s="1">
        <v>0.35787200000000002</v>
      </c>
      <c r="M739" s="1">
        <v>8.1119999999999994E-3</v>
      </c>
      <c r="N739" s="1">
        <v>0.74652700000000005</v>
      </c>
      <c r="P739">
        <f t="shared" si="81"/>
        <v>3.6666669999999999</v>
      </c>
      <c r="Q739" s="1">
        <f t="shared" si="84"/>
        <v>0.34389704471797156</v>
      </c>
      <c r="R739" s="1">
        <f t="shared" si="85"/>
        <v>-8.4820518803533865E-3</v>
      </c>
      <c r="T739" s="1">
        <f t="shared" si="82"/>
        <v>0.34555900000000001</v>
      </c>
      <c r="U739" s="1">
        <f t="shared" si="83"/>
        <v>-1.4914E-2</v>
      </c>
      <c r="V739" s="1">
        <f t="shared" si="86"/>
        <v>6.2146129999999999</v>
      </c>
      <c r="W739">
        <f t="shared" si="87"/>
        <v>6</v>
      </c>
    </row>
    <row r="740" spans="11:23">
      <c r="K740" s="1">
        <v>6.15</v>
      </c>
      <c r="L740" s="1">
        <v>0.35782999999999998</v>
      </c>
      <c r="M740" s="1">
        <v>8.0599999999999995E-3</v>
      </c>
      <c r="N740" s="1">
        <v>0.74844299999999997</v>
      </c>
      <c r="P740">
        <f t="shared" si="81"/>
        <v>3.6750000000000003</v>
      </c>
      <c r="Q740" s="1">
        <f t="shared" si="84"/>
        <v>0.34385388074415951</v>
      </c>
      <c r="R740" s="1">
        <f t="shared" si="85"/>
        <v>-5.1798840528071311E-3</v>
      </c>
      <c r="T740" s="1">
        <f t="shared" si="82"/>
        <v>0.34551699999999996</v>
      </c>
      <c r="U740" s="1">
        <f t="shared" si="83"/>
        <v>-1.4862E-2</v>
      </c>
      <c r="V740" s="1">
        <f t="shared" si="86"/>
        <v>6.2165289999999995</v>
      </c>
      <c r="W740">
        <f t="shared" si="87"/>
        <v>6</v>
      </c>
    </row>
    <row r="741" spans="11:23">
      <c r="K741" s="1">
        <v>6.1583329999999998</v>
      </c>
      <c r="L741" s="1">
        <v>0.357798</v>
      </c>
      <c r="M741" s="1">
        <v>8.1089999999999999E-3</v>
      </c>
      <c r="N741" s="1">
        <v>0.74683999999999995</v>
      </c>
      <c r="P741">
        <f t="shared" si="81"/>
        <v>3.6833329999999997</v>
      </c>
      <c r="Q741" s="1">
        <f t="shared" si="84"/>
        <v>0.34382299573946512</v>
      </c>
      <c r="R741" s="1">
        <f t="shared" si="85"/>
        <v>-3.7063488172799672E-3</v>
      </c>
      <c r="T741" s="1">
        <f t="shared" si="82"/>
        <v>0.34548499999999999</v>
      </c>
      <c r="U741" s="1">
        <f t="shared" si="83"/>
        <v>-1.4911000000000001E-2</v>
      </c>
      <c r="V741" s="1">
        <f t="shared" si="86"/>
        <v>6.2149259999999993</v>
      </c>
      <c r="W741">
        <f t="shared" si="87"/>
        <v>6</v>
      </c>
    </row>
    <row r="742" spans="11:23">
      <c r="K742" s="1">
        <v>6.1666670000000003</v>
      </c>
      <c r="L742" s="1">
        <v>0.357879</v>
      </c>
      <c r="M742" s="1">
        <v>8.1600000000000006E-3</v>
      </c>
      <c r="N742" s="1">
        <v>0.75270800000000004</v>
      </c>
      <c r="P742">
        <f t="shared" si="81"/>
        <v>3.6916670000000003</v>
      </c>
      <c r="Q742" s="1">
        <f t="shared" si="84"/>
        <v>0.34390513386764726</v>
      </c>
      <c r="R742" s="1">
        <f t="shared" si="85"/>
        <v>9.8557869189028011E-3</v>
      </c>
      <c r="T742" s="1">
        <f t="shared" si="82"/>
        <v>0.34556599999999998</v>
      </c>
      <c r="U742" s="1">
        <f t="shared" si="83"/>
        <v>-1.4962E-2</v>
      </c>
      <c r="V742" s="1">
        <f t="shared" si="86"/>
        <v>6.2207939999999997</v>
      </c>
      <c r="W742">
        <f t="shared" si="87"/>
        <v>6</v>
      </c>
    </row>
    <row r="743" spans="11:23">
      <c r="K743" s="1">
        <v>6.1749999999999998</v>
      </c>
      <c r="L743" s="1">
        <v>0.35791899999999999</v>
      </c>
      <c r="M743" s="1">
        <v>8.175E-3</v>
      </c>
      <c r="N743" s="1">
        <v>0.75341199999999997</v>
      </c>
      <c r="P743">
        <f t="shared" si="81"/>
        <v>3.6999999999999997</v>
      </c>
      <c r="Q743" s="1">
        <f t="shared" si="84"/>
        <v>0.3439454656771942</v>
      </c>
      <c r="R743" s="1">
        <f t="shared" si="85"/>
        <v>4.8400107460622307E-3</v>
      </c>
      <c r="T743" s="1">
        <f t="shared" si="82"/>
        <v>0.34560599999999997</v>
      </c>
      <c r="U743" s="1">
        <f t="shared" si="83"/>
        <v>-1.4977000000000001E-2</v>
      </c>
      <c r="V743" s="1">
        <f t="shared" si="86"/>
        <v>6.2214979999999995</v>
      </c>
      <c r="W743">
        <f t="shared" si="87"/>
        <v>6</v>
      </c>
    </row>
    <row r="744" spans="11:23">
      <c r="K744" s="1">
        <v>6.1833330000000002</v>
      </c>
      <c r="L744" s="1">
        <v>0.35792200000000002</v>
      </c>
      <c r="M744" s="1">
        <v>8.1440000000000002E-3</v>
      </c>
      <c r="N744" s="1">
        <v>0.75489300000000004</v>
      </c>
      <c r="P744">
        <f t="shared" si="81"/>
        <v>3.7083330000000001</v>
      </c>
      <c r="Q744" s="1">
        <f t="shared" si="84"/>
        <v>0.3439477583756913</v>
      </c>
      <c r="R744" s="1">
        <f t="shared" si="85"/>
        <v>2.7513482504599004E-4</v>
      </c>
      <c r="T744" s="1">
        <f t="shared" si="82"/>
        <v>0.345609</v>
      </c>
      <c r="U744" s="1">
        <f t="shared" si="83"/>
        <v>-1.4946000000000001E-2</v>
      </c>
      <c r="V744" s="1">
        <f t="shared" si="86"/>
        <v>6.2229789999999996</v>
      </c>
      <c r="W744">
        <f t="shared" si="87"/>
        <v>6</v>
      </c>
    </row>
    <row r="745" spans="11:23">
      <c r="K745" s="1">
        <v>6.1916669999999998</v>
      </c>
      <c r="L745" s="1">
        <v>0.357817</v>
      </c>
      <c r="M745" s="1">
        <v>8.0879999999999997E-3</v>
      </c>
      <c r="N745" s="1">
        <v>0.74960099999999996</v>
      </c>
      <c r="P745">
        <f t="shared" si="81"/>
        <v>3.7166669999999997</v>
      </c>
      <c r="Q745" s="1">
        <f t="shared" si="84"/>
        <v>0.3438415156890795</v>
      </c>
      <c r="R745" s="1">
        <f t="shared" si="85"/>
        <v>-1.2748102545213155E-2</v>
      </c>
      <c r="T745" s="1">
        <f t="shared" si="82"/>
        <v>0.34550399999999998</v>
      </c>
      <c r="U745" s="1">
        <f t="shared" si="83"/>
        <v>-1.489E-2</v>
      </c>
      <c r="V745" s="1">
        <f t="shared" si="86"/>
        <v>6.2176869999999997</v>
      </c>
      <c r="W745">
        <f t="shared" si="87"/>
        <v>6</v>
      </c>
    </row>
    <row r="746" spans="11:23">
      <c r="K746" s="1">
        <v>6.2</v>
      </c>
      <c r="L746" s="1">
        <v>0.35777900000000001</v>
      </c>
      <c r="M746" s="1">
        <v>8.0579999999999992E-3</v>
      </c>
      <c r="N746" s="1">
        <v>0.75057499999999999</v>
      </c>
      <c r="P746">
        <f t="shared" si="81"/>
        <v>3.7250000000000001</v>
      </c>
      <c r="Q746" s="1">
        <f t="shared" si="84"/>
        <v>0.3438028486400399</v>
      </c>
      <c r="R746" s="1">
        <f t="shared" si="85"/>
        <v>-4.6402314940113092E-3</v>
      </c>
      <c r="T746" s="1">
        <f t="shared" si="82"/>
        <v>0.345466</v>
      </c>
      <c r="U746" s="1">
        <f t="shared" si="83"/>
        <v>-1.4859999999999998E-2</v>
      </c>
      <c r="V746" s="1">
        <f t="shared" si="86"/>
        <v>6.2186609999999991</v>
      </c>
      <c r="W746">
        <f t="shared" si="87"/>
        <v>6</v>
      </c>
    </row>
    <row r="747" spans="11:23">
      <c r="K747" s="1">
        <v>6.2083329999999997</v>
      </c>
      <c r="L747" s="1">
        <v>0.35786000000000001</v>
      </c>
      <c r="M747" s="1">
        <v>8.1130000000000004E-3</v>
      </c>
      <c r="N747" s="1">
        <v>0.74943800000000005</v>
      </c>
      <c r="P747">
        <f t="shared" si="81"/>
        <v>3.7333329999999996</v>
      </c>
      <c r="Q747" s="1">
        <f t="shared" si="84"/>
        <v>0.34388507046338934</v>
      </c>
      <c r="R747" s="1">
        <f t="shared" si="85"/>
        <v>9.8670134824724292E-3</v>
      </c>
      <c r="T747" s="1">
        <f t="shared" si="82"/>
        <v>0.34554699999999999</v>
      </c>
      <c r="U747" s="1">
        <f t="shared" si="83"/>
        <v>-1.4915000000000001E-2</v>
      </c>
      <c r="V747" s="1">
        <f t="shared" si="86"/>
        <v>6.2175239999999992</v>
      </c>
      <c r="W747">
        <f t="shared" si="87"/>
        <v>6</v>
      </c>
    </row>
    <row r="748" spans="11:23">
      <c r="K748" s="1">
        <v>6.2166670000000002</v>
      </c>
      <c r="L748" s="1">
        <v>0.35795700000000003</v>
      </c>
      <c r="M748" s="1">
        <v>8.1849999999999996E-3</v>
      </c>
      <c r="N748" s="1">
        <v>0.75243199999999999</v>
      </c>
      <c r="P748">
        <f t="shared" ref="P748:P811" si="88">K748-K$299</f>
        <v>3.7416670000000001</v>
      </c>
      <c r="Q748" s="1">
        <f t="shared" si="84"/>
        <v>0.34398368422958425</v>
      </c>
      <c r="R748" s="1">
        <f t="shared" si="85"/>
        <v>1.1832705326962378E-2</v>
      </c>
      <c r="T748" s="1">
        <f t="shared" si="82"/>
        <v>0.34564400000000001</v>
      </c>
      <c r="U748" s="1">
        <f t="shared" si="83"/>
        <v>-1.4987E-2</v>
      </c>
      <c r="V748" s="1">
        <f t="shared" si="86"/>
        <v>6.2205179999999993</v>
      </c>
      <c r="W748">
        <f t="shared" si="87"/>
        <v>6</v>
      </c>
    </row>
    <row r="749" spans="11:23">
      <c r="K749" s="1">
        <v>6.2249999999999996</v>
      </c>
      <c r="L749" s="1">
        <v>0.35790300000000003</v>
      </c>
      <c r="M749" s="1">
        <v>8.1770000000000002E-3</v>
      </c>
      <c r="N749" s="1">
        <v>0.74751900000000004</v>
      </c>
      <c r="P749">
        <f t="shared" si="88"/>
        <v>3.7499999999999996</v>
      </c>
      <c r="Q749" s="1">
        <f t="shared" si="84"/>
        <v>0.34392951552564627</v>
      </c>
      <c r="R749" s="1">
        <f t="shared" si="85"/>
        <v>-6.5005044927382632E-3</v>
      </c>
      <c r="T749" s="1">
        <f t="shared" si="82"/>
        <v>0.34559000000000001</v>
      </c>
      <c r="U749" s="1">
        <f t="shared" si="83"/>
        <v>-1.4978999999999999E-2</v>
      </c>
      <c r="V749" s="1">
        <f t="shared" si="86"/>
        <v>6.215605</v>
      </c>
      <c r="W749">
        <f t="shared" si="87"/>
        <v>6</v>
      </c>
    </row>
    <row r="750" spans="11:23">
      <c r="K750" s="1">
        <v>6.233333</v>
      </c>
      <c r="L750" s="1">
        <v>0.35779300000000003</v>
      </c>
      <c r="M750" s="1">
        <v>8.0850000000000002E-3</v>
      </c>
      <c r="N750" s="1">
        <v>0.74956999999999996</v>
      </c>
      <c r="P750">
        <f t="shared" si="88"/>
        <v>3.7583329999999999</v>
      </c>
      <c r="Q750" s="1">
        <f t="shared" si="84"/>
        <v>0.34381745403242653</v>
      </c>
      <c r="R750" s="1">
        <f t="shared" si="85"/>
        <v>-1.3447917103052263E-2</v>
      </c>
      <c r="T750" s="1">
        <f t="shared" si="82"/>
        <v>0.34548000000000001</v>
      </c>
      <c r="U750" s="1">
        <f t="shared" si="83"/>
        <v>-1.4887000000000001E-2</v>
      </c>
      <c r="V750" s="1">
        <f t="shared" si="86"/>
        <v>6.2176559999999998</v>
      </c>
      <c r="W750">
        <f t="shared" si="87"/>
        <v>6</v>
      </c>
    </row>
    <row r="751" spans="11:23">
      <c r="K751" s="1">
        <v>6.2416669999999996</v>
      </c>
      <c r="L751" s="1">
        <v>0.35780299999999998</v>
      </c>
      <c r="M751" s="1">
        <v>8.0630000000000007E-3</v>
      </c>
      <c r="N751" s="1">
        <v>0.75086900000000001</v>
      </c>
      <c r="P751">
        <f t="shared" si="88"/>
        <v>3.7666669999999995</v>
      </c>
      <c r="Q751" s="1">
        <f t="shared" si="84"/>
        <v>0.34382695516595091</v>
      </c>
      <c r="R751" s="1">
        <f t="shared" si="85"/>
        <v>1.1400448193402356E-3</v>
      </c>
      <c r="T751" s="1">
        <f t="shared" si="82"/>
        <v>0.34548999999999996</v>
      </c>
      <c r="U751" s="1">
        <f t="shared" si="83"/>
        <v>-1.4865E-2</v>
      </c>
      <c r="V751" s="1">
        <f t="shared" si="86"/>
        <v>6.2189549999999993</v>
      </c>
      <c r="W751">
        <f t="shared" si="87"/>
        <v>6</v>
      </c>
    </row>
    <row r="752" spans="11:23">
      <c r="K752" s="1">
        <v>6.25</v>
      </c>
      <c r="L752" s="1">
        <v>0.357904</v>
      </c>
      <c r="M752" s="1">
        <v>8.1180000000000002E-3</v>
      </c>
      <c r="N752" s="1">
        <v>0.747556</v>
      </c>
      <c r="P752">
        <f t="shared" si="88"/>
        <v>3.7749999999999999</v>
      </c>
      <c r="Q752" s="1">
        <f t="shared" si="84"/>
        <v>0.34392917250806382</v>
      </c>
      <c r="R752" s="1">
        <f t="shared" si="85"/>
        <v>1.2266571716417209E-2</v>
      </c>
      <c r="T752" s="1">
        <f t="shared" si="82"/>
        <v>0.34559099999999998</v>
      </c>
      <c r="U752" s="1">
        <f t="shared" si="83"/>
        <v>-1.4919999999999999E-2</v>
      </c>
      <c r="V752" s="1">
        <f t="shared" si="86"/>
        <v>6.2156419999999999</v>
      </c>
      <c r="W752">
        <f t="shared" si="87"/>
        <v>6</v>
      </c>
    </row>
    <row r="753" spans="11:23">
      <c r="K753" s="1">
        <v>6.2583330000000004</v>
      </c>
      <c r="L753" s="1">
        <v>0.35795399999999999</v>
      </c>
      <c r="M753" s="1">
        <v>8.182E-3</v>
      </c>
      <c r="N753" s="1">
        <v>0.75000100000000003</v>
      </c>
      <c r="P753">
        <f t="shared" si="88"/>
        <v>3.7833330000000003</v>
      </c>
      <c r="Q753" s="1">
        <f t="shared" si="84"/>
        <v>0.3439806164458441</v>
      </c>
      <c r="R753" s="1">
        <f t="shared" si="85"/>
        <v>6.1735194744125706E-3</v>
      </c>
      <c r="T753" s="1">
        <f t="shared" si="82"/>
        <v>0.34564099999999998</v>
      </c>
      <c r="U753" s="1">
        <f t="shared" si="83"/>
        <v>-1.4984000000000001E-2</v>
      </c>
      <c r="V753" s="1">
        <f t="shared" si="86"/>
        <v>6.2180869999999997</v>
      </c>
      <c r="W753">
        <f t="shared" si="87"/>
        <v>6</v>
      </c>
    </row>
    <row r="754" spans="11:23">
      <c r="K754" s="1">
        <v>6.266667</v>
      </c>
      <c r="L754" s="1">
        <v>0.35788700000000001</v>
      </c>
      <c r="M754" s="1">
        <v>8.1840000000000003E-3</v>
      </c>
      <c r="N754" s="1">
        <v>0.74722699999999997</v>
      </c>
      <c r="P754">
        <f t="shared" si="88"/>
        <v>3.7916669999999999</v>
      </c>
      <c r="Q754" s="1">
        <f t="shared" si="84"/>
        <v>0.3439136796627037</v>
      </c>
      <c r="R754" s="1">
        <f t="shared" si="85"/>
        <v>-8.0317714351339515E-3</v>
      </c>
      <c r="T754" s="1">
        <f t="shared" si="82"/>
        <v>0.34557399999999999</v>
      </c>
      <c r="U754" s="1">
        <f t="shared" si="83"/>
        <v>-1.4985999999999999E-2</v>
      </c>
      <c r="V754" s="1">
        <f t="shared" si="86"/>
        <v>6.2153129999999992</v>
      </c>
      <c r="W754">
        <f t="shared" si="87"/>
        <v>6</v>
      </c>
    </row>
    <row r="755" spans="11:23">
      <c r="K755" s="1">
        <v>6.2750000000000004</v>
      </c>
      <c r="L755" s="1">
        <v>0.35783300000000001</v>
      </c>
      <c r="M755" s="1">
        <v>8.1180000000000002E-3</v>
      </c>
      <c r="N755" s="1">
        <v>0.75292599999999998</v>
      </c>
      <c r="P755">
        <f t="shared" si="88"/>
        <v>3.8000000000000003</v>
      </c>
      <c r="Q755" s="1">
        <f t="shared" si="84"/>
        <v>0.34385819076853319</v>
      </c>
      <c r="R755" s="1">
        <f t="shared" si="85"/>
        <v>-6.6589336578069596E-3</v>
      </c>
      <c r="T755" s="1">
        <f t="shared" si="82"/>
        <v>0.34551999999999999</v>
      </c>
      <c r="U755" s="1">
        <f t="shared" si="83"/>
        <v>-1.4919999999999999E-2</v>
      </c>
      <c r="V755" s="1">
        <f t="shared" si="86"/>
        <v>6.221012</v>
      </c>
      <c r="W755">
        <f t="shared" si="87"/>
        <v>6</v>
      </c>
    </row>
    <row r="756" spans="11:23">
      <c r="K756" s="1">
        <v>6.2833329999999998</v>
      </c>
      <c r="L756" s="1">
        <v>0.35781099999999999</v>
      </c>
      <c r="M756" s="1">
        <v>8.0770000000000008E-3</v>
      </c>
      <c r="N756" s="1">
        <v>0.75672600000000001</v>
      </c>
      <c r="P756">
        <f t="shared" si="88"/>
        <v>3.8083329999999997</v>
      </c>
      <c r="Q756" s="1">
        <f t="shared" si="84"/>
        <v>0.34383526880852194</v>
      </c>
      <c r="R756" s="1">
        <f t="shared" si="85"/>
        <v>-2.7507452311589676E-3</v>
      </c>
      <c r="T756" s="1">
        <f t="shared" si="82"/>
        <v>0.34549799999999997</v>
      </c>
      <c r="U756" s="1">
        <f t="shared" si="83"/>
        <v>-1.4879E-2</v>
      </c>
      <c r="V756" s="1">
        <f t="shared" si="86"/>
        <v>6.224812</v>
      </c>
      <c r="W756">
        <f t="shared" si="87"/>
        <v>6</v>
      </c>
    </row>
    <row r="757" spans="11:23">
      <c r="K757" s="1">
        <v>6.2916670000000003</v>
      </c>
      <c r="L757" s="1">
        <v>0.35793000000000003</v>
      </c>
      <c r="M757" s="1">
        <v>8.1270000000000005E-3</v>
      </c>
      <c r="N757" s="1">
        <v>0.74857499999999999</v>
      </c>
      <c r="P757">
        <f t="shared" si="88"/>
        <v>3.8166670000000003</v>
      </c>
      <c r="Q757" s="1">
        <f t="shared" si="84"/>
        <v>0.34395537000723708</v>
      </c>
      <c r="R757" s="1">
        <f t="shared" si="85"/>
        <v>1.4410990966538481E-2</v>
      </c>
      <c r="T757" s="1">
        <f t="shared" si="82"/>
        <v>0.34561700000000001</v>
      </c>
      <c r="U757" s="1">
        <f t="shared" si="83"/>
        <v>-1.4929000000000001E-2</v>
      </c>
      <c r="V757" s="1">
        <f t="shared" si="86"/>
        <v>6.2166609999999993</v>
      </c>
      <c r="W757">
        <f t="shared" si="87"/>
        <v>6</v>
      </c>
    </row>
    <row r="758" spans="11:23">
      <c r="K758" s="1">
        <v>6.3</v>
      </c>
      <c r="L758" s="1">
        <v>0.35793700000000001</v>
      </c>
      <c r="M758" s="1">
        <v>8.1930000000000006E-3</v>
      </c>
      <c r="N758" s="1">
        <v>0.75148700000000002</v>
      </c>
      <c r="P758">
        <f t="shared" si="88"/>
        <v>3.8249999999999997</v>
      </c>
      <c r="Q758" s="1">
        <f t="shared" si="84"/>
        <v>0.34396387243505022</v>
      </c>
      <c r="R758" s="1">
        <f t="shared" si="85"/>
        <v>1.020332150862849E-3</v>
      </c>
      <c r="T758" s="1">
        <f t="shared" si="82"/>
        <v>0.34562399999999999</v>
      </c>
      <c r="U758" s="1">
        <f t="shared" si="83"/>
        <v>-1.4995000000000001E-2</v>
      </c>
      <c r="V758" s="1">
        <f t="shared" si="86"/>
        <v>6.2195729999999996</v>
      </c>
      <c r="W758">
        <f t="shared" si="87"/>
        <v>6</v>
      </c>
    </row>
    <row r="759" spans="11:23">
      <c r="K759" s="1">
        <v>6.3083330000000002</v>
      </c>
      <c r="L759" s="1">
        <v>0.35788300000000001</v>
      </c>
      <c r="M759" s="1">
        <v>8.1790000000000005E-3</v>
      </c>
      <c r="N759" s="1">
        <v>0.74591799999999997</v>
      </c>
      <c r="P759">
        <f t="shared" si="88"/>
        <v>3.8333330000000001</v>
      </c>
      <c r="Q759" s="1">
        <f t="shared" si="84"/>
        <v>0.34390956643389614</v>
      </c>
      <c r="R759" s="1">
        <f t="shared" si="85"/>
        <v>-6.5169808177221169E-3</v>
      </c>
      <c r="T759" s="1">
        <f t="shared" si="82"/>
        <v>0.34556999999999999</v>
      </c>
      <c r="U759" s="1">
        <f t="shared" si="83"/>
        <v>-1.4981000000000001E-2</v>
      </c>
      <c r="V759" s="1">
        <f t="shared" si="86"/>
        <v>6.2140039999999992</v>
      </c>
      <c r="W759">
        <f t="shared" si="87"/>
        <v>6</v>
      </c>
    </row>
    <row r="760" spans="11:23">
      <c r="K760" s="1">
        <v>6.3166669999999998</v>
      </c>
      <c r="L760" s="1">
        <v>0.35782399999999998</v>
      </c>
      <c r="M760" s="1">
        <v>8.1099999999999992E-3</v>
      </c>
      <c r="N760" s="1">
        <v>0.74921800000000005</v>
      </c>
      <c r="P760">
        <f t="shared" si="88"/>
        <v>3.8416669999999997</v>
      </c>
      <c r="Q760" s="1">
        <f t="shared" si="84"/>
        <v>0.34384901172276028</v>
      </c>
      <c r="R760" s="1">
        <f t="shared" si="85"/>
        <v>-7.2659840575792682E-3</v>
      </c>
      <c r="T760" s="1">
        <f t="shared" si="82"/>
        <v>0.34551099999999996</v>
      </c>
      <c r="U760" s="1">
        <f t="shared" si="83"/>
        <v>-1.4911999999999998E-2</v>
      </c>
      <c r="V760" s="1">
        <f t="shared" si="86"/>
        <v>6.2173039999999995</v>
      </c>
      <c r="W760">
        <f t="shared" si="87"/>
        <v>6</v>
      </c>
    </row>
    <row r="761" spans="11:23">
      <c r="K761" s="1">
        <v>6.3250000000000002</v>
      </c>
      <c r="L761" s="1">
        <v>0.357821</v>
      </c>
      <c r="M761" s="1">
        <v>8.0879999999999997E-3</v>
      </c>
      <c r="N761" s="1">
        <v>0.75389499999999998</v>
      </c>
      <c r="P761">
        <f t="shared" si="88"/>
        <v>3.85</v>
      </c>
      <c r="Q761" s="1">
        <f t="shared" si="84"/>
        <v>0.34384551466762486</v>
      </c>
      <c r="R761" s="1">
        <f t="shared" si="85"/>
        <v>-4.196634027859176E-4</v>
      </c>
      <c r="T761" s="1">
        <f t="shared" si="82"/>
        <v>0.34550799999999998</v>
      </c>
      <c r="U761" s="1">
        <f t="shared" si="83"/>
        <v>-1.489E-2</v>
      </c>
      <c r="V761" s="1">
        <f t="shared" si="86"/>
        <v>6.2219809999999995</v>
      </c>
      <c r="W761">
        <f t="shared" si="87"/>
        <v>6</v>
      </c>
    </row>
    <row r="762" spans="11:23">
      <c r="K762" s="1">
        <v>6.3333329999999997</v>
      </c>
      <c r="L762" s="1">
        <v>0.357902</v>
      </c>
      <c r="M762" s="1">
        <v>8.0770000000000008E-3</v>
      </c>
      <c r="N762" s="1">
        <v>0.74577400000000005</v>
      </c>
      <c r="P762">
        <f t="shared" si="88"/>
        <v>3.8583329999999996</v>
      </c>
      <c r="Q762" s="1">
        <f t="shared" si="84"/>
        <v>0.34392624563842467</v>
      </c>
      <c r="R762" s="1">
        <f t="shared" si="85"/>
        <v>9.6881040201377382E-3</v>
      </c>
      <c r="T762" s="1">
        <f t="shared" si="82"/>
        <v>0.34558899999999998</v>
      </c>
      <c r="U762" s="1">
        <f t="shared" si="83"/>
        <v>-1.4879E-2</v>
      </c>
      <c r="V762" s="1">
        <f t="shared" si="86"/>
        <v>6.2138599999999995</v>
      </c>
      <c r="W762">
        <f t="shared" si="87"/>
        <v>6</v>
      </c>
    </row>
    <row r="763" spans="11:23">
      <c r="K763" s="1">
        <v>6.3416670000000002</v>
      </c>
      <c r="L763" s="1">
        <v>0.35791000000000001</v>
      </c>
      <c r="M763" s="1">
        <v>8.1700000000000002E-3</v>
      </c>
      <c r="N763" s="1">
        <v>0.74675499999999995</v>
      </c>
      <c r="P763">
        <f t="shared" si="88"/>
        <v>3.8666670000000001</v>
      </c>
      <c r="Q763" s="1">
        <f t="shared" si="84"/>
        <v>0.34393635388389349</v>
      </c>
      <c r="R763" s="1">
        <f t="shared" si="85"/>
        <v>1.2128924248644101E-3</v>
      </c>
      <c r="T763" s="1">
        <f t="shared" si="82"/>
        <v>0.34559699999999999</v>
      </c>
      <c r="U763" s="1">
        <f t="shared" si="83"/>
        <v>-1.4971999999999999E-2</v>
      </c>
      <c r="V763" s="1">
        <f t="shared" si="86"/>
        <v>6.2148409999999998</v>
      </c>
      <c r="W763">
        <f t="shared" si="87"/>
        <v>6</v>
      </c>
    </row>
    <row r="764" spans="11:23">
      <c r="K764" s="1">
        <v>6.35</v>
      </c>
      <c r="L764" s="1">
        <v>0.35791499999999998</v>
      </c>
      <c r="M764" s="1">
        <v>8.1799999999999998E-3</v>
      </c>
      <c r="N764" s="1">
        <v>0.75676900000000002</v>
      </c>
      <c r="P764">
        <f t="shared" si="88"/>
        <v>3.8749999999999996</v>
      </c>
      <c r="Q764" s="1">
        <f t="shared" si="84"/>
        <v>0.34394158092837446</v>
      </c>
      <c r="R764" s="1">
        <f t="shared" si="85"/>
        <v>6.2727042853370047E-4</v>
      </c>
      <c r="T764" s="1">
        <f t="shared" si="82"/>
        <v>0.34560199999999996</v>
      </c>
      <c r="U764" s="1">
        <f t="shared" si="83"/>
        <v>-1.4981999999999999E-2</v>
      </c>
      <c r="V764" s="1">
        <f t="shared" si="86"/>
        <v>6.2248549999999998</v>
      </c>
      <c r="W764">
        <f t="shared" si="87"/>
        <v>6</v>
      </c>
    </row>
    <row r="765" spans="11:23">
      <c r="K765" s="1">
        <v>6.358333</v>
      </c>
      <c r="L765" s="1">
        <v>0.35782599999999998</v>
      </c>
      <c r="M765" s="1">
        <v>8.1309999999999993E-3</v>
      </c>
      <c r="N765" s="1">
        <v>0.75184700000000004</v>
      </c>
      <c r="P765">
        <f t="shared" si="88"/>
        <v>3.8833329999999999</v>
      </c>
      <c r="Q765" s="1">
        <f t="shared" si="84"/>
        <v>0.34385148766040396</v>
      </c>
      <c r="R765" s="1">
        <f t="shared" si="85"/>
        <v>-1.0811624621443474E-2</v>
      </c>
      <c r="T765" s="1">
        <f t="shared" si="82"/>
        <v>0.34551299999999996</v>
      </c>
      <c r="U765" s="1">
        <f t="shared" si="83"/>
        <v>-1.4932999999999998E-2</v>
      </c>
      <c r="V765" s="1">
        <f t="shared" si="86"/>
        <v>6.2199329999999993</v>
      </c>
      <c r="W765">
        <f t="shared" si="87"/>
        <v>6</v>
      </c>
    </row>
    <row r="766" spans="11:23">
      <c r="K766" s="1">
        <v>6.3666669999999996</v>
      </c>
      <c r="L766" s="1">
        <v>0.35784199999999999</v>
      </c>
      <c r="M766" s="1">
        <v>8.064E-3</v>
      </c>
      <c r="N766" s="1">
        <v>0.74488399999999999</v>
      </c>
      <c r="P766">
        <f t="shared" si="88"/>
        <v>3.8916669999999995</v>
      </c>
      <c r="Q766" s="1">
        <f t="shared" si="84"/>
        <v>0.34386596779637968</v>
      </c>
      <c r="R766" s="1">
        <f t="shared" si="85"/>
        <v>1.7374773189002557E-3</v>
      </c>
      <c r="T766" s="1">
        <f t="shared" si="82"/>
        <v>0.34552899999999998</v>
      </c>
      <c r="U766" s="1">
        <f t="shared" si="83"/>
        <v>-1.4866000000000001E-2</v>
      </c>
      <c r="V766" s="1">
        <f t="shared" si="86"/>
        <v>6.2129699999999994</v>
      </c>
      <c r="W766">
        <f t="shared" si="87"/>
        <v>6</v>
      </c>
    </row>
    <row r="767" spans="11:23">
      <c r="K767" s="1">
        <v>6.375</v>
      </c>
      <c r="L767" s="1">
        <v>0.35785499999999998</v>
      </c>
      <c r="M767" s="1">
        <v>8.1010000000000006E-3</v>
      </c>
      <c r="N767" s="1">
        <v>0.75172600000000001</v>
      </c>
      <c r="P767">
        <f t="shared" si="88"/>
        <v>3.9</v>
      </c>
      <c r="Q767" s="1">
        <f t="shared" si="84"/>
        <v>0.34387979996444279</v>
      </c>
      <c r="R767" s="1">
        <f t="shared" si="85"/>
        <v>1.6599265646357582E-3</v>
      </c>
      <c r="T767" s="1">
        <f t="shared" si="82"/>
        <v>0.34554199999999996</v>
      </c>
      <c r="U767" s="1">
        <f t="shared" si="83"/>
        <v>-1.4903E-2</v>
      </c>
      <c r="V767" s="1">
        <f t="shared" si="86"/>
        <v>6.2198119999999992</v>
      </c>
      <c r="W767">
        <f t="shared" si="87"/>
        <v>6</v>
      </c>
    </row>
    <row r="768" spans="11:23">
      <c r="K768" s="1">
        <v>6.3833330000000004</v>
      </c>
      <c r="L768" s="1">
        <v>0.35793000000000003</v>
      </c>
      <c r="M768" s="1">
        <v>8.1650000000000004E-3</v>
      </c>
      <c r="N768" s="1">
        <v>0.74884600000000001</v>
      </c>
      <c r="P768">
        <f t="shared" si="88"/>
        <v>3.9083330000000003</v>
      </c>
      <c r="Q768" s="1">
        <f t="shared" si="84"/>
        <v>0.34395623461166985</v>
      </c>
      <c r="R768" s="1">
        <f t="shared" si="85"/>
        <v>9.1725245682299852E-3</v>
      </c>
      <c r="T768" s="1">
        <f t="shared" si="82"/>
        <v>0.34561700000000001</v>
      </c>
      <c r="U768" s="1">
        <f t="shared" si="83"/>
        <v>-1.4967000000000001E-2</v>
      </c>
      <c r="V768" s="1">
        <f t="shared" si="86"/>
        <v>6.2169319999999999</v>
      </c>
      <c r="W768">
        <f t="shared" si="87"/>
        <v>6</v>
      </c>
    </row>
    <row r="769" spans="11:23">
      <c r="K769" s="1">
        <v>6.391667</v>
      </c>
      <c r="L769" s="1">
        <v>0.357927</v>
      </c>
      <c r="M769" s="1">
        <v>8.1949999999999992E-3</v>
      </c>
      <c r="N769" s="1">
        <v>0.74704999999999999</v>
      </c>
      <c r="P769">
        <f t="shared" si="88"/>
        <v>3.9166669999999999</v>
      </c>
      <c r="Q769" s="1">
        <f t="shared" si="84"/>
        <v>0.34395392082762055</v>
      </c>
      <c r="R769" s="1">
        <f t="shared" si="85"/>
        <v>-2.776318753661625E-4</v>
      </c>
      <c r="T769" s="1">
        <f t="shared" si="82"/>
        <v>0.34561399999999998</v>
      </c>
      <c r="U769" s="1">
        <f t="shared" si="83"/>
        <v>-1.4997E-2</v>
      </c>
      <c r="V769" s="1">
        <f t="shared" si="86"/>
        <v>6.2151359999999993</v>
      </c>
      <c r="W769">
        <f t="shared" si="87"/>
        <v>6</v>
      </c>
    </row>
    <row r="770" spans="11:23">
      <c r="K770" s="1">
        <v>6.4</v>
      </c>
      <c r="L770" s="1">
        <v>0.35785699999999998</v>
      </c>
      <c r="M770" s="1">
        <v>8.1569999999999993E-3</v>
      </c>
      <c r="N770" s="1">
        <v>0.752606</v>
      </c>
      <c r="P770">
        <f t="shared" si="88"/>
        <v>3.9250000000000003</v>
      </c>
      <c r="Q770" s="1">
        <f t="shared" si="84"/>
        <v>0.34388307120764194</v>
      </c>
      <c r="R770" s="1">
        <f t="shared" si="85"/>
        <v>-8.502294489212147E-3</v>
      </c>
      <c r="T770" s="1">
        <f t="shared" ref="T770:T833" si="89">L770-$L$2</f>
        <v>0.34554399999999996</v>
      </c>
      <c r="U770" s="1">
        <f t="shared" ref="U770:U833" si="90">-M770+$M$2</f>
        <v>-1.4959E-2</v>
      </c>
      <c r="V770" s="1">
        <f t="shared" si="86"/>
        <v>6.2206919999999997</v>
      </c>
      <c r="W770">
        <f t="shared" si="87"/>
        <v>6</v>
      </c>
    </row>
    <row r="771" spans="11:23">
      <c r="K771" s="1">
        <v>6.4083329999999998</v>
      </c>
      <c r="L771" s="1">
        <v>0.357844</v>
      </c>
      <c r="M771" s="1">
        <v>8.0700000000000008E-3</v>
      </c>
      <c r="N771" s="1">
        <v>0.74140899999999998</v>
      </c>
      <c r="P771">
        <f t="shared" si="88"/>
        <v>3.9333329999999997</v>
      </c>
      <c r="Q771" s="1">
        <f t="shared" ref="Q771:Q834" si="91">SQRT(L771*L771+M771*M771)-SQRT($L$2*$L$2+$M$2*$M$2)</f>
        <v>0.34386810251444655</v>
      </c>
      <c r="R771" s="1">
        <f t="shared" ref="R771:R834" si="92">(Q771-Q770)/(K771-K770)</f>
        <v>-1.7963150360488422E-3</v>
      </c>
      <c r="T771" s="1">
        <f t="shared" si="89"/>
        <v>0.34553099999999998</v>
      </c>
      <c r="U771" s="1">
        <f t="shared" si="90"/>
        <v>-1.4872E-2</v>
      </c>
      <c r="V771" s="1">
        <f t="shared" ref="V771:V834" si="93">N771-$N$2</f>
        <v>6.2094949999999995</v>
      </c>
      <c r="W771">
        <f t="shared" ref="W771:W834" si="94">ROUND(V771,0)</f>
        <v>6</v>
      </c>
    </row>
    <row r="772" spans="11:23">
      <c r="K772" s="1">
        <v>6.4166670000000003</v>
      </c>
      <c r="L772" s="1">
        <v>0.35784199999999999</v>
      </c>
      <c r="M772" s="1">
        <v>8.0789999999999994E-3</v>
      </c>
      <c r="N772" s="1">
        <v>0.74527600000000005</v>
      </c>
      <c r="P772">
        <f t="shared" si="88"/>
        <v>3.9416670000000003</v>
      </c>
      <c r="Q772" s="1">
        <f t="shared" si="91"/>
        <v>0.34386630605100704</v>
      </c>
      <c r="R772" s="1">
        <f t="shared" si="92"/>
        <v>-2.155583680714226E-4</v>
      </c>
      <c r="T772" s="1">
        <f t="shared" si="89"/>
        <v>0.34552899999999998</v>
      </c>
      <c r="U772" s="1">
        <f t="shared" si="90"/>
        <v>-1.4880999999999998E-2</v>
      </c>
      <c r="V772" s="1">
        <f t="shared" si="93"/>
        <v>6.2133620000000001</v>
      </c>
      <c r="W772">
        <f t="shared" si="94"/>
        <v>6</v>
      </c>
    </row>
    <row r="773" spans="11:23">
      <c r="K773" s="1">
        <v>6.4249999999999998</v>
      </c>
      <c r="L773" s="1">
        <v>0.357904</v>
      </c>
      <c r="M773" s="1">
        <v>8.1949999999999992E-3</v>
      </c>
      <c r="N773" s="1">
        <v>0.74928499999999998</v>
      </c>
      <c r="P773">
        <f t="shared" si="88"/>
        <v>3.9499999999999997</v>
      </c>
      <c r="Q773" s="1">
        <f t="shared" si="91"/>
        <v>0.34393092685410481</v>
      </c>
      <c r="R773" s="1">
        <f t="shared" si="92"/>
        <v>7.7548065639954662E-3</v>
      </c>
      <c r="T773" s="1">
        <f t="shared" si="89"/>
        <v>0.34559099999999998</v>
      </c>
      <c r="U773" s="1">
        <f t="shared" si="90"/>
        <v>-1.4997E-2</v>
      </c>
      <c r="V773" s="1">
        <f t="shared" si="93"/>
        <v>6.217371</v>
      </c>
      <c r="W773">
        <f t="shared" si="94"/>
        <v>6</v>
      </c>
    </row>
    <row r="774" spans="11:23">
      <c r="K774" s="1">
        <v>6.4333330000000002</v>
      </c>
      <c r="L774" s="1">
        <v>0.35792499999999999</v>
      </c>
      <c r="M774" s="1">
        <v>8.2190000000000006E-3</v>
      </c>
      <c r="N774" s="1">
        <v>0.75417699999999999</v>
      </c>
      <c r="P774">
        <f t="shared" si="88"/>
        <v>3.9583330000000001</v>
      </c>
      <c r="Q774" s="1">
        <f t="shared" si="91"/>
        <v>0.34395247151225683</v>
      </c>
      <c r="R774" s="1">
        <f t="shared" si="92"/>
        <v>2.5854623967378359E-3</v>
      </c>
      <c r="T774" s="1">
        <f t="shared" si="89"/>
        <v>0.34561199999999997</v>
      </c>
      <c r="U774" s="1">
        <f t="shared" si="90"/>
        <v>-1.5021E-2</v>
      </c>
      <c r="V774" s="1">
        <f t="shared" si="93"/>
        <v>6.2222629999999999</v>
      </c>
      <c r="W774">
        <f t="shared" si="94"/>
        <v>6</v>
      </c>
    </row>
    <row r="775" spans="11:23">
      <c r="K775" s="1">
        <v>6.4416669999999998</v>
      </c>
      <c r="L775" s="1">
        <v>0.35788799999999998</v>
      </c>
      <c r="M775" s="1">
        <v>8.1239999999999993E-3</v>
      </c>
      <c r="N775" s="1">
        <v>0.75298900000000002</v>
      </c>
      <c r="P775">
        <f t="shared" si="88"/>
        <v>3.9666669999999997</v>
      </c>
      <c r="Q775" s="1">
        <f t="shared" si="91"/>
        <v>0.34391331273616815</v>
      </c>
      <c r="R775" s="1">
        <f t="shared" si="92"/>
        <v>-4.6986772364625258E-3</v>
      </c>
      <c r="T775" s="1">
        <f t="shared" si="89"/>
        <v>0.34557499999999997</v>
      </c>
      <c r="U775" s="1">
        <f t="shared" si="90"/>
        <v>-1.4925999999999998E-2</v>
      </c>
      <c r="V775" s="1">
        <f t="shared" si="93"/>
        <v>6.2210749999999999</v>
      </c>
      <c r="W775">
        <f t="shared" si="94"/>
        <v>6</v>
      </c>
    </row>
    <row r="776" spans="11:23">
      <c r="K776" s="1">
        <v>6.45</v>
      </c>
      <c r="L776" s="1">
        <v>0.35784199999999999</v>
      </c>
      <c r="M776" s="1">
        <v>8.0789999999999994E-3</v>
      </c>
      <c r="N776" s="1">
        <v>0.74866600000000005</v>
      </c>
      <c r="P776">
        <f t="shared" si="88"/>
        <v>3.9750000000000001</v>
      </c>
      <c r="Q776" s="1">
        <f t="shared" si="91"/>
        <v>0.34386630605100704</v>
      </c>
      <c r="R776" s="1">
        <f t="shared" si="92"/>
        <v>-5.6410278604474432E-3</v>
      </c>
      <c r="T776" s="1">
        <f t="shared" si="89"/>
        <v>0.34552899999999998</v>
      </c>
      <c r="U776" s="1">
        <f t="shared" si="90"/>
        <v>-1.4880999999999998E-2</v>
      </c>
      <c r="V776" s="1">
        <f t="shared" si="93"/>
        <v>6.2167519999999996</v>
      </c>
      <c r="W776">
        <f t="shared" si="94"/>
        <v>6</v>
      </c>
    </row>
    <row r="777" spans="11:23">
      <c r="K777" s="1">
        <v>6.4583329999999997</v>
      </c>
      <c r="L777" s="1">
        <v>0.35781800000000002</v>
      </c>
      <c r="M777" s="1">
        <v>8.0870000000000004E-3</v>
      </c>
      <c r="N777" s="1">
        <v>0.74502500000000005</v>
      </c>
      <c r="P777">
        <f t="shared" si="88"/>
        <v>3.9833329999999996</v>
      </c>
      <c r="Q777" s="1">
        <f t="shared" si="91"/>
        <v>0.34384249283721219</v>
      </c>
      <c r="R777" s="1">
        <f t="shared" si="92"/>
        <v>-2.8576999633812355E-3</v>
      </c>
      <c r="T777" s="1">
        <f t="shared" si="89"/>
        <v>0.34550500000000001</v>
      </c>
      <c r="U777" s="1">
        <f t="shared" si="90"/>
        <v>-1.4888999999999999E-2</v>
      </c>
      <c r="V777" s="1">
        <f t="shared" si="93"/>
        <v>6.2131109999999996</v>
      </c>
      <c r="W777">
        <f t="shared" si="94"/>
        <v>6</v>
      </c>
    </row>
    <row r="778" spans="11:23">
      <c r="K778" s="1">
        <v>6.4666670000000002</v>
      </c>
      <c r="L778" s="1">
        <v>0.35787200000000002</v>
      </c>
      <c r="M778" s="1">
        <v>8.1379999999999994E-3</v>
      </c>
      <c r="N778" s="1">
        <v>0.74893799999999999</v>
      </c>
      <c r="P778">
        <f t="shared" si="88"/>
        <v>3.9916670000000001</v>
      </c>
      <c r="Q778" s="1">
        <f t="shared" si="91"/>
        <v>0.34389763486074859</v>
      </c>
      <c r="R778" s="1">
        <f t="shared" si="92"/>
        <v>6.6165135032877024E-3</v>
      </c>
      <c r="T778" s="1">
        <f t="shared" si="89"/>
        <v>0.34555900000000001</v>
      </c>
      <c r="U778" s="1">
        <f t="shared" si="90"/>
        <v>-1.4939999999999998E-2</v>
      </c>
      <c r="V778" s="1">
        <f t="shared" si="93"/>
        <v>6.2170239999999994</v>
      </c>
      <c r="W778">
        <f t="shared" si="94"/>
        <v>6</v>
      </c>
    </row>
    <row r="779" spans="11:23">
      <c r="K779" s="1">
        <v>6.4749999999999996</v>
      </c>
      <c r="L779" s="1">
        <v>0.357906</v>
      </c>
      <c r="M779" s="1">
        <v>8.2100000000000003E-3</v>
      </c>
      <c r="N779" s="1">
        <v>0.75727</v>
      </c>
      <c r="P779">
        <f t="shared" si="88"/>
        <v>3.9999999999999996</v>
      </c>
      <c r="Q779" s="1">
        <f t="shared" si="91"/>
        <v>0.34393327001021845</v>
      </c>
      <c r="R779" s="1">
        <f t="shared" si="92"/>
        <v>4.2763889919430536E-3</v>
      </c>
      <c r="T779" s="1">
        <f t="shared" si="89"/>
        <v>0.34559299999999998</v>
      </c>
      <c r="U779" s="1">
        <f t="shared" si="90"/>
        <v>-1.5012000000000001E-2</v>
      </c>
      <c r="V779" s="1">
        <f t="shared" si="93"/>
        <v>6.2253559999999997</v>
      </c>
      <c r="W779">
        <f t="shared" si="94"/>
        <v>6</v>
      </c>
    </row>
    <row r="780" spans="11:23">
      <c r="K780" s="1">
        <v>6.483333</v>
      </c>
      <c r="L780" s="1">
        <v>0.35793799999999998</v>
      </c>
      <c r="M780" s="1">
        <v>8.1709999999999994E-3</v>
      </c>
      <c r="N780" s="1">
        <v>0.75209499999999996</v>
      </c>
      <c r="P780">
        <f t="shared" si="88"/>
        <v>4.0083330000000004</v>
      </c>
      <c r="Q780" s="1">
        <f t="shared" si="91"/>
        <v>0.34396436941296127</v>
      </c>
      <c r="R780" s="1">
        <f t="shared" si="92"/>
        <v>3.7320776122424814E-3</v>
      </c>
      <c r="T780" s="1">
        <f t="shared" si="89"/>
        <v>0.34562499999999996</v>
      </c>
      <c r="U780" s="1">
        <f t="shared" si="90"/>
        <v>-1.4973E-2</v>
      </c>
      <c r="V780" s="1">
        <f t="shared" si="93"/>
        <v>6.2201809999999993</v>
      </c>
      <c r="W780">
        <f t="shared" si="94"/>
        <v>6</v>
      </c>
    </row>
    <row r="781" spans="11:23">
      <c r="K781" s="1">
        <v>6.4916669999999996</v>
      </c>
      <c r="L781" s="1">
        <v>0.35787000000000002</v>
      </c>
      <c r="M781" s="1">
        <v>8.0850000000000002E-3</v>
      </c>
      <c r="N781" s="1">
        <v>0.74947900000000001</v>
      </c>
      <c r="P781">
        <f t="shared" si="88"/>
        <v>4.016667</v>
      </c>
      <c r="Q781" s="1">
        <f t="shared" si="91"/>
        <v>0.34389443438537426</v>
      </c>
      <c r="R781" s="1">
        <f t="shared" si="92"/>
        <v>-8.3915319878824571E-3</v>
      </c>
      <c r="T781" s="1">
        <f t="shared" si="89"/>
        <v>0.345557</v>
      </c>
      <c r="U781" s="1">
        <f t="shared" si="90"/>
        <v>-1.4887000000000001E-2</v>
      </c>
      <c r="V781" s="1">
        <f t="shared" si="93"/>
        <v>6.2175649999999996</v>
      </c>
      <c r="W781">
        <f t="shared" si="94"/>
        <v>6</v>
      </c>
    </row>
    <row r="782" spans="11:23">
      <c r="K782" s="1">
        <v>6.5</v>
      </c>
      <c r="L782" s="1">
        <v>0.357825</v>
      </c>
      <c r="M782" s="1">
        <v>8.097E-3</v>
      </c>
      <c r="N782" s="1">
        <v>0.75087700000000002</v>
      </c>
      <c r="P782">
        <f t="shared" si="88"/>
        <v>4.0250000000000004</v>
      </c>
      <c r="Q782" s="1">
        <f t="shared" si="91"/>
        <v>0.3438497171363939</v>
      </c>
      <c r="R782" s="1">
        <f t="shared" si="92"/>
        <v>-5.3662845290245774E-3</v>
      </c>
      <c r="T782" s="1">
        <f t="shared" si="89"/>
        <v>0.34551199999999999</v>
      </c>
      <c r="U782" s="1">
        <f t="shared" si="90"/>
        <v>-1.4898999999999999E-2</v>
      </c>
      <c r="V782" s="1">
        <f t="shared" si="93"/>
        <v>6.2189629999999996</v>
      </c>
      <c r="W782">
        <f t="shared" si="94"/>
        <v>6</v>
      </c>
    </row>
    <row r="783" spans="11:23">
      <c r="K783" s="1">
        <v>6.5083330000000004</v>
      </c>
      <c r="L783" s="1">
        <v>0.35786000000000001</v>
      </c>
      <c r="M783" s="1">
        <v>8.1510000000000003E-3</v>
      </c>
      <c r="N783" s="1">
        <v>0.75101899999999999</v>
      </c>
      <c r="P783">
        <f t="shared" si="88"/>
        <v>4.0333330000000007</v>
      </c>
      <c r="Q783" s="1">
        <f t="shared" si="91"/>
        <v>0.3438859337513952</v>
      </c>
      <c r="R783" s="1">
        <f t="shared" si="92"/>
        <v>4.3461676468623386E-3</v>
      </c>
      <c r="T783" s="1">
        <f t="shared" si="89"/>
        <v>0.34554699999999999</v>
      </c>
      <c r="U783" s="1">
        <f t="shared" si="90"/>
        <v>-1.4953000000000001E-2</v>
      </c>
      <c r="V783" s="1">
        <f t="shared" si="93"/>
        <v>6.2191049999999999</v>
      </c>
      <c r="W783">
        <f t="shared" si="94"/>
        <v>6</v>
      </c>
    </row>
    <row r="784" spans="11:23">
      <c r="K784" s="1">
        <v>6.516667</v>
      </c>
      <c r="L784" s="1">
        <v>0.35789900000000002</v>
      </c>
      <c r="M784" s="1">
        <v>8.175E-3</v>
      </c>
      <c r="N784" s="1">
        <v>0.74277499999999996</v>
      </c>
      <c r="P784">
        <f t="shared" si="88"/>
        <v>4.0416670000000003</v>
      </c>
      <c r="Q784" s="1">
        <f t="shared" si="91"/>
        <v>0.34392547089226727</v>
      </c>
      <c r="R784" s="1">
        <f t="shared" si="92"/>
        <v>4.7440773784583595E-3</v>
      </c>
      <c r="T784" s="1">
        <f t="shared" si="89"/>
        <v>0.345586</v>
      </c>
      <c r="U784" s="1">
        <f t="shared" si="90"/>
        <v>-1.4977000000000001E-2</v>
      </c>
      <c r="V784" s="1">
        <f t="shared" si="93"/>
        <v>6.2108609999999995</v>
      </c>
      <c r="W784">
        <f t="shared" si="94"/>
        <v>6</v>
      </c>
    </row>
    <row r="785" spans="11:23">
      <c r="K785" s="1">
        <v>6.5250000000000004</v>
      </c>
      <c r="L785" s="1">
        <v>0.35792099999999999</v>
      </c>
      <c r="M785" s="1">
        <v>8.1580000000000003E-3</v>
      </c>
      <c r="N785" s="1">
        <v>0.75270300000000001</v>
      </c>
      <c r="P785">
        <f t="shared" si="88"/>
        <v>4.0500000000000007</v>
      </c>
      <c r="Q785" s="1">
        <f t="shared" si="91"/>
        <v>0.34394707737635694</v>
      </c>
      <c r="R785" s="1">
        <f t="shared" si="92"/>
        <v>2.5928818060318775E-3</v>
      </c>
      <c r="T785" s="1">
        <f t="shared" si="89"/>
        <v>0.34560799999999997</v>
      </c>
      <c r="U785" s="1">
        <f t="shared" si="90"/>
        <v>-1.4960000000000001E-2</v>
      </c>
      <c r="V785" s="1">
        <f t="shared" si="93"/>
        <v>6.2207889999999999</v>
      </c>
      <c r="W785">
        <f t="shared" si="94"/>
        <v>6</v>
      </c>
    </row>
    <row r="786" spans="11:23">
      <c r="K786" s="1">
        <v>6.5333329999999998</v>
      </c>
      <c r="L786" s="1">
        <v>0.35784899999999997</v>
      </c>
      <c r="M786" s="1">
        <v>8.1019999999999998E-3</v>
      </c>
      <c r="N786" s="1">
        <v>0.75143599999999999</v>
      </c>
      <c r="P786">
        <f t="shared" si="88"/>
        <v>4.0583329999999993</v>
      </c>
      <c r="Q786" s="1">
        <f t="shared" si="91"/>
        <v>0.34387382413490658</v>
      </c>
      <c r="R786" s="1">
        <f t="shared" si="92"/>
        <v>-8.7907406036673019E-3</v>
      </c>
      <c r="T786" s="1">
        <f t="shared" si="89"/>
        <v>0.34553599999999995</v>
      </c>
      <c r="U786" s="1">
        <f t="shared" si="90"/>
        <v>-1.4904000000000001E-2</v>
      </c>
      <c r="V786" s="1">
        <f t="shared" si="93"/>
        <v>6.2195219999999996</v>
      </c>
      <c r="W786">
        <f t="shared" si="94"/>
        <v>6</v>
      </c>
    </row>
    <row r="787" spans="11:23">
      <c r="K787" s="1">
        <v>6.5416670000000003</v>
      </c>
      <c r="L787" s="1">
        <v>0.35782700000000001</v>
      </c>
      <c r="M787" s="1">
        <v>8.0800000000000004E-3</v>
      </c>
      <c r="N787" s="1">
        <v>0.75096600000000002</v>
      </c>
      <c r="P787">
        <f t="shared" si="88"/>
        <v>4.0666670000000007</v>
      </c>
      <c r="Q787" s="1">
        <f t="shared" si="91"/>
        <v>0.34385133244620786</v>
      </c>
      <c r="R787" s="1">
        <f t="shared" si="92"/>
        <v>-2.6987867409072673E-3</v>
      </c>
      <c r="T787" s="1">
        <f t="shared" si="89"/>
        <v>0.34551399999999999</v>
      </c>
      <c r="U787" s="1">
        <f t="shared" si="90"/>
        <v>-1.4881999999999999E-2</v>
      </c>
      <c r="V787" s="1">
        <f t="shared" si="93"/>
        <v>6.2190519999999996</v>
      </c>
      <c r="W787">
        <f t="shared" si="94"/>
        <v>6</v>
      </c>
    </row>
    <row r="788" spans="11:23">
      <c r="K788" s="1">
        <v>6.55</v>
      </c>
      <c r="L788" s="1">
        <v>0.35786800000000002</v>
      </c>
      <c r="M788" s="1">
        <v>8.1189999999999995E-3</v>
      </c>
      <c r="N788" s="1">
        <v>0.75342200000000004</v>
      </c>
      <c r="P788">
        <f t="shared" si="88"/>
        <v>4.0749999999999993</v>
      </c>
      <c r="Q788" s="1">
        <f t="shared" si="91"/>
        <v>0.34389320444589178</v>
      </c>
      <c r="R788" s="1">
        <f t="shared" si="92"/>
        <v>5.024840955708685E-3</v>
      </c>
      <c r="T788" s="1">
        <f t="shared" si="89"/>
        <v>0.345555</v>
      </c>
      <c r="U788" s="1">
        <f t="shared" si="90"/>
        <v>-1.4921E-2</v>
      </c>
      <c r="V788" s="1">
        <f t="shared" si="93"/>
        <v>6.221508</v>
      </c>
      <c r="W788">
        <f t="shared" si="94"/>
        <v>6</v>
      </c>
    </row>
    <row r="789" spans="11:23">
      <c r="K789" s="1">
        <v>6.5583330000000002</v>
      </c>
      <c r="L789" s="1">
        <v>0.35790499999999997</v>
      </c>
      <c r="M789" s="1">
        <v>8.1770000000000002E-3</v>
      </c>
      <c r="N789" s="1">
        <v>0.75202000000000002</v>
      </c>
      <c r="P789">
        <f t="shared" si="88"/>
        <v>4.0833329999999997</v>
      </c>
      <c r="Q789" s="1">
        <f t="shared" si="91"/>
        <v>0.3439315150038692</v>
      </c>
      <c r="R789" s="1">
        <f t="shared" si="92"/>
        <v>4.597450855325356E-3</v>
      </c>
      <c r="T789" s="1">
        <f t="shared" si="89"/>
        <v>0.34559199999999995</v>
      </c>
      <c r="U789" s="1">
        <f t="shared" si="90"/>
        <v>-1.4978999999999999E-2</v>
      </c>
      <c r="V789" s="1">
        <f t="shared" si="93"/>
        <v>6.2201059999999995</v>
      </c>
      <c r="W789">
        <f t="shared" si="94"/>
        <v>6</v>
      </c>
    </row>
    <row r="790" spans="11:23">
      <c r="K790" s="1">
        <v>6.5666669999999998</v>
      </c>
      <c r="L790" s="1">
        <v>0.35793199999999997</v>
      </c>
      <c r="M790" s="1">
        <v>8.1790000000000005E-3</v>
      </c>
      <c r="N790" s="1">
        <v>0.75201600000000002</v>
      </c>
      <c r="P790">
        <f t="shared" si="88"/>
        <v>4.0916669999999993</v>
      </c>
      <c r="Q790" s="1">
        <f t="shared" si="91"/>
        <v>0.34395855364435846</v>
      </c>
      <c r="R790" s="1">
        <f t="shared" si="92"/>
        <v>3.2443773085257029E-3</v>
      </c>
      <c r="T790" s="1">
        <f t="shared" si="89"/>
        <v>0.34561899999999995</v>
      </c>
      <c r="U790" s="1">
        <f t="shared" si="90"/>
        <v>-1.4981000000000001E-2</v>
      </c>
      <c r="V790" s="1">
        <f t="shared" si="93"/>
        <v>6.2201019999999998</v>
      </c>
      <c r="W790">
        <f t="shared" si="94"/>
        <v>6</v>
      </c>
    </row>
    <row r="791" spans="11:23">
      <c r="K791" s="1">
        <v>6.5750000000000002</v>
      </c>
      <c r="L791" s="1">
        <v>0.35786899999999999</v>
      </c>
      <c r="M791" s="1">
        <v>8.1469999999999997E-3</v>
      </c>
      <c r="N791" s="1">
        <v>0.747251</v>
      </c>
      <c r="P791">
        <f t="shared" si="88"/>
        <v>4.0999999999999996</v>
      </c>
      <c r="Q791" s="1">
        <f t="shared" si="91"/>
        <v>0.34389484035778212</v>
      </c>
      <c r="R791" s="1">
        <f t="shared" si="92"/>
        <v>-7.6459002251693508E-3</v>
      </c>
      <c r="T791" s="1">
        <f t="shared" si="89"/>
        <v>0.34555599999999997</v>
      </c>
      <c r="U791" s="1">
        <f t="shared" si="90"/>
        <v>-1.4949E-2</v>
      </c>
      <c r="V791" s="1">
        <f t="shared" si="93"/>
        <v>6.2153369999999999</v>
      </c>
      <c r="W791">
        <f t="shared" si="94"/>
        <v>6</v>
      </c>
    </row>
    <row r="792" spans="11:23">
      <c r="K792" s="1">
        <v>6.5833329999999997</v>
      </c>
      <c r="L792" s="1">
        <v>0.35784100000000002</v>
      </c>
      <c r="M792" s="1">
        <v>8.0909999999999992E-3</v>
      </c>
      <c r="N792" s="1">
        <v>0.74554100000000001</v>
      </c>
      <c r="P792">
        <f t="shared" si="88"/>
        <v>4.108333</v>
      </c>
      <c r="Q792" s="1">
        <f t="shared" si="91"/>
        <v>0.34386557736259787</v>
      </c>
      <c r="R792" s="1">
        <f t="shared" si="92"/>
        <v>-3.5116998901049464E-3</v>
      </c>
      <c r="T792" s="1">
        <f t="shared" si="89"/>
        <v>0.345528</v>
      </c>
      <c r="U792" s="1">
        <f t="shared" si="90"/>
        <v>-1.4893E-2</v>
      </c>
      <c r="V792" s="1">
        <f t="shared" si="93"/>
        <v>6.2136269999999998</v>
      </c>
      <c r="W792">
        <f t="shared" si="94"/>
        <v>6</v>
      </c>
    </row>
    <row r="793" spans="11:23">
      <c r="K793" s="1">
        <v>6.5916670000000002</v>
      </c>
      <c r="L793" s="1">
        <v>0.357823</v>
      </c>
      <c r="M793" s="1">
        <v>8.1089999999999999E-3</v>
      </c>
      <c r="N793" s="1">
        <v>0.75136400000000003</v>
      </c>
      <c r="P793">
        <f t="shared" si="88"/>
        <v>4.1166669999999996</v>
      </c>
      <c r="Q793" s="1">
        <f t="shared" si="91"/>
        <v>0.34384798932188648</v>
      </c>
      <c r="R793" s="1">
        <f t="shared" si="92"/>
        <v>-2.1103960536825602E-3</v>
      </c>
      <c r="T793" s="1">
        <f t="shared" si="89"/>
        <v>0.34550999999999998</v>
      </c>
      <c r="U793" s="1">
        <f t="shared" si="90"/>
        <v>-1.4911000000000001E-2</v>
      </c>
      <c r="V793" s="1">
        <f t="shared" si="93"/>
        <v>6.2194499999999993</v>
      </c>
      <c r="W793">
        <f t="shared" si="94"/>
        <v>6</v>
      </c>
    </row>
    <row r="794" spans="11:23">
      <c r="K794" s="1">
        <v>6.6</v>
      </c>
      <c r="L794" s="1">
        <v>0.35790699999999998</v>
      </c>
      <c r="M794" s="1">
        <v>8.1670000000000006E-3</v>
      </c>
      <c r="N794" s="1">
        <v>0.75261999999999996</v>
      </c>
      <c r="P794">
        <f t="shared" si="88"/>
        <v>4.125</v>
      </c>
      <c r="Q794" s="1">
        <f t="shared" si="91"/>
        <v>0.34393328621412178</v>
      </c>
      <c r="R794" s="1">
        <f t="shared" si="92"/>
        <v>1.0236036509696803E-2</v>
      </c>
      <c r="T794" s="1">
        <f t="shared" si="89"/>
        <v>0.34559399999999996</v>
      </c>
      <c r="U794" s="1">
        <f t="shared" si="90"/>
        <v>-1.4969E-2</v>
      </c>
      <c r="V794" s="1">
        <f t="shared" si="93"/>
        <v>6.2207059999999998</v>
      </c>
      <c r="W794">
        <f t="shared" si="94"/>
        <v>6</v>
      </c>
    </row>
    <row r="795" spans="11:23">
      <c r="K795" s="1">
        <v>6.608333</v>
      </c>
      <c r="L795" s="1">
        <v>0.35791400000000001</v>
      </c>
      <c r="M795" s="1">
        <v>8.1899999999999994E-3</v>
      </c>
      <c r="N795" s="1">
        <v>0.75284899999999999</v>
      </c>
      <c r="P795">
        <f t="shared" si="88"/>
        <v>4.1333330000000004</v>
      </c>
      <c r="Q795" s="1">
        <f t="shared" si="91"/>
        <v>0.34394080981588471</v>
      </c>
      <c r="R795" s="1">
        <f t="shared" si="92"/>
        <v>9.0286832628419706E-4</v>
      </c>
      <c r="T795" s="1">
        <f t="shared" si="89"/>
        <v>0.34560099999999999</v>
      </c>
      <c r="U795" s="1">
        <f t="shared" si="90"/>
        <v>-1.4991999999999998E-2</v>
      </c>
      <c r="V795" s="1">
        <f t="shared" si="93"/>
        <v>6.2209349999999999</v>
      </c>
      <c r="W795">
        <f t="shared" si="94"/>
        <v>6</v>
      </c>
    </row>
    <row r="796" spans="11:23">
      <c r="K796" s="1">
        <v>6.6166669999999996</v>
      </c>
      <c r="L796" s="1">
        <v>0.35788599999999998</v>
      </c>
      <c r="M796" s="1">
        <v>8.1440000000000002E-3</v>
      </c>
      <c r="N796" s="1">
        <v>0.74796099999999999</v>
      </c>
      <c r="P796">
        <f t="shared" si="88"/>
        <v>4.141667</v>
      </c>
      <c r="Q796" s="1">
        <f t="shared" si="91"/>
        <v>0.34391176769205262</v>
      </c>
      <c r="R796" s="1">
        <f t="shared" si="92"/>
        <v>-3.4847760777647827E-3</v>
      </c>
      <c r="T796" s="1">
        <f t="shared" si="89"/>
        <v>0.34557299999999996</v>
      </c>
      <c r="U796" s="1">
        <f t="shared" si="90"/>
        <v>-1.4946000000000001E-2</v>
      </c>
      <c r="V796" s="1">
        <f t="shared" si="93"/>
        <v>6.2160469999999997</v>
      </c>
      <c r="W796">
        <f t="shared" si="94"/>
        <v>6</v>
      </c>
    </row>
    <row r="797" spans="11:23">
      <c r="K797" s="1">
        <v>6.625</v>
      </c>
      <c r="L797" s="1">
        <v>0.357821</v>
      </c>
      <c r="M797" s="1">
        <v>8.1030000000000008E-3</v>
      </c>
      <c r="N797" s="1">
        <v>0.74867799999999995</v>
      </c>
      <c r="P797">
        <f t="shared" si="88"/>
        <v>4.1500000000000004</v>
      </c>
      <c r="Q797" s="1">
        <f t="shared" si="91"/>
        <v>0.34384585394741379</v>
      </c>
      <c r="R797" s="1">
        <f t="shared" si="92"/>
        <v>-7.9099657552886941E-3</v>
      </c>
      <c r="T797" s="1">
        <f t="shared" si="89"/>
        <v>0.34550799999999998</v>
      </c>
      <c r="U797" s="1">
        <f t="shared" si="90"/>
        <v>-1.4905000000000002E-2</v>
      </c>
      <c r="V797" s="1">
        <f t="shared" si="93"/>
        <v>6.2167639999999995</v>
      </c>
      <c r="W797">
        <f t="shared" si="94"/>
        <v>6</v>
      </c>
    </row>
    <row r="798" spans="11:23">
      <c r="K798" s="1">
        <v>6.6333330000000004</v>
      </c>
      <c r="L798" s="1">
        <v>0.35783399999999999</v>
      </c>
      <c r="M798" s="1">
        <v>8.0949999999999998E-3</v>
      </c>
      <c r="N798" s="1">
        <v>0.74731899999999996</v>
      </c>
      <c r="P798">
        <f t="shared" si="88"/>
        <v>4.1583330000000007</v>
      </c>
      <c r="Q798" s="1">
        <f t="shared" si="91"/>
        <v>0.3438586695946852</v>
      </c>
      <c r="R798" s="1">
        <f t="shared" si="92"/>
        <v>1.5379391901358373E-3</v>
      </c>
      <c r="T798" s="1">
        <f t="shared" si="89"/>
        <v>0.34552099999999997</v>
      </c>
      <c r="U798" s="1">
        <f t="shared" si="90"/>
        <v>-1.4897000000000001E-2</v>
      </c>
      <c r="V798" s="1">
        <f t="shared" si="93"/>
        <v>6.2154049999999996</v>
      </c>
      <c r="W798">
        <f t="shared" si="94"/>
        <v>6</v>
      </c>
    </row>
    <row r="799" spans="11:23">
      <c r="K799" s="1">
        <v>6.641667</v>
      </c>
      <c r="L799" s="1">
        <v>0.35791499999999998</v>
      </c>
      <c r="M799" s="1">
        <v>8.1539999999999998E-3</v>
      </c>
      <c r="N799" s="1">
        <v>0.75107299999999999</v>
      </c>
      <c r="P799">
        <f t="shared" si="88"/>
        <v>4.1666670000000003</v>
      </c>
      <c r="Q799" s="1">
        <f t="shared" si="91"/>
        <v>0.34394098780782617</v>
      </c>
      <c r="R799" s="1">
        <f t="shared" si="92"/>
        <v>9.8773953852866261E-3</v>
      </c>
      <c r="T799" s="1">
        <f t="shared" si="89"/>
        <v>0.34560199999999996</v>
      </c>
      <c r="U799" s="1">
        <f t="shared" si="90"/>
        <v>-1.4956000000000001E-2</v>
      </c>
      <c r="V799" s="1">
        <f t="shared" si="93"/>
        <v>6.2191589999999994</v>
      </c>
      <c r="W799">
        <f t="shared" si="94"/>
        <v>6</v>
      </c>
    </row>
    <row r="800" spans="11:23">
      <c r="K800" s="1">
        <v>6.65</v>
      </c>
      <c r="L800" s="1">
        <v>0.35793900000000001</v>
      </c>
      <c r="M800" s="1">
        <v>8.1960000000000002E-3</v>
      </c>
      <c r="N800" s="1">
        <v>0.74937600000000004</v>
      </c>
      <c r="P800">
        <f t="shared" si="88"/>
        <v>4.1750000000000007</v>
      </c>
      <c r="Q800" s="1">
        <f t="shared" si="91"/>
        <v>0.3439659405740354</v>
      </c>
      <c r="R800" s="1">
        <f t="shared" si="92"/>
        <v>2.9944517231763595E-3</v>
      </c>
      <c r="T800" s="1">
        <f t="shared" si="89"/>
        <v>0.34562599999999999</v>
      </c>
      <c r="U800" s="1">
        <f t="shared" si="90"/>
        <v>-1.4998000000000001E-2</v>
      </c>
      <c r="V800" s="1">
        <f t="shared" si="93"/>
        <v>6.2174619999999994</v>
      </c>
      <c r="W800">
        <f t="shared" si="94"/>
        <v>6</v>
      </c>
    </row>
    <row r="801" spans="11:23">
      <c r="K801" s="1">
        <v>6.6583329999999998</v>
      </c>
      <c r="L801" s="1">
        <v>0.357877</v>
      </c>
      <c r="M801" s="1">
        <v>8.1449999999999995E-3</v>
      </c>
      <c r="N801" s="1">
        <v>0.75099099999999996</v>
      </c>
      <c r="P801">
        <f t="shared" si="88"/>
        <v>4.1833329999999993</v>
      </c>
      <c r="Q801" s="1">
        <f t="shared" si="91"/>
        <v>0.34390279277336366</v>
      </c>
      <c r="R801" s="1">
        <f t="shared" si="92"/>
        <v>-7.5780392021769704E-3</v>
      </c>
      <c r="T801" s="1">
        <f t="shared" si="89"/>
        <v>0.34556399999999998</v>
      </c>
      <c r="U801" s="1">
        <f t="shared" si="90"/>
        <v>-1.4946999999999998E-2</v>
      </c>
      <c r="V801" s="1">
        <f t="shared" si="93"/>
        <v>6.2190769999999995</v>
      </c>
      <c r="W801">
        <f t="shared" si="94"/>
        <v>6</v>
      </c>
    </row>
    <row r="802" spans="11:23">
      <c r="K802" s="1">
        <v>6.6666670000000003</v>
      </c>
      <c r="L802" s="1">
        <v>0.35778700000000002</v>
      </c>
      <c r="M802" s="1">
        <v>8.0879999999999997E-3</v>
      </c>
      <c r="N802" s="1">
        <v>0.75107299999999999</v>
      </c>
      <c r="P802">
        <f t="shared" si="88"/>
        <v>4.1916670000000007</v>
      </c>
      <c r="Q802" s="1">
        <f t="shared" si="91"/>
        <v>0.34381152335071741</v>
      </c>
      <c r="R802" s="1">
        <f t="shared" si="92"/>
        <v>-1.0951454601181989E-2</v>
      </c>
      <c r="T802" s="1">
        <f t="shared" si="89"/>
        <v>0.345474</v>
      </c>
      <c r="U802" s="1">
        <f t="shared" si="90"/>
        <v>-1.489E-2</v>
      </c>
      <c r="V802" s="1">
        <f t="shared" si="93"/>
        <v>6.2191589999999994</v>
      </c>
      <c r="W802">
        <f t="shared" si="94"/>
        <v>6</v>
      </c>
    </row>
    <row r="803" spans="11:23">
      <c r="K803" s="1">
        <v>6.6749999999999998</v>
      </c>
      <c r="L803" s="1">
        <v>0.35785600000000001</v>
      </c>
      <c r="M803" s="1">
        <v>8.0890000000000007E-3</v>
      </c>
      <c r="N803" s="1">
        <v>0.74765499999999996</v>
      </c>
      <c r="P803">
        <f t="shared" si="88"/>
        <v>4.1999999999999993</v>
      </c>
      <c r="Q803" s="1">
        <f t="shared" si="91"/>
        <v>0.34388052832776556</v>
      </c>
      <c r="R803" s="1">
        <f t="shared" si="92"/>
        <v>8.2809284829176207E-3</v>
      </c>
      <c r="T803" s="1">
        <f t="shared" si="89"/>
        <v>0.34554299999999999</v>
      </c>
      <c r="U803" s="1">
        <f t="shared" si="90"/>
        <v>-1.4891000000000001E-2</v>
      </c>
      <c r="V803" s="1">
        <f t="shared" si="93"/>
        <v>6.2157409999999995</v>
      </c>
      <c r="W803">
        <f t="shared" si="94"/>
        <v>6</v>
      </c>
    </row>
    <row r="804" spans="11:23">
      <c r="K804" s="1">
        <v>6.6833330000000002</v>
      </c>
      <c r="L804" s="1">
        <v>0.35793700000000001</v>
      </c>
      <c r="M804" s="1">
        <v>8.1460000000000005E-3</v>
      </c>
      <c r="N804" s="1">
        <v>0.75472799999999995</v>
      </c>
      <c r="P804">
        <f t="shared" si="88"/>
        <v>4.2083329999999997</v>
      </c>
      <c r="Q804" s="1">
        <f t="shared" si="91"/>
        <v>0.34396279999345086</v>
      </c>
      <c r="R804" s="1">
        <f t="shared" si="92"/>
        <v>9.8729948020285212E-3</v>
      </c>
      <c r="T804" s="1">
        <f t="shared" si="89"/>
        <v>0.34562399999999999</v>
      </c>
      <c r="U804" s="1">
        <f t="shared" si="90"/>
        <v>-1.4947999999999999E-2</v>
      </c>
      <c r="V804" s="1">
        <f t="shared" si="93"/>
        <v>6.2228139999999996</v>
      </c>
      <c r="W804">
        <f t="shared" si="94"/>
        <v>6</v>
      </c>
    </row>
    <row r="805" spans="11:23">
      <c r="K805" s="1">
        <v>6.6916669999999998</v>
      </c>
      <c r="L805" s="1">
        <v>0.35794199999999998</v>
      </c>
      <c r="M805" s="1">
        <v>8.2000000000000007E-3</v>
      </c>
      <c r="N805" s="1">
        <v>0.75156400000000001</v>
      </c>
      <c r="P805">
        <f t="shared" si="88"/>
        <v>4.2166669999999993</v>
      </c>
      <c r="Q805" s="1">
        <f t="shared" si="91"/>
        <v>0.34396903137647938</v>
      </c>
      <c r="R805" s="1">
        <f t="shared" si="92"/>
        <v>7.4770614693079945E-4</v>
      </c>
      <c r="T805" s="1">
        <f t="shared" si="89"/>
        <v>0.34562899999999996</v>
      </c>
      <c r="U805" s="1">
        <f t="shared" si="90"/>
        <v>-1.5002000000000001E-2</v>
      </c>
      <c r="V805" s="1">
        <f t="shared" si="93"/>
        <v>6.2196499999999997</v>
      </c>
      <c r="W805">
        <f t="shared" si="94"/>
        <v>6</v>
      </c>
    </row>
    <row r="806" spans="11:23">
      <c r="K806" s="1">
        <v>6.7</v>
      </c>
      <c r="L806" s="1">
        <v>0.35785</v>
      </c>
      <c r="M806" s="1">
        <v>8.1679999999999999E-3</v>
      </c>
      <c r="N806" s="1">
        <v>0.75389099999999998</v>
      </c>
      <c r="P806">
        <f t="shared" si="88"/>
        <v>4.2249999999999996</v>
      </c>
      <c r="Q806" s="1">
        <f t="shared" si="91"/>
        <v>0.34387632386840994</v>
      </c>
      <c r="R806" s="1">
        <f t="shared" si="92"/>
        <v>-1.1125345982172203E-2</v>
      </c>
      <c r="T806" s="1">
        <f t="shared" si="89"/>
        <v>0.34553699999999998</v>
      </c>
      <c r="U806" s="1">
        <f t="shared" si="90"/>
        <v>-1.4970000000000001E-2</v>
      </c>
      <c r="V806" s="1">
        <f t="shared" si="93"/>
        <v>6.2219769999999999</v>
      </c>
      <c r="W806">
        <f t="shared" si="94"/>
        <v>6</v>
      </c>
    </row>
    <row r="807" spans="11:23">
      <c r="K807" s="1">
        <v>6.7083329999999997</v>
      </c>
      <c r="L807" s="1">
        <v>0.357765</v>
      </c>
      <c r="M807" s="1">
        <v>8.0730000000000003E-3</v>
      </c>
      <c r="N807" s="1">
        <v>0.75114599999999998</v>
      </c>
      <c r="P807">
        <f t="shared" si="88"/>
        <v>4.233333</v>
      </c>
      <c r="Q807" s="1">
        <f t="shared" si="91"/>
        <v>0.34378919026562244</v>
      </c>
      <c r="R807" s="1">
        <f t="shared" si="92"/>
        <v>-1.0456450592524785E-2</v>
      </c>
      <c r="T807" s="1">
        <f t="shared" si="89"/>
        <v>0.34545199999999998</v>
      </c>
      <c r="U807" s="1">
        <f t="shared" si="90"/>
        <v>-1.4874999999999999E-2</v>
      </c>
      <c r="V807" s="1">
        <f t="shared" si="93"/>
        <v>6.2192319999999999</v>
      </c>
      <c r="W807">
        <f t="shared" si="94"/>
        <v>6</v>
      </c>
    </row>
    <row r="808" spans="11:23">
      <c r="K808" s="1">
        <v>6.7166670000000002</v>
      </c>
      <c r="L808" s="1">
        <v>0.35782000000000003</v>
      </c>
      <c r="M808" s="1">
        <v>8.0669999999999995E-3</v>
      </c>
      <c r="N808" s="1">
        <v>0.74909899999999996</v>
      </c>
      <c r="P808">
        <f t="shared" si="88"/>
        <v>4.2416669999999996</v>
      </c>
      <c r="Q808" s="1">
        <f t="shared" si="91"/>
        <v>0.34384404098554344</v>
      </c>
      <c r="R808" s="1">
        <f t="shared" si="92"/>
        <v>6.5815598657311654E-3</v>
      </c>
      <c r="T808" s="1">
        <f t="shared" si="89"/>
        <v>0.34550700000000001</v>
      </c>
      <c r="U808" s="1">
        <f t="shared" si="90"/>
        <v>-1.4869E-2</v>
      </c>
      <c r="V808" s="1">
        <f t="shared" si="93"/>
        <v>6.2171849999999997</v>
      </c>
      <c r="W808">
        <f t="shared" si="94"/>
        <v>6</v>
      </c>
    </row>
    <row r="809" spans="11:23">
      <c r="K809" s="1">
        <v>6.7249999999999996</v>
      </c>
      <c r="L809" s="1">
        <v>0.35789399999999999</v>
      </c>
      <c r="M809" s="1">
        <v>8.1480000000000007E-3</v>
      </c>
      <c r="N809" s="1">
        <v>0.754691</v>
      </c>
      <c r="P809">
        <f t="shared" si="88"/>
        <v>4.25</v>
      </c>
      <c r="Q809" s="1">
        <f t="shared" si="91"/>
        <v>0.34391985664173119</v>
      </c>
      <c r="R809" s="1">
        <f t="shared" si="92"/>
        <v>9.098242672237444E-3</v>
      </c>
      <c r="T809" s="1">
        <f t="shared" si="89"/>
        <v>0.34558099999999997</v>
      </c>
      <c r="U809" s="1">
        <f t="shared" si="90"/>
        <v>-1.4950000000000001E-2</v>
      </c>
      <c r="V809" s="1">
        <f t="shared" si="93"/>
        <v>6.2227769999999998</v>
      </c>
      <c r="W809">
        <f t="shared" si="94"/>
        <v>6</v>
      </c>
    </row>
    <row r="810" spans="11:23">
      <c r="K810" s="1">
        <v>6.733333</v>
      </c>
      <c r="L810" s="1">
        <v>0.35792099999999999</v>
      </c>
      <c r="M810" s="1">
        <v>8.2349999999999993E-3</v>
      </c>
      <c r="N810" s="1">
        <v>0.75522699999999998</v>
      </c>
      <c r="P810">
        <f t="shared" si="88"/>
        <v>4.2583330000000004</v>
      </c>
      <c r="Q810" s="1">
        <f t="shared" si="91"/>
        <v>0.34394884023763483</v>
      </c>
      <c r="R810" s="1">
        <f t="shared" si="92"/>
        <v>3.4781706352623198E-3</v>
      </c>
      <c r="T810" s="1">
        <f t="shared" si="89"/>
        <v>0.34560799999999997</v>
      </c>
      <c r="U810" s="1">
        <f t="shared" si="90"/>
        <v>-1.5036999999999998E-2</v>
      </c>
      <c r="V810" s="1">
        <f t="shared" si="93"/>
        <v>6.2233129999999992</v>
      </c>
      <c r="W810">
        <f t="shared" si="94"/>
        <v>6</v>
      </c>
    </row>
    <row r="811" spans="11:23">
      <c r="K811" s="1">
        <v>6.7416669999999996</v>
      </c>
      <c r="L811" s="1">
        <v>0.357877</v>
      </c>
      <c r="M811" s="1">
        <v>8.1759999999999992E-3</v>
      </c>
      <c r="N811" s="1">
        <v>0.75194700000000003</v>
      </c>
      <c r="P811">
        <f t="shared" si="88"/>
        <v>4.266667</v>
      </c>
      <c r="Q811" s="1">
        <f t="shared" si="91"/>
        <v>0.34390349946800297</v>
      </c>
      <c r="R811" s="1">
        <f t="shared" si="92"/>
        <v>-5.4404571192542758E-3</v>
      </c>
      <c r="T811" s="1">
        <f t="shared" si="89"/>
        <v>0.34556399999999998</v>
      </c>
      <c r="U811" s="1">
        <f t="shared" si="90"/>
        <v>-1.4977999999999998E-2</v>
      </c>
      <c r="V811" s="1">
        <f t="shared" si="93"/>
        <v>6.2200329999999999</v>
      </c>
      <c r="W811">
        <f t="shared" si="94"/>
        <v>6</v>
      </c>
    </row>
    <row r="812" spans="11:23">
      <c r="K812" s="1">
        <v>6.75</v>
      </c>
      <c r="L812" s="1">
        <v>0.35782599999999998</v>
      </c>
      <c r="M812" s="1">
        <v>8.0479999999999996E-3</v>
      </c>
      <c r="N812" s="1">
        <v>0.74476200000000004</v>
      </c>
      <c r="P812">
        <f t="shared" ref="P812:P875" si="95">K812-K$299</f>
        <v>4.2750000000000004</v>
      </c>
      <c r="Q812" s="1">
        <f t="shared" si="91"/>
        <v>0.3438496117291408</v>
      </c>
      <c r="R812" s="1">
        <f t="shared" si="92"/>
        <v>-6.466787334953315E-3</v>
      </c>
      <c r="T812" s="1">
        <f t="shared" si="89"/>
        <v>0.34551299999999996</v>
      </c>
      <c r="U812" s="1">
        <f t="shared" si="90"/>
        <v>-1.4849999999999999E-2</v>
      </c>
      <c r="V812" s="1">
        <f t="shared" si="93"/>
        <v>6.2128479999999993</v>
      </c>
      <c r="W812">
        <f t="shared" si="94"/>
        <v>6</v>
      </c>
    </row>
    <row r="813" spans="11:23">
      <c r="K813" s="1">
        <v>6.7583330000000004</v>
      </c>
      <c r="L813" s="1">
        <v>0.35782700000000001</v>
      </c>
      <c r="M813" s="1">
        <v>8.0309999999999999E-3</v>
      </c>
      <c r="N813" s="1">
        <v>0.74861900000000003</v>
      </c>
      <c r="P813">
        <f t="shared" si="95"/>
        <v>4.2833330000000007</v>
      </c>
      <c r="Q813" s="1">
        <f t="shared" si="91"/>
        <v>0.34385022962413281</v>
      </c>
      <c r="R813" s="1">
        <f t="shared" si="92"/>
        <v>7.4150365055257196E-5</v>
      </c>
      <c r="T813" s="1">
        <f t="shared" si="89"/>
        <v>0.34551399999999999</v>
      </c>
      <c r="U813" s="1">
        <f t="shared" si="90"/>
        <v>-1.4832999999999999E-2</v>
      </c>
      <c r="V813" s="1">
        <f t="shared" si="93"/>
        <v>6.2167049999999993</v>
      </c>
      <c r="W813">
        <f t="shared" si="94"/>
        <v>6</v>
      </c>
    </row>
    <row r="814" spans="11:23">
      <c r="K814" s="1">
        <v>6.766667</v>
      </c>
      <c r="L814" s="1">
        <v>0.35785800000000001</v>
      </c>
      <c r="M814" s="1">
        <v>8.1510000000000003E-3</v>
      </c>
      <c r="N814" s="1">
        <v>0.75211700000000004</v>
      </c>
      <c r="P814">
        <f t="shared" si="95"/>
        <v>4.2916670000000003</v>
      </c>
      <c r="Q814" s="1">
        <f t="shared" si="91"/>
        <v>0.34388393426999098</v>
      </c>
      <c r="R814" s="1">
        <f t="shared" si="92"/>
        <v>4.0442339642632052E-3</v>
      </c>
      <c r="T814" s="1">
        <f t="shared" si="89"/>
        <v>0.34554499999999999</v>
      </c>
      <c r="U814" s="1">
        <f t="shared" si="90"/>
        <v>-1.4953000000000001E-2</v>
      </c>
      <c r="V814" s="1">
        <f t="shared" si="93"/>
        <v>6.2202029999999997</v>
      </c>
      <c r="W814">
        <f t="shared" si="94"/>
        <v>6</v>
      </c>
    </row>
    <row r="815" spans="11:23">
      <c r="K815" s="1">
        <v>6.7750000000000004</v>
      </c>
      <c r="L815" s="1">
        <v>0.35791600000000001</v>
      </c>
      <c r="M815" s="1">
        <v>8.2520000000000007E-3</v>
      </c>
      <c r="N815" s="1">
        <v>0.75376699999999996</v>
      </c>
      <c r="P815">
        <f t="shared" si="95"/>
        <v>4.3000000000000007</v>
      </c>
      <c r="Q815" s="1">
        <f t="shared" si="91"/>
        <v>0.34394423299971133</v>
      </c>
      <c r="R815" s="1">
        <f t="shared" si="92"/>
        <v>7.2361370119226236E-3</v>
      </c>
      <c r="T815" s="1">
        <f t="shared" si="89"/>
        <v>0.34560299999999999</v>
      </c>
      <c r="U815" s="1">
        <f t="shared" si="90"/>
        <v>-1.5054000000000001E-2</v>
      </c>
      <c r="V815" s="1">
        <f t="shared" si="93"/>
        <v>6.2218529999999994</v>
      </c>
      <c r="W815">
        <f t="shared" si="94"/>
        <v>6</v>
      </c>
    </row>
    <row r="816" spans="11:23">
      <c r="K816" s="1">
        <v>6.7833329999999998</v>
      </c>
      <c r="L816" s="1">
        <v>0.35791699999999999</v>
      </c>
      <c r="M816" s="1">
        <v>8.1729999999999997E-3</v>
      </c>
      <c r="N816" s="1">
        <v>0.751135</v>
      </c>
      <c r="P816">
        <f t="shared" si="95"/>
        <v>4.3083329999999993</v>
      </c>
      <c r="Q816" s="1">
        <f t="shared" si="91"/>
        <v>0.34394342053518789</v>
      </c>
      <c r="R816" s="1">
        <f t="shared" si="92"/>
        <v>-9.7499642798088177E-5</v>
      </c>
      <c r="T816" s="1">
        <f t="shared" si="89"/>
        <v>0.34560399999999997</v>
      </c>
      <c r="U816" s="1">
        <f t="shared" si="90"/>
        <v>-1.4974999999999999E-2</v>
      </c>
      <c r="V816" s="1">
        <f t="shared" si="93"/>
        <v>6.2192209999999992</v>
      </c>
      <c r="W816">
        <f t="shared" si="94"/>
        <v>6</v>
      </c>
    </row>
    <row r="817" spans="11:23">
      <c r="K817" s="1">
        <v>6.7916670000000003</v>
      </c>
      <c r="L817" s="1">
        <v>0.35786800000000002</v>
      </c>
      <c r="M817" s="1">
        <v>8.0549999999999997E-3</v>
      </c>
      <c r="N817" s="1">
        <v>0.74875999999999998</v>
      </c>
      <c r="P817">
        <f t="shared" si="95"/>
        <v>4.3166670000000007</v>
      </c>
      <c r="Q817" s="1">
        <f t="shared" si="91"/>
        <v>0.34389175856109988</v>
      </c>
      <c r="R817" s="1">
        <f t="shared" si="92"/>
        <v>-6.1989409752831711E-3</v>
      </c>
      <c r="T817" s="1">
        <f t="shared" si="89"/>
        <v>0.345555</v>
      </c>
      <c r="U817" s="1">
        <f t="shared" si="90"/>
        <v>-1.4856999999999999E-2</v>
      </c>
      <c r="V817" s="1">
        <f t="shared" si="93"/>
        <v>6.2168459999999994</v>
      </c>
      <c r="W817">
        <f t="shared" si="94"/>
        <v>6</v>
      </c>
    </row>
    <row r="818" spans="11:23">
      <c r="K818" s="1">
        <v>6.8</v>
      </c>
      <c r="L818" s="1">
        <v>0.35781200000000002</v>
      </c>
      <c r="M818" s="1">
        <v>8.0789999999999994E-3</v>
      </c>
      <c r="N818" s="1">
        <v>0.75593600000000005</v>
      </c>
      <c r="P818">
        <f t="shared" si="95"/>
        <v>4.3249999999999993</v>
      </c>
      <c r="Q818" s="1">
        <f t="shared" si="91"/>
        <v>0.34383631369454215</v>
      </c>
      <c r="R818" s="1">
        <f t="shared" si="92"/>
        <v>-6.6536501329333411E-3</v>
      </c>
      <c r="T818" s="1">
        <f t="shared" si="89"/>
        <v>0.345499</v>
      </c>
      <c r="U818" s="1">
        <f t="shared" si="90"/>
        <v>-1.4880999999999998E-2</v>
      </c>
      <c r="V818" s="1">
        <f t="shared" si="93"/>
        <v>6.2240219999999997</v>
      </c>
      <c r="W818">
        <f t="shared" si="94"/>
        <v>6</v>
      </c>
    </row>
    <row r="819" spans="11:23">
      <c r="K819" s="1">
        <v>6.8083330000000002</v>
      </c>
      <c r="L819" s="1">
        <v>0.35783999999999999</v>
      </c>
      <c r="M819" s="1">
        <v>8.1720000000000004E-3</v>
      </c>
      <c r="N819" s="1">
        <v>0.74587999999999999</v>
      </c>
      <c r="P819">
        <f t="shared" si="95"/>
        <v>4.3333329999999997</v>
      </c>
      <c r="Q819" s="1">
        <f t="shared" si="91"/>
        <v>0.34386641777435401</v>
      </c>
      <c r="R819" s="1">
        <f t="shared" si="92"/>
        <v>3.6126340827857028E-3</v>
      </c>
      <c r="T819" s="1">
        <f t="shared" si="89"/>
        <v>0.34552699999999997</v>
      </c>
      <c r="U819" s="1">
        <f t="shared" si="90"/>
        <v>-1.4974000000000001E-2</v>
      </c>
      <c r="V819" s="1">
        <f t="shared" si="93"/>
        <v>6.2139659999999992</v>
      </c>
      <c r="W819">
        <f t="shared" si="94"/>
        <v>6</v>
      </c>
    </row>
    <row r="820" spans="11:23">
      <c r="K820" s="1">
        <v>6.8166669999999998</v>
      </c>
      <c r="L820" s="1">
        <v>0.35792600000000002</v>
      </c>
      <c r="M820" s="1">
        <v>8.2019999999999992E-3</v>
      </c>
      <c r="N820" s="1">
        <v>0.75492199999999998</v>
      </c>
      <c r="P820">
        <f t="shared" si="95"/>
        <v>4.3416669999999993</v>
      </c>
      <c r="Q820" s="1">
        <f t="shared" si="91"/>
        <v>0.34395308138658853</v>
      </c>
      <c r="R820" s="1">
        <f t="shared" si="92"/>
        <v>1.0398801564018675E-2</v>
      </c>
      <c r="T820" s="1">
        <f t="shared" si="89"/>
        <v>0.345613</v>
      </c>
      <c r="U820" s="1">
        <f t="shared" si="90"/>
        <v>-1.5004E-2</v>
      </c>
      <c r="V820" s="1">
        <f t="shared" si="93"/>
        <v>6.2230079999999992</v>
      </c>
      <c r="W820">
        <f t="shared" si="94"/>
        <v>6</v>
      </c>
    </row>
    <row r="821" spans="11:23">
      <c r="K821" s="1">
        <v>6.8250000000000002</v>
      </c>
      <c r="L821" s="1">
        <v>0.35795100000000002</v>
      </c>
      <c r="M821" s="1">
        <v>8.1630000000000001E-3</v>
      </c>
      <c r="N821" s="1">
        <v>0.75250099999999998</v>
      </c>
      <c r="P821">
        <f t="shared" si="95"/>
        <v>4.3499999999999996</v>
      </c>
      <c r="Q821" s="1">
        <f t="shared" si="91"/>
        <v>0.34397718354686485</v>
      </c>
      <c r="R821" s="1">
        <f t="shared" si="92"/>
        <v>2.8923749281551661E-3</v>
      </c>
      <c r="T821" s="1">
        <f t="shared" si="89"/>
        <v>0.345638</v>
      </c>
      <c r="U821" s="1">
        <f t="shared" si="90"/>
        <v>-1.4964999999999999E-2</v>
      </c>
      <c r="V821" s="1">
        <f t="shared" si="93"/>
        <v>6.2205869999999992</v>
      </c>
      <c r="W821">
        <f t="shared" si="94"/>
        <v>6</v>
      </c>
    </row>
    <row r="822" spans="11:23">
      <c r="K822" s="1">
        <v>6.8333329999999997</v>
      </c>
      <c r="L822" s="1">
        <v>0.35783700000000002</v>
      </c>
      <c r="M822" s="1">
        <v>8.0789999999999994E-3</v>
      </c>
      <c r="N822" s="1">
        <v>0.75271299999999997</v>
      </c>
      <c r="P822">
        <f t="shared" si="95"/>
        <v>4.358333</v>
      </c>
      <c r="Q822" s="1">
        <f t="shared" si="91"/>
        <v>0.3438613073248406</v>
      </c>
      <c r="R822" s="1">
        <f t="shared" si="92"/>
        <v>-1.3905702871025358E-2</v>
      </c>
      <c r="T822" s="1">
        <f t="shared" si="89"/>
        <v>0.345524</v>
      </c>
      <c r="U822" s="1">
        <f t="shared" si="90"/>
        <v>-1.4880999999999998E-2</v>
      </c>
      <c r="V822" s="1">
        <f t="shared" si="93"/>
        <v>6.2207989999999995</v>
      </c>
      <c r="W822">
        <f t="shared" si="94"/>
        <v>6</v>
      </c>
    </row>
    <row r="823" spans="11:23">
      <c r="K823" s="1">
        <v>6.8416670000000002</v>
      </c>
      <c r="L823" s="1">
        <v>0.35778599999999999</v>
      </c>
      <c r="M823" s="1">
        <v>8.0850000000000002E-3</v>
      </c>
      <c r="N823" s="1">
        <v>0.75054900000000002</v>
      </c>
      <c r="P823">
        <f t="shared" si="95"/>
        <v>4.3666669999999996</v>
      </c>
      <c r="Q823" s="1">
        <f t="shared" si="91"/>
        <v>0.34381045581894132</v>
      </c>
      <c r="R823" s="1">
        <f t="shared" si="92"/>
        <v>-6.1016925725080676E-3</v>
      </c>
      <c r="T823" s="1">
        <f t="shared" si="89"/>
        <v>0.34547299999999997</v>
      </c>
      <c r="U823" s="1">
        <f t="shared" si="90"/>
        <v>-1.4887000000000001E-2</v>
      </c>
      <c r="V823" s="1">
        <f t="shared" si="93"/>
        <v>6.2186349999999999</v>
      </c>
      <c r="W823">
        <f t="shared" si="94"/>
        <v>6</v>
      </c>
    </row>
    <row r="824" spans="11:23">
      <c r="K824" s="1">
        <v>6.85</v>
      </c>
      <c r="L824" s="1">
        <v>0.35786800000000002</v>
      </c>
      <c r="M824" s="1">
        <v>8.1510000000000003E-3</v>
      </c>
      <c r="N824" s="1">
        <v>0.75016499999999997</v>
      </c>
      <c r="P824">
        <f t="shared" si="95"/>
        <v>4.375</v>
      </c>
      <c r="Q824" s="1">
        <f t="shared" si="91"/>
        <v>0.34389393167707016</v>
      </c>
      <c r="R824" s="1">
        <f t="shared" si="92"/>
        <v>1.0017503675609083E-2</v>
      </c>
      <c r="T824" s="1">
        <f t="shared" si="89"/>
        <v>0.345555</v>
      </c>
      <c r="U824" s="1">
        <f t="shared" si="90"/>
        <v>-1.4953000000000001E-2</v>
      </c>
      <c r="V824" s="1">
        <f t="shared" si="93"/>
        <v>6.2182509999999995</v>
      </c>
      <c r="W824">
        <f t="shared" si="94"/>
        <v>6</v>
      </c>
    </row>
    <row r="825" spans="11:23">
      <c r="K825" s="1">
        <v>6.858333</v>
      </c>
      <c r="L825" s="1">
        <v>0.357933</v>
      </c>
      <c r="M825" s="1">
        <v>8.1779999999999995E-3</v>
      </c>
      <c r="N825" s="1">
        <v>0.750471</v>
      </c>
      <c r="P825">
        <f t="shared" si="95"/>
        <v>4.3833330000000004</v>
      </c>
      <c r="Q825" s="1">
        <f t="shared" si="91"/>
        <v>0.34395953054009792</v>
      </c>
      <c r="R825" s="1">
        <f t="shared" si="92"/>
        <v>7.8721784504689214E-3</v>
      </c>
      <c r="T825" s="1">
        <f t="shared" si="89"/>
        <v>0.34561999999999998</v>
      </c>
      <c r="U825" s="1">
        <f t="shared" si="90"/>
        <v>-1.498E-2</v>
      </c>
      <c r="V825" s="1">
        <f t="shared" si="93"/>
        <v>6.2185569999999997</v>
      </c>
      <c r="W825">
        <f t="shared" si="94"/>
        <v>6</v>
      </c>
    </row>
    <row r="826" spans="11:23">
      <c r="K826" s="1">
        <v>6.8666669999999996</v>
      </c>
      <c r="L826" s="1">
        <v>0.35790300000000003</v>
      </c>
      <c r="M826" s="1">
        <v>8.1560000000000001E-3</v>
      </c>
      <c r="N826" s="1">
        <v>0.74695199999999995</v>
      </c>
      <c r="P826">
        <f t="shared" si="95"/>
        <v>4.391667</v>
      </c>
      <c r="Q826" s="1">
        <f t="shared" si="91"/>
        <v>0.34392903648000261</v>
      </c>
      <c r="R826" s="1">
        <f t="shared" si="92"/>
        <v>-3.6589944918779733E-3</v>
      </c>
      <c r="T826" s="1">
        <f t="shared" si="89"/>
        <v>0.34559000000000001</v>
      </c>
      <c r="U826" s="1">
        <f t="shared" si="90"/>
        <v>-1.4957999999999999E-2</v>
      </c>
      <c r="V826" s="1">
        <f t="shared" si="93"/>
        <v>6.2150379999999998</v>
      </c>
      <c r="W826">
        <f t="shared" si="94"/>
        <v>6</v>
      </c>
    </row>
    <row r="827" spans="11:23">
      <c r="K827" s="1">
        <v>6.875</v>
      </c>
      <c r="L827" s="1">
        <v>0.35782399999999998</v>
      </c>
      <c r="M827" s="1">
        <v>8.1270000000000005E-3</v>
      </c>
      <c r="N827" s="1">
        <v>0.75197499999999995</v>
      </c>
      <c r="P827">
        <f t="shared" si="95"/>
        <v>4.4000000000000004</v>
      </c>
      <c r="Q827" s="1">
        <f t="shared" si="91"/>
        <v>0.34384939732850739</v>
      </c>
      <c r="R827" s="1">
        <f t="shared" si="92"/>
        <v>-9.5570804626451435E-3</v>
      </c>
      <c r="T827" s="1">
        <f t="shared" si="89"/>
        <v>0.34551099999999996</v>
      </c>
      <c r="U827" s="1">
        <f t="shared" si="90"/>
        <v>-1.4929000000000001E-2</v>
      </c>
      <c r="V827" s="1">
        <f t="shared" si="93"/>
        <v>6.2200609999999994</v>
      </c>
      <c r="W827">
        <f t="shared" si="94"/>
        <v>6</v>
      </c>
    </row>
    <row r="828" spans="11:23">
      <c r="K828" s="1">
        <v>6.8833330000000004</v>
      </c>
      <c r="L828" s="1">
        <v>0.357817</v>
      </c>
      <c r="M828" s="1">
        <v>8.1040000000000001E-3</v>
      </c>
      <c r="N828" s="1">
        <v>0.74558800000000003</v>
      </c>
      <c r="P828">
        <f t="shared" si="95"/>
        <v>4.4083330000000007</v>
      </c>
      <c r="Q828" s="1">
        <f t="shared" si="91"/>
        <v>0.34384187761390522</v>
      </c>
      <c r="R828" s="1">
        <f t="shared" si="92"/>
        <v>-9.0240184833388615E-4</v>
      </c>
      <c r="T828" s="1">
        <f t="shared" si="89"/>
        <v>0.34550399999999998</v>
      </c>
      <c r="U828" s="1">
        <f t="shared" si="90"/>
        <v>-1.4905999999999999E-2</v>
      </c>
      <c r="V828" s="1">
        <f t="shared" si="93"/>
        <v>6.2136739999999993</v>
      </c>
      <c r="W828">
        <f t="shared" si="94"/>
        <v>6</v>
      </c>
    </row>
    <row r="829" spans="11:23">
      <c r="K829" s="1">
        <v>6.891667</v>
      </c>
      <c r="L829" s="1">
        <v>0.35789300000000002</v>
      </c>
      <c r="M829" s="1">
        <v>8.1049999999999994E-3</v>
      </c>
      <c r="N829" s="1">
        <v>0.75489099999999998</v>
      </c>
      <c r="P829">
        <f t="shared" si="95"/>
        <v>4.4166670000000003</v>
      </c>
      <c r="Q829" s="1">
        <f t="shared" si="91"/>
        <v>0.34391788077258462</v>
      </c>
      <c r="R829" s="1">
        <f t="shared" si="92"/>
        <v>9.1196494695701437E-3</v>
      </c>
      <c r="T829" s="1">
        <f t="shared" si="89"/>
        <v>0.34558</v>
      </c>
      <c r="U829" s="1">
        <f t="shared" si="90"/>
        <v>-1.4907E-2</v>
      </c>
      <c r="V829" s="1">
        <f t="shared" si="93"/>
        <v>6.2229769999999993</v>
      </c>
      <c r="W829">
        <f t="shared" si="94"/>
        <v>6</v>
      </c>
    </row>
    <row r="830" spans="11:23">
      <c r="K830" s="1">
        <v>6.9</v>
      </c>
      <c r="L830" s="1">
        <v>0.35791000000000001</v>
      </c>
      <c r="M830" s="1">
        <v>8.1639999999999994E-3</v>
      </c>
      <c r="N830" s="1">
        <v>0.74782700000000002</v>
      </c>
      <c r="P830">
        <f t="shared" si="95"/>
        <v>4.4250000000000007</v>
      </c>
      <c r="Q830" s="1">
        <f t="shared" si="91"/>
        <v>0.34393621700800958</v>
      </c>
      <c r="R830" s="1">
        <f t="shared" si="92"/>
        <v>2.2004362684464392E-3</v>
      </c>
      <c r="T830" s="1">
        <f t="shared" si="89"/>
        <v>0.34559699999999999</v>
      </c>
      <c r="U830" s="1">
        <f t="shared" si="90"/>
        <v>-1.4966E-2</v>
      </c>
      <c r="V830" s="1">
        <f t="shared" si="93"/>
        <v>6.2159129999999996</v>
      </c>
      <c r="W830">
        <f t="shared" si="94"/>
        <v>6</v>
      </c>
    </row>
    <row r="831" spans="11:23">
      <c r="K831" s="1">
        <v>6.9083329999999998</v>
      </c>
      <c r="L831" s="1">
        <v>0.35788399999999998</v>
      </c>
      <c r="M831" s="1">
        <v>8.1759999999999992E-3</v>
      </c>
      <c r="N831" s="1">
        <v>0.75119100000000005</v>
      </c>
      <c r="P831">
        <f t="shared" si="95"/>
        <v>4.4333329999999993</v>
      </c>
      <c r="Q831" s="1">
        <f t="shared" si="91"/>
        <v>0.34391049764199033</v>
      </c>
      <c r="R831" s="1">
        <f t="shared" si="92"/>
        <v>-3.0864473802054088E-3</v>
      </c>
      <c r="T831" s="1">
        <f t="shared" si="89"/>
        <v>0.34557099999999996</v>
      </c>
      <c r="U831" s="1">
        <f t="shared" si="90"/>
        <v>-1.4977999999999998E-2</v>
      </c>
      <c r="V831" s="1">
        <f t="shared" si="93"/>
        <v>6.2192769999999999</v>
      </c>
      <c r="W831">
        <f t="shared" si="94"/>
        <v>6</v>
      </c>
    </row>
    <row r="832" spans="11:23">
      <c r="K832" s="1">
        <v>6.9166670000000003</v>
      </c>
      <c r="L832" s="1">
        <v>0.35784899999999997</v>
      </c>
      <c r="M832" s="1">
        <v>8.1499999999999993E-3</v>
      </c>
      <c r="N832" s="1">
        <v>0.74999099999999996</v>
      </c>
      <c r="P832">
        <f t="shared" si="95"/>
        <v>4.4416670000000007</v>
      </c>
      <c r="Q832" s="1">
        <f t="shared" si="91"/>
        <v>0.34387491383328245</v>
      </c>
      <c r="R832" s="1">
        <f t="shared" si="92"/>
        <v>-4.2697154677084192E-3</v>
      </c>
      <c r="T832" s="1">
        <f t="shared" si="89"/>
        <v>0.34553599999999995</v>
      </c>
      <c r="U832" s="1">
        <f t="shared" si="90"/>
        <v>-1.4952E-2</v>
      </c>
      <c r="V832" s="1">
        <f t="shared" si="93"/>
        <v>6.2180769999999992</v>
      </c>
      <c r="W832">
        <f t="shared" si="94"/>
        <v>6</v>
      </c>
    </row>
    <row r="833" spans="11:23">
      <c r="K833" s="1">
        <v>6.9249999999999998</v>
      </c>
      <c r="L833" s="1">
        <v>0.357848</v>
      </c>
      <c r="M833" s="1">
        <v>8.1130000000000004E-3</v>
      </c>
      <c r="N833" s="1">
        <v>0.75401899999999999</v>
      </c>
      <c r="P833">
        <f t="shared" si="95"/>
        <v>4.4499999999999993</v>
      </c>
      <c r="Q833" s="1">
        <f t="shared" si="91"/>
        <v>0.34387307354611635</v>
      </c>
      <c r="R833" s="1">
        <f t="shared" si="92"/>
        <v>-2.2084329366368929E-4</v>
      </c>
      <c r="T833" s="1">
        <f t="shared" si="89"/>
        <v>0.34553499999999998</v>
      </c>
      <c r="U833" s="1">
        <f t="shared" si="90"/>
        <v>-1.4915000000000001E-2</v>
      </c>
      <c r="V833" s="1">
        <f t="shared" si="93"/>
        <v>6.2221049999999991</v>
      </c>
      <c r="W833">
        <f t="shared" si="94"/>
        <v>6</v>
      </c>
    </row>
    <row r="834" spans="11:23">
      <c r="K834" s="1">
        <v>6.9333330000000002</v>
      </c>
      <c r="L834" s="1">
        <v>0.35787200000000002</v>
      </c>
      <c r="M834" s="1">
        <v>8.1150000000000007E-3</v>
      </c>
      <c r="N834" s="1">
        <v>0.74924100000000005</v>
      </c>
      <c r="P834">
        <f t="shared" si="95"/>
        <v>4.4583329999999997</v>
      </c>
      <c r="Q834" s="1">
        <f t="shared" si="91"/>
        <v>0.34389711271504014</v>
      </c>
      <c r="R834" s="1">
        <f t="shared" si="92"/>
        <v>2.8848156634818235E-3</v>
      </c>
      <c r="T834" s="1">
        <f t="shared" ref="T834:T897" si="96">L834-$L$2</f>
        <v>0.34555900000000001</v>
      </c>
      <c r="U834" s="1">
        <f t="shared" ref="U834:U897" si="97">-M834+$M$2</f>
        <v>-1.4917E-2</v>
      </c>
      <c r="V834" s="1">
        <f t="shared" si="93"/>
        <v>6.2173269999999992</v>
      </c>
      <c r="W834">
        <f t="shared" si="94"/>
        <v>6</v>
      </c>
    </row>
    <row r="835" spans="11:23">
      <c r="K835" s="1">
        <v>6.9416669999999998</v>
      </c>
      <c r="L835" s="1">
        <v>0.35787200000000002</v>
      </c>
      <c r="M835" s="1">
        <v>8.1340000000000006E-3</v>
      </c>
      <c r="N835" s="1">
        <v>0.74830300000000005</v>
      </c>
      <c r="P835">
        <f t="shared" si="95"/>
        <v>4.4666669999999993</v>
      </c>
      <c r="Q835" s="1">
        <f t="shared" ref="Q835:Q898" si="98">SQRT(L835*L835+M835*M835)-SQRT($L$2*$L$2+$M$2*$M$2)</f>
        <v>0.34389754394669819</v>
      </c>
      <c r="R835" s="1">
        <f t="shared" ref="R835:R898" si="99">(Q835-Q834)/(K835-K834)</f>
        <v>5.1743659473128838E-5</v>
      </c>
      <c r="T835" s="1">
        <f t="shared" si="96"/>
        <v>0.34555900000000001</v>
      </c>
      <c r="U835" s="1">
        <f t="shared" si="97"/>
        <v>-1.4936000000000001E-2</v>
      </c>
      <c r="V835" s="1">
        <f t="shared" ref="V835:V898" si="100">N835-$N$2</f>
        <v>6.2163889999999995</v>
      </c>
      <c r="W835">
        <f t="shared" ref="W835:W898" si="101">ROUND(V835,0)</f>
        <v>6</v>
      </c>
    </row>
    <row r="836" spans="11:23">
      <c r="K836" s="1">
        <v>6.95</v>
      </c>
      <c r="L836" s="1">
        <v>0.35786800000000002</v>
      </c>
      <c r="M836" s="1">
        <v>8.1609999999999999E-3</v>
      </c>
      <c r="N836" s="1">
        <v>0.74914400000000003</v>
      </c>
      <c r="P836">
        <f t="shared" si="95"/>
        <v>4.4749999999999996</v>
      </c>
      <c r="Q836" s="1">
        <f t="shared" si="98"/>
        <v>0.34389415952316643</v>
      </c>
      <c r="R836" s="1">
        <f t="shared" si="99"/>
        <v>-4.0614706969401584E-4</v>
      </c>
      <c r="T836" s="1">
        <f t="shared" si="96"/>
        <v>0.345555</v>
      </c>
      <c r="U836" s="1">
        <f t="shared" si="97"/>
        <v>-1.4963000000000001E-2</v>
      </c>
      <c r="V836" s="1">
        <f t="shared" si="100"/>
        <v>6.2172299999999998</v>
      </c>
      <c r="W836">
        <f t="shared" si="101"/>
        <v>6</v>
      </c>
    </row>
    <row r="837" spans="11:23">
      <c r="K837" s="1">
        <v>6.9583329999999997</v>
      </c>
      <c r="L837" s="1">
        <v>0.35789599999999999</v>
      </c>
      <c r="M837" s="1">
        <v>8.1340000000000006E-3</v>
      </c>
      <c r="N837" s="1">
        <v>0.75098399999999998</v>
      </c>
      <c r="P837">
        <f t="shared" si="95"/>
        <v>4.483333</v>
      </c>
      <c r="Q837" s="1">
        <f t="shared" si="98"/>
        <v>0.3439215377503359</v>
      </c>
      <c r="R837" s="1">
        <f t="shared" si="99"/>
        <v>3.2855186810841182E-3</v>
      </c>
      <c r="T837" s="1">
        <f t="shared" si="96"/>
        <v>0.34558299999999997</v>
      </c>
      <c r="U837" s="1">
        <f t="shared" si="97"/>
        <v>-1.4936000000000001E-2</v>
      </c>
      <c r="V837" s="1">
        <f t="shared" si="100"/>
        <v>6.2190699999999994</v>
      </c>
      <c r="W837">
        <f t="shared" si="101"/>
        <v>6</v>
      </c>
    </row>
    <row r="838" spans="11:23">
      <c r="K838" s="1">
        <v>6.9666670000000002</v>
      </c>
      <c r="L838" s="1">
        <v>0.35783399999999999</v>
      </c>
      <c r="M838" s="1">
        <v>8.0960000000000008E-3</v>
      </c>
      <c r="N838" s="1">
        <v>0.74375599999999997</v>
      </c>
      <c r="P838">
        <f t="shared" si="95"/>
        <v>4.4916669999999996</v>
      </c>
      <c r="Q838" s="1">
        <f t="shared" si="98"/>
        <v>0.34385869221251647</v>
      </c>
      <c r="R838" s="1">
        <f t="shared" si="99"/>
        <v>-7.5408612694300298E-3</v>
      </c>
      <c r="T838" s="1">
        <f t="shared" si="96"/>
        <v>0.34552099999999997</v>
      </c>
      <c r="U838" s="1">
        <f t="shared" si="97"/>
        <v>-1.4898000000000002E-2</v>
      </c>
      <c r="V838" s="1">
        <f t="shared" si="100"/>
        <v>6.2118419999999999</v>
      </c>
      <c r="W838">
        <f t="shared" si="101"/>
        <v>6</v>
      </c>
    </row>
    <row r="839" spans="11:23">
      <c r="K839" s="1">
        <v>6.9749999999999996</v>
      </c>
      <c r="L839" s="1">
        <v>0.35783900000000002</v>
      </c>
      <c r="M839" s="1">
        <v>8.0960000000000008E-3</v>
      </c>
      <c r="N839" s="1">
        <v>0.75108699999999995</v>
      </c>
      <c r="P839">
        <f t="shared" si="95"/>
        <v>4.5</v>
      </c>
      <c r="Q839" s="1">
        <f t="shared" si="98"/>
        <v>0.34386369093329711</v>
      </c>
      <c r="R839" s="1">
        <f t="shared" si="99"/>
        <v>5.9987048849585885E-4</v>
      </c>
      <c r="T839" s="1">
        <f t="shared" si="96"/>
        <v>0.345526</v>
      </c>
      <c r="U839" s="1">
        <f t="shared" si="97"/>
        <v>-1.4898000000000002E-2</v>
      </c>
      <c r="V839" s="1">
        <f t="shared" si="100"/>
        <v>6.2191729999999996</v>
      </c>
      <c r="W839">
        <f t="shared" si="101"/>
        <v>6</v>
      </c>
    </row>
    <row r="840" spans="11:23">
      <c r="K840" s="1">
        <v>6.983333</v>
      </c>
      <c r="L840" s="1">
        <v>0.35788500000000001</v>
      </c>
      <c r="M840" s="1">
        <v>8.1469999999999997E-3</v>
      </c>
      <c r="N840" s="1">
        <v>0.75256100000000004</v>
      </c>
      <c r="P840">
        <f t="shared" si="95"/>
        <v>4.5083330000000004</v>
      </c>
      <c r="Q840" s="1">
        <f t="shared" si="98"/>
        <v>0.34391083621350216</v>
      </c>
      <c r="R840" s="1">
        <f t="shared" si="99"/>
        <v>5.6576599310032352E-3</v>
      </c>
      <c r="T840" s="1">
        <f t="shared" si="96"/>
        <v>0.34557199999999999</v>
      </c>
      <c r="U840" s="1">
        <f t="shared" si="97"/>
        <v>-1.4949E-2</v>
      </c>
      <c r="V840" s="1">
        <f t="shared" si="100"/>
        <v>6.2206469999999996</v>
      </c>
      <c r="W840">
        <f t="shared" si="101"/>
        <v>6</v>
      </c>
    </row>
    <row r="841" spans="11:23">
      <c r="K841" s="1">
        <v>6.9916669999999996</v>
      </c>
      <c r="L841" s="1">
        <v>0.35794199999999998</v>
      </c>
      <c r="M841" s="1">
        <v>8.1810000000000008E-3</v>
      </c>
      <c r="N841" s="1">
        <v>0.75039999999999996</v>
      </c>
      <c r="P841">
        <f t="shared" si="95"/>
        <v>4.516667</v>
      </c>
      <c r="Q841" s="1">
        <f t="shared" si="98"/>
        <v>0.34396859672847735</v>
      </c>
      <c r="R841" s="1">
        <f t="shared" si="99"/>
        <v>6.9307073404360512E-3</v>
      </c>
      <c r="T841" s="1">
        <f t="shared" si="96"/>
        <v>0.34562899999999996</v>
      </c>
      <c r="U841" s="1">
        <f t="shared" si="97"/>
        <v>-1.4983E-2</v>
      </c>
      <c r="V841" s="1">
        <f t="shared" si="100"/>
        <v>6.2184859999999995</v>
      </c>
      <c r="W841">
        <f t="shared" si="101"/>
        <v>6</v>
      </c>
    </row>
    <row r="842" spans="11:23">
      <c r="K842" s="1">
        <v>7</v>
      </c>
      <c r="L842" s="1">
        <v>0.35789599999999999</v>
      </c>
      <c r="M842" s="1">
        <v>8.1729999999999997E-3</v>
      </c>
      <c r="N842" s="1">
        <v>0.75659600000000005</v>
      </c>
      <c r="P842">
        <f t="shared" si="95"/>
        <v>4.5250000000000004</v>
      </c>
      <c r="Q842" s="1">
        <f t="shared" si="98"/>
        <v>0.34392242600841305</v>
      </c>
      <c r="R842" s="1">
        <f t="shared" si="99"/>
        <v>-5.5407080360369582E-3</v>
      </c>
      <c r="T842" s="1">
        <f t="shared" si="96"/>
        <v>0.34558299999999997</v>
      </c>
      <c r="U842" s="1">
        <f t="shared" si="97"/>
        <v>-1.4974999999999999E-2</v>
      </c>
      <c r="V842" s="1">
        <f t="shared" si="100"/>
        <v>6.2246819999999996</v>
      </c>
      <c r="W842">
        <f t="shared" si="101"/>
        <v>6</v>
      </c>
    </row>
    <row r="843" spans="11:23">
      <c r="K843" s="1">
        <v>7.0083330000000004</v>
      </c>
      <c r="L843" s="1">
        <v>0.35781299999999999</v>
      </c>
      <c r="M843" s="1">
        <v>8.1139999999999997E-3</v>
      </c>
      <c r="N843" s="1">
        <v>0.75569299999999995</v>
      </c>
      <c r="P843">
        <f t="shared" si="95"/>
        <v>4.5333330000000007</v>
      </c>
      <c r="Q843" s="1">
        <f t="shared" si="98"/>
        <v>0.34383810520800917</v>
      </c>
      <c r="R843" s="1">
        <f t="shared" si="99"/>
        <v>-1.0118900804497441E-2</v>
      </c>
      <c r="T843" s="1">
        <f t="shared" si="96"/>
        <v>0.34549999999999997</v>
      </c>
      <c r="U843" s="1">
        <f t="shared" si="97"/>
        <v>-1.4915999999999999E-2</v>
      </c>
      <c r="V843" s="1">
        <f t="shared" si="100"/>
        <v>6.2237789999999995</v>
      </c>
      <c r="W843">
        <f t="shared" si="101"/>
        <v>6</v>
      </c>
    </row>
    <row r="844" spans="11:23">
      <c r="K844" s="1">
        <v>7.016667</v>
      </c>
      <c r="L844" s="1">
        <v>0.35779899999999998</v>
      </c>
      <c r="M844" s="1">
        <v>8.0540000000000004E-3</v>
      </c>
      <c r="N844" s="1">
        <v>0.75131000000000003</v>
      </c>
      <c r="P844">
        <f t="shared" si="95"/>
        <v>4.5416670000000003</v>
      </c>
      <c r="Q844" s="1">
        <f t="shared" si="98"/>
        <v>0.34382275353080066</v>
      </c>
      <c r="R844" s="1">
        <f t="shared" si="99"/>
        <v>-1.8420539007090204E-3</v>
      </c>
      <c r="T844" s="1">
        <f t="shared" si="96"/>
        <v>0.34548599999999996</v>
      </c>
      <c r="U844" s="1">
        <f t="shared" si="97"/>
        <v>-1.4856000000000001E-2</v>
      </c>
      <c r="V844" s="1">
        <f t="shared" si="100"/>
        <v>6.2193959999999997</v>
      </c>
      <c r="W844">
        <f t="shared" si="101"/>
        <v>6</v>
      </c>
    </row>
    <row r="845" spans="11:23">
      <c r="K845" s="1">
        <v>7.0250000000000004</v>
      </c>
      <c r="L845" s="1">
        <v>0.35787400000000003</v>
      </c>
      <c r="M845" s="1">
        <v>8.0999999999999996E-3</v>
      </c>
      <c r="N845" s="1">
        <v>0.74532900000000002</v>
      </c>
      <c r="P845">
        <f t="shared" si="95"/>
        <v>4.5500000000000007</v>
      </c>
      <c r="Q845" s="1">
        <f t="shared" si="98"/>
        <v>0.34389877246890127</v>
      </c>
      <c r="R845" s="1">
        <f t="shared" si="99"/>
        <v>9.1226374775716865E-3</v>
      </c>
      <c r="T845" s="1">
        <f t="shared" si="96"/>
        <v>0.34556100000000001</v>
      </c>
      <c r="U845" s="1">
        <f t="shared" si="97"/>
        <v>-1.4901999999999999E-2</v>
      </c>
      <c r="V845" s="1">
        <f t="shared" si="100"/>
        <v>6.2134149999999995</v>
      </c>
      <c r="W845">
        <f t="shared" si="101"/>
        <v>6</v>
      </c>
    </row>
    <row r="846" spans="11:23">
      <c r="K846" s="1">
        <v>7.0333329999999998</v>
      </c>
      <c r="L846" s="1">
        <v>0.357962</v>
      </c>
      <c r="M846" s="1">
        <v>8.2140000000000008E-3</v>
      </c>
      <c r="N846" s="1">
        <v>0.75726000000000004</v>
      </c>
      <c r="P846">
        <f t="shared" si="95"/>
        <v>4.5583329999999993</v>
      </c>
      <c r="Q846" s="1">
        <f t="shared" si="98"/>
        <v>0.34398934702461059</v>
      </c>
      <c r="R846" s="1">
        <f t="shared" si="99"/>
        <v>1.0869381460377713E-2</v>
      </c>
      <c r="T846" s="1">
        <f t="shared" si="96"/>
        <v>0.34564899999999998</v>
      </c>
      <c r="U846" s="1">
        <f t="shared" si="97"/>
        <v>-1.5016000000000002E-2</v>
      </c>
      <c r="V846" s="1">
        <f t="shared" si="100"/>
        <v>6.225346</v>
      </c>
      <c r="W846">
        <f t="shared" si="101"/>
        <v>6</v>
      </c>
    </row>
    <row r="847" spans="11:23">
      <c r="K847" s="1">
        <v>7.0416670000000003</v>
      </c>
      <c r="L847" s="1">
        <v>0.35792600000000002</v>
      </c>
      <c r="M847" s="1">
        <v>8.2050000000000005E-3</v>
      </c>
      <c r="N847" s="1">
        <v>0.75424000000000002</v>
      </c>
      <c r="P847">
        <f t="shared" si="95"/>
        <v>4.5666670000000007</v>
      </c>
      <c r="Q847" s="1">
        <f t="shared" si="98"/>
        <v>0.3439531501271621</v>
      </c>
      <c r="R847" s="1">
        <f t="shared" si="99"/>
        <v>-4.3432802314003534E-3</v>
      </c>
      <c r="T847" s="1">
        <f t="shared" si="96"/>
        <v>0.345613</v>
      </c>
      <c r="U847" s="1">
        <f t="shared" si="97"/>
        <v>-1.5007E-2</v>
      </c>
      <c r="V847" s="1">
        <f t="shared" si="100"/>
        <v>6.2223259999999998</v>
      </c>
      <c r="W847">
        <f t="shared" si="101"/>
        <v>6</v>
      </c>
    </row>
    <row r="848" spans="11:23">
      <c r="K848" s="1">
        <v>7.05</v>
      </c>
      <c r="L848" s="1">
        <v>0.35779499999999997</v>
      </c>
      <c r="M848" s="1">
        <v>8.0850000000000002E-3</v>
      </c>
      <c r="N848" s="1">
        <v>0.754467</v>
      </c>
      <c r="P848">
        <f t="shared" si="95"/>
        <v>4.5749999999999993</v>
      </c>
      <c r="Q848" s="1">
        <f t="shared" si="98"/>
        <v>0.34381945352200655</v>
      </c>
      <c r="R848" s="1">
        <f t="shared" si="99"/>
        <v>-1.6044234388042915E-2</v>
      </c>
      <c r="T848" s="1">
        <f t="shared" si="96"/>
        <v>0.34548199999999996</v>
      </c>
      <c r="U848" s="1">
        <f t="shared" si="97"/>
        <v>-1.4887000000000001E-2</v>
      </c>
      <c r="V848" s="1">
        <f t="shared" si="100"/>
        <v>6.2225529999999996</v>
      </c>
      <c r="W848">
        <f t="shared" si="101"/>
        <v>6</v>
      </c>
    </row>
    <row r="849" spans="11:23">
      <c r="K849" s="1">
        <v>7.0583330000000002</v>
      </c>
      <c r="L849" s="1">
        <v>0.35778300000000002</v>
      </c>
      <c r="M849" s="1">
        <v>8.0549999999999997E-3</v>
      </c>
      <c r="N849" s="1">
        <v>0.75107699999999999</v>
      </c>
      <c r="P849">
        <f t="shared" si="95"/>
        <v>4.5833329999999997</v>
      </c>
      <c r="Q849" s="1">
        <f t="shared" si="98"/>
        <v>0.34380678008953358</v>
      </c>
      <c r="R849" s="1">
        <f t="shared" si="99"/>
        <v>-1.5208727316649909E-3</v>
      </c>
      <c r="T849" s="1">
        <f t="shared" si="96"/>
        <v>0.34547</v>
      </c>
      <c r="U849" s="1">
        <f t="shared" si="97"/>
        <v>-1.4856999999999999E-2</v>
      </c>
      <c r="V849" s="1">
        <f t="shared" si="100"/>
        <v>6.219163</v>
      </c>
      <c r="W849">
        <f t="shared" si="101"/>
        <v>6</v>
      </c>
    </row>
    <row r="850" spans="11:23">
      <c r="K850" s="1">
        <v>7.0666669999999998</v>
      </c>
      <c r="L850" s="1">
        <v>0.35791099999999998</v>
      </c>
      <c r="M850" s="1">
        <v>8.1449999999999995E-3</v>
      </c>
      <c r="N850" s="1">
        <v>0.75128499999999998</v>
      </c>
      <c r="P850">
        <f t="shared" si="95"/>
        <v>4.5916669999999993</v>
      </c>
      <c r="Q850" s="1">
        <f t="shared" si="98"/>
        <v>0.34393678397192623</v>
      </c>
      <c r="R850" s="1">
        <f t="shared" si="99"/>
        <v>1.5599217949682569E-2</v>
      </c>
      <c r="T850" s="1">
        <f t="shared" si="96"/>
        <v>0.34559799999999996</v>
      </c>
      <c r="U850" s="1">
        <f t="shared" si="97"/>
        <v>-1.4946999999999998E-2</v>
      </c>
      <c r="V850" s="1">
        <f t="shared" si="100"/>
        <v>6.2193709999999998</v>
      </c>
      <c r="W850">
        <f t="shared" si="101"/>
        <v>6</v>
      </c>
    </row>
    <row r="851" spans="11:23">
      <c r="K851" s="1">
        <v>7.0750000000000002</v>
      </c>
      <c r="L851" s="1">
        <v>0.35795300000000002</v>
      </c>
      <c r="M851" s="1">
        <v>8.234E-3</v>
      </c>
      <c r="N851" s="1">
        <v>0.75039800000000001</v>
      </c>
      <c r="P851">
        <f t="shared" si="95"/>
        <v>4.5999999999999996</v>
      </c>
      <c r="Q851" s="1">
        <f t="shared" si="98"/>
        <v>0.3439808087736268</v>
      </c>
      <c r="R851" s="1">
        <f t="shared" si="99"/>
        <v>5.2831875315695088E-3</v>
      </c>
      <c r="T851" s="1">
        <f t="shared" si="96"/>
        <v>0.34564</v>
      </c>
      <c r="U851" s="1">
        <f t="shared" si="97"/>
        <v>-1.5036000000000001E-2</v>
      </c>
      <c r="V851" s="1">
        <f t="shared" si="100"/>
        <v>6.2184839999999992</v>
      </c>
      <c r="W851">
        <f t="shared" si="101"/>
        <v>6</v>
      </c>
    </row>
    <row r="852" spans="11:23">
      <c r="K852" s="1">
        <v>7.0833329999999997</v>
      </c>
      <c r="L852" s="1">
        <v>0.35792000000000002</v>
      </c>
      <c r="M852" s="1">
        <v>8.2159999999999993E-3</v>
      </c>
      <c r="N852" s="1">
        <v>0.75463499999999994</v>
      </c>
      <c r="P852">
        <f t="shared" si="95"/>
        <v>4.608333</v>
      </c>
      <c r="Q852" s="1">
        <f t="shared" si="98"/>
        <v>0.34394740397101498</v>
      </c>
      <c r="R852" s="1">
        <f t="shared" si="99"/>
        <v>-4.0087366628857642E-3</v>
      </c>
      <c r="T852" s="1">
        <f t="shared" si="96"/>
        <v>0.345607</v>
      </c>
      <c r="U852" s="1">
        <f t="shared" si="97"/>
        <v>-1.5018E-2</v>
      </c>
      <c r="V852" s="1">
        <f t="shared" si="100"/>
        <v>6.2227209999999999</v>
      </c>
      <c r="W852">
        <f t="shared" si="101"/>
        <v>6</v>
      </c>
    </row>
    <row r="853" spans="11:23">
      <c r="K853" s="1">
        <v>7.0916670000000002</v>
      </c>
      <c r="L853" s="1">
        <v>0.357852</v>
      </c>
      <c r="M853" s="1">
        <v>8.0999999999999996E-3</v>
      </c>
      <c r="N853" s="1">
        <v>0.75504400000000005</v>
      </c>
      <c r="P853">
        <f t="shared" si="95"/>
        <v>4.6166669999999996</v>
      </c>
      <c r="Q853" s="1">
        <f t="shared" si="98"/>
        <v>0.34387677810219369</v>
      </c>
      <c r="R853" s="1">
        <f t="shared" si="99"/>
        <v>-8.4744263044491501E-3</v>
      </c>
      <c r="T853" s="1">
        <f t="shared" si="96"/>
        <v>0.34553899999999999</v>
      </c>
      <c r="U853" s="1">
        <f t="shared" si="97"/>
        <v>-1.4901999999999999E-2</v>
      </c>
      <c r="V853" s="1">
        <f t="shared" si="100"/>
        <v>6.2231299999999994</v>
      </c>
      <c r="W853">
        <f t="shared" si="101"/>
        <v>6</v>
      </c>
    </row>
    <row r="854" spans="11:23">
      <c r="K854" s="1">
        <v>7.1</v>
      </c>
      <c r="L854" s="1">
        <v>0.35783599999999999</v>
      </c>
      <c r="M854" s="1">
        <v>8.0420000000000005E-3</v>
      </c>
      <c r="N854" s="1">
        <v>0.74434</v>
      </c>
      <c r="P854">
        <f t="shared" si="95"/>
        <v>4.625</v>
      </c>
      <c r="Q854" s="1">
        <f t="shared" si="98"/>
        <v>0.34385947434074143</v>
      </c>
      <c r="R854" s="1">
        <f t="shared" si="99"/>
        <v>-2.0765344356485933E-3</v>
      </c>
      <c r="T854" s="1">
        <f t="shared" si="96"/>
        <v>0.34552299999999997</v>
      </c>
      <c r="U854" s="1">
        <f t="shared" si="97"/>
        <v>-1.4844E-2</v>
      </c>
      <c r="V854" s="1">
        <f t="shared" si="100"/>
        <v>6.2124259999999998</v>
      </c>
      <c r="W854">
        <f t="shared" si="101"/>
        <v>6</v>
      </c>
    </row>
    <row r="855" spans="11:23">
      <c r="K855" s="1">
        <v>7.108333</v>
      </c>
      <c r="L855" s="1">
        <v>0.35786499999999999</v>
      </c>
      <c r="M855" s="1">
        <v>8.1379999999999994E-3</v>
      </c>
      <c r="N855" s="1">
        <v>0.75534400000000002</v>
      </c>
      <c r="P855">
        <f t="shared" si="95"/>
        <v>4.6333330000000004</v>
      </c>
      <c r="Q855" s="1">
        <f t="shared" si="98"/>
        <v>0.34389063666995473</v>
      </c>
      <c r="R855" s="1">
        <f t="shared" si="99"/>
        <v>3.739629090759076E-3</v>
      </c>
      <c r="T855" s="1">
        <f t="shared" si="96"/>
        <v>0.34555199999999997</v>
      </c>
      <c r="U855" s="1">
        <f t="shared" si="97"/>
        <v>-1.4939999999999998E-2</v>
      </c>
      <c r="V855" s="1">
        <f t="shared" si="100"/>
        <v>6.2234299999999996</v>
      </c>
      <c r="W855">
        <f t="shared" si="101"/>
        <v>6</v>
      </c>
    </row>
    <row r="856" spans="11:23">
      <c r="K856" s="1">
        <v>7.1166669999999996</v>
      </c>
      <c r="L856" s="1">
        <v>0.35789500000000002</v>
      </c>
      <c r="M856" s="1">
        <v>8.2529999999999999E-3</v>
      </c>
      <c r="N856" s="1">
        <v>0.759135</v>
      </c>
      <c r="P856">
        <f t="shared" si="95"/>
        <v>4.641667</v>
      </c>
      <c r="Q856" s="1">
        <f t="shared" si="98"/>
        <v>0.34392326163155618</v>
      </c>
      <c r="R856" s="1">
        <f t="shared" si="99"/>
        <v>3.9146822175963195E-3</v>
      </c>
      <c r="T856" s="1">
        <f t="shared" si="96"/>
        <v>0.345582</v>
      </c>
      <c r="U856" s="1">
        <f t="shared" si="97"/>
        <v>-1.5054999999999999E-2</v>
      </c>
      <c r="V856" s="1">
        <f t="shared" si="100"/>
        <v>6.2272209999999992</v>
      </c>
      <c r="W856">
        <f t="shared" si="101"/>
        <v>6</v>
      </c>
    </row>
    <row r="857" spans="11:23">
      <c r="K857" s="1">
        <v>7.125</v>
      </c>
      <c r="L857" s="1">
        <v>0.35789199999999999</v>
      </c>
      <c r="M857" s="1">
        <v>8.2170000000000003E-3</v>
      </c>
      <c r="N857" s="1">
        <v>0.757216</v>
      </c>
      <c r="P857">
        <f t="shared" si="95"/>
        <v>4.6500000000000004</v>
      </c>
      <c r="Q857" s="1">
        <f t="shared" si="98"/>
        <v>0.34391943429762506</v>
      </c>
      <c r="R857" s="1">
        <f t="shared" si="99"/>
        <v>-4.5929844367174059E-4</v>
      </c>
      <c r="T857" s="1">
        <f t="shared" si="96"/>
        <v>0.34557899999999997</v>
      </c>
      <c r="U857" s="1">
        <f t="shared" si="97"/>
        <v>-1.5019000000000001E-2</v>
      </c>
      <c r="V857" s="1">
        <f t="shared" si="100"/>
        <v>6.2253019999999992</v>
      </c>
      <c r="W857">
        <f t="shared" si="101"/>
        <v>6</v>
      </c>
    </row>
    <row r="858" spans="11:23">
      <c r="K858" s="1">
        <v>7.1333330000000004</v>
      </c>
      <c r="L858" s="1">
        <v>0.35787400000000003</v>
      </c>
      <c r="M858" s="1">
        <v>8.1069999999999996E-3</v>
      </c>
      <c r="N858" s="1">
        <v>0.75114499999999995</v>
      </c>
      <c r="P858">
        <f t="shared" si="95"/>
        <v>4.6583330000000007</v>
      </c>
      <c r="Q858" s="1">
        <f t="shared" si="98"/>
        <v>0.34389893093239271</v>
      </c>
      <c r="R858" s="1">
        <f t="shared" si="99"/>
        <v>-2.4605022479717398E-3</v>
      </c>
      <c r="T858" s="1">
        <f t="shared" si="96"/>
        <v>0.34556100000000001</v>
      </c>
      <c r="U858" s="1">
        <f t="shared" si="97"/>
        <v>-1.4908999999999999E-2</v>
      </c>
      <c r="V858" s="1">
        <f t="shared" si="100"/>
        <v>6.2192309999999997</v>
      </c>
      <c r="W858">
        <f t="shared" si="101"/>
        <v>6</v>
      </c>
    </row>
    <row r="859" spans="11:23">
      <c r="K859" s="1">
        <v>7.141667</v>
      </c>
      <c r="L859" s="1">
        <v>0.35783900000000002</v>
      </c>
      <c r="M859" s="1">
        <v>8.0599999999999995E-3</v>
      </c>
      <c r="N859" s="1">
        <v>0.75199700000000003</v>
      </c>
      <c r="P859">
        <f t="shared" si="95"/>
        <v>4.6666670000000003</v>
      </c>
      <c r="Q859" s="1">
        <f t="shared" si="98"/>
        <v>0.34386287846196345</v>
      </c>
      <c r="R859" s="1">
        <f t="shared" si="99"/>
        <v>-4.3259503754813277E-3</v>
      </c>
      <c r="T859" s="1">
        <f t="shared" si="96"/>
        <v>0.345526</v>
      </c>
      <c r="U859" s="1">
        <f t="shared" si="97"/>
        <v>-1.4862E-2</v>
      </c>
      <c r="V859" s="1">
        <f t="shared" si="100"/>
        <v>6.2200829999999998</v>
      </c>
      <c r="W859">
        <f t="shared" si="101"/>
        <v>6</v>
      </c>
    </row>
    <row r="860" spans="11:23">
      <c r="K860" s="1">
        <v>7.15</v>
      </c>
      <c r="L860" s="1">
        <v>0.35784100000000002</v>
      </c>
      <c r="M860" s="1">
        <v>8.1040000000000001E-3</v>
      </c>
      <c r="N860" s="1">
        <v>0.75112199999999996</v>
      </c>
      <c r="P860">
        <f t="shared" si="95"/>
        <v>4.6750000000000007</v>
      </c>
      <c r="Q860" s="1">
        <f t="shared" si="98"/>
        <v>0.34386587146125802</v>
      </c>
      <c r="R860" s="1">
        <f t="shared" si="99"/>
        <v>3.5917428231979393E-4</v>
      </c>
      <c r="T860" s="1">
        <f t="shared" si="96"/>
        <v>0.345528</v>
      </c>
      <c r="U860" s="1">
        <f t="shared" si="97"/>
        <v>-1.4905999999999999E-2</v>
      </c>
      <c r="V860" s="1">
        <f t="shared" si="100"/>
        <v>6.2192079999999992</v>
      </c>
      <c r="W860">
        <f t="shared" si="101"/>
        <v>6</v>
      </c>
    </row>
    <row r="861" spans="11:23">
      <c r="K861" s="1">
        <v>7.1583329999999998</v>
      </c>
      <c r="L861" s="1">
        <v>0.35789199999999999</v>
      </c>
      <c r="M861" s="1">
        <v>8.1770000000000002E-3</v>
      </c>
      <c r="N861" s="1">
        <v>0.75546599999999997</v>
      </c>
      <c r="P861">
        <f t="shared" si="95"/>
        <v>4.6833329999999993</v>
      </c>
      <c r="Q861" s="1">
        <f t="shared" si="98"/>
        <v>0.34391851839552379</v>
      </c>
      <c r="R861" s="1">
        <f t="shared" si="99"/>
        <v>6.3178848272853324E-3</v>
      </c>
      <c r="T861" s="1">
        <f t="shared" si="96"/>
        <v>0.34557899999999997</v>
      </c>
      <c r="U861" s="1">
        <f t="shared" si="97"/>
        <v>-1.4978999999999999E-2</v>
      </c>
      <c r="V861" s="1">
        <f t="shared" si="100"/>
        <v>6.2235519999999998</v>
      </c>
      <c r="W861">
        <f t="shared" si="101"/>
        <v>6</v>
      </c>
    </row>
    <row r="862" spans="11:23">
      <c r="K862" s="1">
        <v>7.1666670000000003</v>
      </c>
      <c r="L862" s="1">
        <v>0.35791299999999998</v>
      </c>
      <c r="M862" s="1">
        <v>8.1930000000000006E-3</v>
      </c>
      <c r="N862" s="1">
        <v>0.75462600000000002</v>
      </c>
      <c r="P862">
        <f t="shared" si="95"/>
        <v>4.6916670000000007</v>
      </c>
      <c r="Q862" s="1">
        <f t="shared" si="98"/>
        <v>0.34393987872015414</v>
      </c>
      <c r="R862" s="1">
        <f t="shared" si="99"/>
        <v>2.5630339129286209E-3</v>
      </c>
      <c r="T862" s="1">
        <f t="shared" si="96"/>
        <v>0.34559999999999996</v>
      </c>
      <c r="U862" s="1">
        <f t="shared" si="97"/>
        <v>-1.4995000000000001E-2</v>
      </c>
      <c r="V862" s="1">
        <f t="shared" si="100"/>
        <v>6.2227119999999996</v>
      </c>
      <c r="W862">
        <f t="shared" si="101"/>
        <v>6</v>
      </c>
    </row>
    <row r="863" spans="11:23">
      <c r="K863" s="1">
        <v>7.1749999999999998</v>
      </c>
      <c r="L863" s="1">
        <v>0.35788700000000001</v>
      </c>
      <c r="M863" s="1">
        <v>8.1279999999999998E-3</v>
      </c>
      <c r="N863" s="1">
        <v>0.75260800000000005</v>
      </c>
      <c r="P863">
        <f t="shared" si="95"/>
        <v>4.6999999999999993</v>
      </c>
      <c r="Q863" s="1">
        <f t="shared" si="98"/>
        <v>0.343912403792272</v>
      </c>
      <c r="R863" s="1">
        <f t="shared" si="99"/>
        <v>-3.2971232307852528E-3</v>
      </c>
      <c r="T863" s="1">
        <f t="shared" si="96"/>
        <v>0.34557399999999999</v>
      </c>
      <c r="U863" s="1">
        <f t="shared" si="97"/>
        <v>-1.4929999999999999E-2</v>
      </c>
      <c r="V863" s="1">
        <f t="shared" si="100"/>
        <v>6.2206939999999999</v>
      </c>
      <c r="W863">
        <f t="shared" si="101"/>
        <v>6</v>
      </c>
    </row>
    <row r="864" spans="11:23">
      <c r="K864" s="1">
        <v>7.1833330000000002</v>
      </c>
      <c r="L864" s="1">
        <v>0.35786200000000001</v>
      </c>
      <c r="M864" s="1">
        <v>8.097E-3</v>
      </c>
      <c r="N864" s="1">
        <v>0.74963299999999999</v>
      </c>
      <c r="P864">
        <f t="shared" si="95"/>
        <v>4.7083329999999997</v>
      </c>
      <c r="Q864" s="1">
        <f t="shared" si="98"/>
        <v>0.34388670766820278</v>
      </c>
      <c r="R864" s="1">
        <f t="shared" si="99"/>
        <v>-3.0836582346355102E-3</v>
      </c>
      <c r="T864" s="1">
        <f t="shared" si="96"/>
        <v>0.345549</v>
      </c>
      <c r="U864" s="1">
        <f t="shared" si="97"/>
        <v>-1.4898999999999999E-2</v>
      </c>
      <c r="V864" s="1">
        <f t="shared" si="100"/>
        <v>6.2177189999999998</v>
      </c>
      <c r="W864">
        <f t="shared" si="101"/>
        <v>6</v>
      </c>
    </row>
    <row r="865" spans="11:23">
      <c r="K865" s="1">
        <v>7.1916669999999998</v>
      </c>
      <c r="L865" s="1">
        <v>0.35785499999999998</v>
      </c>
      <c r="M865" s="1">
        <v>8.1139999999999997E-3</v>
      </c>
      <c r="N865" s="1">
        <v>0.747359</v>
      </c>
      <c r="P865">
        <f t="shared" si="95"/>
        <v>4.7166669999999993</v>
      </c>
      <c r="Q865" s="1">
        <f t="shared" si="98"/>
        <v>0.34388009441459949</v>
      </c>
      <c r="R865" s="1">
        <f t="shared" si="99"/>
        <v>-7.935269502392585E-4</v>
      </c>
      <c r="T865" s="1">
        <f t="shared" si="96"/>
        <v>0.34554199999999996</v>
      </c>
      <c r="U865" s="1">
        <f t="shared" si="97"/>
        <v>-1.4915999999999999E-2</v>
      </c>
      <c r="V865" s="1">
        <f t="shared" si="100"/>
        <v>6.2154449999999999</v>
      </c>
      <c r="W865">
        <f t="shared" si="101"/>
        <v>6</v>
      </c>
    </row>
    <row r="866" spans="11:23">
      <c r="K866" s="1">
        <v>7.2</v>
      </c>
      <c r="L866" s="1">
        <v>0.35786299999999999</v>
      </c>
      <c r="M866" s="1">
        <v>8.1569999999999993E-3</v>
      </c>
      <c r="N866" s="1">
        <v>0.75078299999999998</v>
      </c>
      <c r="P866">
        <f t="shared" si="95"/>
        <v>4.7249999999999996</v>
      </c>
      <c r="Q866" s="1">
        <f t="shared" si="98"/>
        <v>0.343889069649573</v>
      </c>
      <c r="R866" s="1">
        <f t="shared" si="99"/>
        <v>1.0770712796720121E-3</v>
      </c>
      <c r="T866" s="1">
        <f t="shared" si="96"/>
        <v>0.34554999999999997</v>
      </c>
      <c r="U866" s="1">
        <f t="shared" si="97"/>
        <v>-1.4959E-2</v>
      </c>
      <c r="V866" s="1">
        <f t="shared" si="100"/>
        <v>6.2188689999999998</v>
      </c>
      <c r="W866">
        <f t="shared" si="101"/>
        <v>6</v>
      </c>
    </row>
    <row r="867" spans="11:23">
      <c r="K867" s="1">
        <v>7.2083329999999997</v>
      </c>
      <c r="L867" s="1">
        <v>0.35791600000000001</v>
      </c>
      <c r="M867" s="1">
        <v>8.1880000000000008E-3</v>
      </c>
      <c r="N867" s="1">
        <v>0.75371299999999997</v>
      </c>
      <c r="P867">
        <f t="shared" si="95"/>
        <v>4.733333</v>
      </c>
      <c r="Q867" s="1">
        <f t="shared" si="98"/>
        <v>0.34394276354511233</v>
      </c>
      <c r="R867" s="1">
        <f t="shared" si="99"/>
        <v>6.4435252057283132E-3</v>
      </c>
      <c r="T867" s="1">
        <f t="shared" si="96"/>
        <v>0.34560299999999999</v>
      </c>
      <c r="U867" s="1">
        <f t="shared" si="97"/>
        <v>-1.499E-2</v>
      </c>
      <c r="V867" s="1">
        <f t="shared" si="100"/>
        <v>6.2217989999999999</v>
      </c>
      <c r="W867">
        <f t="shared" si="101"/>
        <v>6</v>
      </c>
    </row>
    <row r="868" spans="11:23">
      <c r="K868" s="1">
        <v>7.2166670000000002</v>
      </c>
      <c r="L868" s="1">
        <v>0.35789100000000001</v>
      </c>
      <c r="M868" s="1">
        <v>8.1519999999999995E-3</v>
      </c>
      <c r="N868" s="1">
        <v>0.74682499999999996</v>
      </c>
      <c r="P868">
        <f t="shared" si="95"/>
        <v>4.7416669999999996</v>
      </c>
      <c r="Q868" s="1">
        <f t="shared" si="98"/>
        <v>0.34391694848448423</v>
      </c>
      <c r="R868" s="1">
        <f t="shared" si="99"/>
        <v>-3.0975594706139512E-3</v>
      </c>
      <c r="T868" s="1">
        <f t="shared" si="96"/>
        <v>0.345578</v>
      </c>
      <c r="U868" s="1">
        <f t="shared" si="97"/>
        <v>-1.4953999999999999E-2</v>
      </c>
      <c r="V868" s="1">
        <f t="shared" si="100"/>
        <v>6.2149109999999999</v>
      </c>
      <c r="W868">
        <f t="shared" si="101"/>
        <v>6</v>
      </c>
    </row>
    <row r="869" spans="11:23">
      <c r="K869" s="1">
        <v>7.2249999999999996</v>
      </c>
      <c r="L869" s="1">
        <v>0.35785299999999998</v>
      </c>
      <c r="M869" s="1">
        <v>8.0839999999999992E-3</v>
      </c>
      <c r="N869" s="1">
        <v>0.75161299999999998</v>
      </c>
      <c r="P869">
        <f t="shared" si="95"/>
        <v>4.75</v>
      </c>
      <c r="Q869" s="1">
        <f t="shared" si="98"/>
        <v>0.34387741613639239</v>
      </c>
      <c r="R869" s="1">
        <f t="shared" si="99"/>
        <v>-4.7440715338826819E-3</v>
      </c>
      <c r="T869" s="1">
        <f t="shared" si="96"/>
        <v>0.34553999999999996</v>
      </c>
      <c r="U869" s="1">
        <f t="shared" si="97"/>
        <v>-1.4886E-2</v>
      </c>
      <c r="V869" s="1">
        <f t="shared" si="100"/>
        <v>6.2196989999999994</v>
      </c>
      <c r="W869">
        <f t="shared" si="101"/>
        <v>6</v>
      </c>
    </row>
    <row r="870" spans="11:23">
      <c r="K870" s="1">
        <v>7.233333</v>
      </c>
      <c r="L870" s="1">
        <v>0.35782900000000001</v>
      </c>
      <c r="M870" s="1">
        <v>8.0870000000000004E-3</v>
      </c>
      <c r="N870" s="1">
        <v>0.75088100000000002</v>
      </c>
      <c r="P870">
        <f t="shared" si="95"/>
        <v>4.7583330000000004</v>
      </c>
      <c r="Q870" s="1">
        <f t="shared" si="98"/>
        <v>0.34385349002897669</v>
      </c>
      <c r="R870" s="1">
        <f t="shared" si="99"/>
        <v>-2.8712477397928528E-3</v>
      </c>
      <c r="T870" s="1">
        <f t="shared" si="96"/>
        <v>0.34551599999999999</v>
      </c>
      <c r="U870" s="1">
        <f t="shared" si="97"/>
        <v>-1.4888999999999999E-2</v>
      </c>
      <c r="V870" s="1">
        <f t="shared" si="100"/>
        <v>6.2189669999999992</v>
      </c>
      <c r="W870">
        <f t="shared" si="101"/>
        <v>6</v>
      </c>
    </row>
    <row r="871" spans="11:23">
      <c r="K871" s="1">
        <v>7.2416669999999996</v>
      </c>
      <c r="L871" s="1">
        <v>0.35789900000000002</v>
      </c>
      <c r="M871" s="1">
        <v>8.1550000000000008E-3</v>
      </c>
      <c r="N871" s="1">
        <v>0.75415399999999999</v>
      </c>
      <c r="P871">
        <f t="shared" si="95"/>
        <v>4.766667</v>
      </c>
      <c r="Q871" s="1">
        <f t="shared" si="98"/>
        <v>0.34392501473698167</v>
      </c>
      <c r="R871" s="1">
        <f t="shared" si="99"/>
        <v>8.5822783783274202E-3</v>
      </c>
      <c r="T871" s="1">
        <f t="shared" si="96"/>
        <v>0.345586</v>
      </c>
      <c r="U871" s="1">
        <f t="shared" si="97"/>
        <v>-1.4957000000000002E-2</v>
      </c>
      <c r="V871" s="1">
        <f t="shared" si="100"/>
        <v>6.2222399999999993</v>
      </c>
      <c r="W871">
        <f t="shared" si="101"/>
        <v>6</v>
      </c>
    </row>
    <row r="872" spans="11:23">
      <c r="K872" s="1">
        <v>7.25</v>
      </c>
      <c r="L872" s="1">
        <v>0.357935</v>
      </c>
      <c r="M872" s="1">
        <v>8.2030000000000002E-3</v>
      </c>
      <c r="N872" s="1">
        <v>0.75548499999999996</v>
      </c>
      <c r="P872">
        <f t="shared" si="95"/>
        <v>4.7750000000000004</v>
      </c>
      <c r="Q872" s="1">
        <f t="shared" si="98"/>
        <v>0.34396210193472526</v>
      </c>
      <c r="R872" s="1">
        <f t="shared" si="99"/>
        <v>4.4506417549008579E-3</v>
      </c>
      <c r="T872" s="1">
        <f t="shared" si="96"/>
        <v>0.34562199999999998</v>
      </c>
      <c r="U872" s="1">
        <f t="shared" si="97"/>
        <v>-1.5005000000000001E-2</v>
      </c>
      <c r="V872" s="1">
        <f t="shared" si="100"/>
        <v>6.2235709999999997</v>
      </c>
      <c r="W872">
        <f t="shared" si="101"/>
        <v>6</v>
      </c>
    </row>
    <row r="873" spans="11:23">
      <c r="K873" s="1">
        <v>7.2583330000000004</v>
      </c>
      <c r="L873" s="1">
        <v>0.357879</v>
      </c>
      <c r="M873" s="1">
        <v>8.1840000000000003E-3</v>
      </c>
      <c r="N873" s="1">
        <v>0.75422900000000004</v>
      </c>
      <c r="P873">
        <f t="shared" si="95"/>
        <v>4.7833330000000007</v>
      </c>
      <c r="Q873" s="1">
        <f t="shared" si="98"/>
        <v>0.34390568175363034</v>
      </c>
      <c r="R873" s="1">
        <f t="shared" si="99"/>
        <v>-6.7706925590922621E-3</v>
      </c>
      <c r="T873" s="1">
        <f t="shared" si="96"/>
        <v>0.34556599999999998</v>
      </c>
      <c r="U873" s="1">
        <f t="shared" si="97"/>
        <v>-1.4985999999999999E-2</v>
      </c>
      <c r="V873" s="1">
        <f t="shared" si="100"/>
        <v>6.222315</v>
      </c>
      <c r="W873">
        <f t="shared" si="101"/>
        <v>6</v>
      </c>
    </row>
    <row r="874" spans="11:23">
      <c r="K874" s="1">
        <v>7.266667</v>
      </c>
      <c r="L874" s="1">
        <v>0.35783300000000001</v>
      </c>
      <c r="M874" s="1">
        <v>8.1169999999999992E-3</v>
      </c>
      <c r="N874" s="1">
        <v>0.74992999999999999</v>
      </c>
      <c r="P874">
        <f t="shared" si="95"/>
        <v>4.7916670000000003</v>
      </c>
      <c r="Q874" s="1">
        <f t="shared" si="98"/>
        <v>0.34385816808920489</v>
      </c>
      <c r="R874" s="1">
        <f t="shared" si="99"/>
        <v>-5.7011836363643261E-3</v>
      </c>
      <c r="T874" s="1">
        <f t="shared" si="96"/>
        <v>0.34551999999999999</v>
      </c>
      <c r="U874" s="1">
        <f t="shared" si="97"/>
        <v>-1.4918999999999998E-2</v>
      </c>
      <c r="V874" s="1">
        <f t="shared" si="100"/>
        <v>6.2180159999999995</v>
      </c>
      <c r="W874">
        <f t="shared" si="101"/>
        <v>6</v>
      </c>
    </row>
    <row r="875" spans="11:23">
      <c r="K875" s="1">
        <v>7.2750000000000004</v>
      </c>
      <c r="L875" s="1">
        <v>0.357821</v>
      </c>
      <c r="M875" s="1">
        <v>8.0960000000000008E-3</v>
      </c>
      <c r="N875" s="1">
        <v>0.75025299999999995</v>
      </c>
      <c r="P875">
        <f t="shared" si="95"/>
        <v>4.8000000000000007</v>
      </c>
      <c r="Q875" s="1">
        <f t="shared" si="98"/>
        <v>0.34384569553865418</v>
      </c>
      <c r="R875" s="1">
        <f t="shared" si="99"/>
        <v>-1.4967659367216108E-3</v>
      </c>
      <c r="T875" s="1">
        <f t="shared" si="96"/>
        <v>0.34550799999999998</v>
      </c>
      <c r="U875" s="1">
        <f t="shared" si="97"/>
        <v>-1.4898000000000002E-2</v>
      </c>
      <c r="V875" s="1">
        <f t="shared" si="100"/>
        <v>6.2183389999999994</v>
      </c>
      <c r="W875">
        <f t="shared" si="101"/>
        <v>6</v>
      </c>
    </row>
    <row r="876" spans="11:23">
      <c r="K876" s="1">
        <v>7.2833329999999998</v>
      </c>
      <c r="L876" s="1">
        <v>0.35793799999999998</v>
      </c>
      <c r="M876" s="1">
        <v>8.1300000000000001E-3</v>
      </c>
      <c r="N876" s="1">
        <v>0.75456800000000002</v>
      </c>
      <c r="P876">
        <f t="shared" ref="P876:P939" si="102">K876-K$299</f>
        <v>4.8083329999999993</v>
      </c>
      <c r="Q876" s="1">
        <f t="shared" si="98"/>
        <v>0.34396343605607099</v>
      </c>
      <c r="R876" s="1">
        <f t="shared" si="99"/>
        <v>1.4129427267108636E-2</v>
      </c>
      <c r="T876" s="1">
        <f t="shared" si="96"/>
        <v>0.34562499999999996</v>
      </c>
      <c r="U876" s="1">
        <f t="shared" si="97"/>
        <v>-1.4932000000000001E-2</v>
      </c>
      <c r="V876" s="1">
        <f t="shared" si="100"/>
        <v>6.2226539999999995</v>
      </c>
      <c r="W876">
        <f t="shared" si="101"/>
        <v>6</v>
      </c>
    </row>
    <row r="877" spans="11:23">
      <c r="K877" s="1">
        <v>7.2916670000000003</v>
      </c>
      <c r="L877" s="1">
        <v>0.35793900000000001</v>
      </c>
      <c r="M877" s="1">
        <v>8.1689999999999992E-3</v>
      </c>
      <c r="N877" s="1">
        <v>0.754023</v>
      </c>
      <c r="P877">
        <f t="shared" si="102"/>
        <v>4.8166670000000007</v>
      </c>
      <c r="Q877" s="1">
        <f t="shared" si="98"/>
        <v>0.34396532351415604</v>
      </c>
      <c r="R877" s="1">
        <f t="shared" si="99"/>
        <v>2.2647685205759218E-4</v>
      </c>
      <c r="T877" s="1">
        <f t="shared" si="96"/>
        <v>0.34562599999999999</v>
      </c>
      <c r="U877" s="1">
        <f t="shared" si="97"/>
        <v>-1.4970999999999998E-2</v>
      </c>
      <c r="V877" s="1">
        <f t="shared" si="100"/>
        <v>6.2221089999999997</v>
      </c>
      <c r="W877">
        <f t="shared" si="101"/>
        <v>6</v>
      </c>
    </row>
    <row r="878" spans="11:23">
      <c r="K878" s="1">
        <v>7.3</v>
      </c>
      <c r="L878" s="1">
        <v>0.35789100000000001</v>
      </c>
      <c r="M878" s="1">
        <v>8.1620000000000009E-3</v>
      </c>
      <c r="N878" s="1">
        <v>0.75680199999999997</v>
      </c>
      <c r="P878">
        <f t="shared" si="102"/>
        <v>4.8249999999999993</v>
      </c>
      <c r="Q878" s="1">
        <f t="shared" si="98"/>
        <v>0.34391717634386521</v>
      </c>
      <c r="R878" s="1">
        <f t="shared" si="99"/>
        <v>-5.7778915505626279E-3</v>
      </c>
      <c r="T878" s="1">
        <f t="shared" si="96"/>
        <v>0.345578</v>
      </c>
      <c r="U878" s="1">
        <f t="shared" si="97"/>
        <v>-1.4964000000000002E-2</v>
      </c>
      <c r="V878" s="1">
        <f t="shared" si="100"/>
        <v>6.224888</v>
      </c>
      <c r="W878">
        <f t="shared" si="101"/>
        <v>6</v>
      </c>
    </row>
    <row r="879" spans="11:23">
      <c r="K879" s="1">
        <v>7.3083330000000002</v>
      </c>
      <c r="L879" s="1">
        <v>0.35777900000000001</v>
      </c>
      <c r="M879" s="1">
        <v>8.123E-3</v>
      </c>
      <c r="N879" s="1">
        <v>0.74579099999999998</v>
      </c>
      <c r="P879">
        <f t="shared" si="102"/>
        <v>4.8333329999999997</v>
      </c>
      <c r="Q879" s="1">
        <f t="shared" si="98"/>
        <v>0.34380431811726891</v>
      </c>
      <c r="R879" s="1">
        <f t="shared" si="99"/>
        <v>-1.35435289327116E-2</v>
      </c>
      <c r="T879" s="1">
        <f t="shared" si="96"/>
        <v>0.345466</v>
      </c>
      <c r="U879" s="1">
        <f t="shared" si="97"/>
        <v>-1.4925000000000001E-2</v>
      </c>
      <c r="V879" s="1">
        <f t="shared" si="100"/>
        <v>6.2138769999999992</v>
      </c>
      <c r="W879">
        <f t="shared" si="101"/>
        <v>6</v>
      </c>
    </row>
    <row r="880" spans="11:23">
      <c r="K880" s="1">
        <v>7.3166669999999998</v>
      </c>
      <c r="L880" s="1">
        <v>0.35780200000000001</v>
      </c>
      <c r="M880" s="1">
        <v>8.0940000000000005E-3</v>
      </c>
      <c r="N880" s="1">
        <v>0.74279600000000001</v>
      </c>
      <c r="P880">
        <f t="shared" si="102"/>
        <v>4.8416669999999993</v>
      </c>
      <c r="Q880" s="1">
        <f t="shared" si="98"/>
        <v>0.34382665516345357</v>
      </c>
      <c r="R880" s="1">
        <f t="shared" si="99"/>
        <v>2.6802311236683008E-3</v>
      </c>
      <c r="T880" s="1">
        <f t="shared" si="96"/>
        <v>0.34548899999999999</v>
      </c>
      <c r="U880" s="1">
        <f t="shared" si="97"/>
        <v>-1.4896E-2</v>
      </c>
      <c r="V880" s="1">
        <f t="shared" si="100"/>
        <v>6.2108819999999998</v>
      </c>
      <c r="W880">
        <f t="shared" si="101"/>
        <v>6</v>
      </c>
    </row>
    <row r="881" spans="11:23">
      <c r="K881" s="1">
        <v>7.3250000000000002</v>
      </c>
      <c r="L881" s="1">
        <v>0.35789700000000002</v>
      </c>
      <c r="M881" s="1">
        <v>8.123E-3</v>
      </c>
      <c r="N881" s="1">
        <v>0.75183999999999995</v>
      </c>
      <c r="P881">
        <f t="shared" si="102"/>
        <v>4.8499999999999996</v>
      </c>
      <c r="Q881" s="1">
        <f t="shared" si="98"/>
        <v>0.34392228772632355</v>
      </c>
      <c r="R881" s="1">
        <f t="shared" si="99"/>
        <v>1.1476366599061656E-2</v>
      </c>
      <c r="T881" s="1">
        <f t="shared" si="96"/>
        <v>0.345584</v>
      </c>
      <c r="U881" s="1">
        <f t="shared" si="97"/>
        <v>-1.4925000000000001E-2</v>
      </c>
      <c r="V881" s="1">
        <f t="shared" si="100"/>
        <v>6.2199259999999992</v>
      </c>
      <c r="W881">
        <f t="shared" si="101"/>
        <v>6</v>
      </c>
    </row>
    <row r="882" spans="11:23">
      <c r="K882" s="1">
        <v>7.3333329999999997</v>
      </c>
      <c r="L882" s="1">
        <v>0.35793799999999998</v>
      </c>
      <c r="M882" s="1">
        <v>8.1720000000000004E-3</v>
      </c>
      <c r="N882" s="1">
        <v>0.74950600000000001</v>
      </c>
      <c r="P882">
        <f t="shared" si="102"/>
        <v>4.858333</v>
      </c>
      <c r="Q882" s="1">
        <f t="shared" si="98"/>
        <v>0.3439643922363872</v>
      </c>
      <c r="R882" s="1">
        <f t="shared" si="99"/>
        <v>5.0527433173704391E-3</v>
      </c>
      <c r="T882" s="1">
        <f t="shared" si="96"/>
        <v>0.34562499999999996</v>
      </c>
      <c r="U882" s="1">
        <f t="shared" si="97"/>
        <v>-1.4974000000000001E-2</v>
      </c>
      <c r="V882" s="1">
        <f t="shared" si="100"/>
        <v>6.2175919999999998</v>
      </c>
      <c r="W882">
        <f t="shared" si="101"/>
        <v>6</v>
      </c>
    </row>
    <row r="883" spans="11:23">
      <c r="K883" s="1">
        <v>7.3416670000000002</v>
      </c>
      <c r="L883" s="1">
        <v>0.357902</v>
      </c>
      <c r="M883" s="1">
        <v>8.1679999999999999E-3</v>
      </c>
      <c r="N883" s="1">
        <v>0.75270199999999998</v>
      </c>
      <c r="P883">
        <f t="shared" si="102"/>
        <v>4.8666669999999996</v>
      </c>
      <c r="Q883" s="1">
        <f t="shared" si="98"/>
        <v>0.34392831032992621</v>
      </c>
      <c r="R883" s="1">
        <f t="shared" si="99"/>
        <v>-4.3294824167243546E-3</v>
      </c>
      <c r="T883" s="1">
        <f t="shared" si="96"/>
        <v>0.34558899999999998</v>
      </c>
      <c r="U883" s="1">
        <f t="shared" si="97"/>
        <v>-1.4970000000000001E-2</v>
      </c>
      <c r="V883" s="1">
        <f t="shared" si="100"/>
        <v>6.2207879999999998</v>
      </c>
      <c r="W883">
        <f t="shared" si="101"/>
        <v>6</v>
      </c>
    </row>
    <row r="884" spans="11:23">
      <c r="K884" s="1">
        <v>7.35</v>
      </c>
      <c r="L884" s="1">
        <v>0.35778599999999999</v>
      </c>
      <c r="M884" s="1">
        <v>8.123E-3</v>
      </c>
      <c r="N884" s="1">
        <v>0.74853499999999995</v>
      </c>
      <c r="P884">
        <f t="shared" si="102"/>
        <v>4.875</v>
      </c>
      <c r="Q884" s="1">
        <f t="shared" si="98"/>
        <v>0.34381131631385708</v>
      </c>
      <c r="R884" s="1">
        <f t="shared" si="99"/>
        <v>-1.4039843522037047E-2</v>
      </c>
      <c r="T884" s="1">
        <f t="shared" si="96"/>
        <v>0.34547299999999997</v>
      </c>
      <c r="U884" s="1">
        <f t="shared" si="97"/>
        <v>-1.4925000000000001E-2</v>
      </c>
      <c r="V884" s="1">
        <f t="shared" si="100"/>
        <v>6.216621</v>
      </c>
      <c r="W884">
        <f t="shared" si="101"/>
        <v>6</v>
      </c>
    </row>
    <row r="885" spans="11:23">
      <c r="K885" s="1">
        <v>7.358333</v>
      </c>
      <c r="L885" s="1">
        <v>0.35779499999999997</v>
      </c>
      <c r="M885" s="1">
        <v>8.09E-3</v>
      </c>
      <c r="N885" s="1">
        <v>0.75730600000000003</v>
      </c>
      <c r="P885">
        <f t="shared" si="102"/>
        <v>4.8833330000000004</v>
      </c>
      <c r="Q885" s="1">
        <f t="shared" si="98"/>
        <v>0.34381956651177337</v>
      </c>
      <c r="R885" s="1">
        <f t="shared" si="99"/>
        <v>9.9006335248788351E-4</v>
      </c>
      <c r="T885" s="1">
        <f t="shared" si="96"/>
        <v>0.34548199999999996</v>
      </c>
      <c r="U885" s="1">
        <f t="shared" si="97"/>
        <v>-1.4891999999999999E-2</v>
      </c>
      <c r="V885" s="1">
        <f t="shared" si="100"/>
        <v>6.2253919999999994</v>
      </c>
      <c r="W885">
        <f t="shared" si="101"/>
        <v>6</v>
      </c>
    </row>
    <row r="886" spans="11:23">
      <c r="K886" s="1">
        <v>7.3666669999999996</v>
      </c>
      <c r="L886" s="1">
        <v>0.35787000000000002</v>
      </c>
      <c r="M886" s="1">
        <v>8.0890000000000007E-3</v>
      </c>
      <c r="N886" s="1">
        <v>0.74900699999999998</v>
      </c>
      <c r="P886">
        <f t="shared" si="102"/>
        <v>4.891667</v>
      </c>
      <c r="Q886" s="1">
        <f t="shared" si="98"/>
        <v>0.34389452475266935</v>
      </c>
      <c r="R886" s="1">
        <f t="shared" si="99"/>
        <v>8.994269365969176E-3</v>
      </c>
      <c r="T886" s="1">
        <f t="shared" si="96"/>
        <v>0.345557</v>
      </c>
      <c r="U886" s="1">
        <f t="shared" si="97"/>
        <v>-1.4891000000000001E-2</v>
      </c>
      <c r="V886" s="1">
        <f t="shared" si="100"/>
        <v>6.2170929999999993</v>
      </c>
      <c r="W886">
        <f t="shared" si="101"/>
        <v>6</v>
      </c>
    </row>
    <row r="887" spans="11:23">
      <c r="K887" s="1">
        <v>7.375</v>
      </c>
      <c r="L887" s="1">
        <v>0.35792600000000002</v>
      </c>
      <c r="M887" s="1">
        <v>8.1609999999999999E-3</v>
      </c>
      <c r="N887" s="1">
        <v>0.75360799999999994</v>
      </c>
      <c r="P887">
        <f t="shared" si="102"/>
        <v>4.9000000000000004</v>
      </c>
      <c r="Q887" s="1">
        <f t="shared" si="98"/>
        <v>0.34395214445017963</v>
      </c>
      <c r="R887" s="1">
        <f t="shared" si="99"/>
        <v>6.9146402868448297E-3</v>
      </c>
      <c r="T887" s="1">
        <f t="shared" si="96"/>
        <v>0.345613</v>
      </c>
      <c r="U887" s="1">
        <f t="shared" si="97"/>
        <v>-1.4963000000000001E-2</v>
      </c>
      <c r="V887" s="1">
        <f t="shared" si="100"/>
        <v>6.2216939999999994</v>
      </c>
      <c r="W887">
        <f t="shared" si="101"/>
        <v>6</v>
      </c>
    </row>
    <row r="888" spans="11:23">
      <c r="K888" s="1">
        <v>7.3833330000000004</v>
      </c>
      <c r="L888" s="1">
        <v>0.35789900000000002</v>
      </c>
      <c r="M888" s="1">
        <v>8.2279999999999992E-3</v>
      </c>
      <c r="N888" s="1">
        <v>0.750467</v>
      </c>
      <c r="P888">
        <f t="shared" si="102"/>
        <v>4.9083330000000007</v>
      </c>
      <c r="Q888" s="1">
        <f t="shared" si="98"/>
        <v>0.3439266851046916</v>
      </c>
      <c r="R888" s="1">
        <f t="shared" si="99"/>
        <v>-3.0552436683105007E-3</v>
      </c>
      <c r="T888" s="1">
        <f t="shared" si="96"/>
        <v>0.345586</v>
      </c>
      <c r="U888" s="1">
        <f t="shared" si="97"/>
        <v>-1.5029999999999998E-2</v>
      </c>
      <c r="V888" s="1">
        <f t="shared" si="100"/>
        <v>6.218553</v>
      </c>
      <c r="W888">
        <f t="shared" si="101"/>
        <v>6</v>
      </c>
    </row>
    <row r="889" spans="11:23">
      <c r="K889" s="1">
        <v>7.391667</v>
      </c>
      <c r="L889" s="1">
        <v>0.35783999999999999</v>
      </c>
      <c r="M889" s="1">
        <v>8.1679999999999999E-3</v>
      </c>
      <c r="N889" s="1">
        <v>0.74566100000000002</v>
      </c>
      <c r="P889">
        <f t="shared" si="102"/>
        <v>4.9166670000000003</v>
      </c>
      <c r="Q889" s="1">
        <f t="shared" si="98"/>
        <v>0.34386632647241538</v>
      </c>
      <c r="R889" s="1">
        <f t="shared" si="99"/>
        <v>-7.2424564766278765E-3</v>
      </c>
      <c r="T889" s="1">
        <f t="shared" si="96"/>
        <v>0.34552699999999997</v>
      </c>
      <c r="U889" s="1">
        <f t="shared" si="97"/>
        <v>-1.4970000000000001E-2</v>
      </c>
      <c r="V889" s="1">
        <f t="shared" si="100"/>
        <v>6.2137469999999997</v>
      </c>
      <c r="W889">
        <f t="shared" si="101"/>
        <v>6</v>
      </c>
    </row>
    <row r="890" spans="11:23">
      <c r="K890" s="1">
        <v>7.4</v>
      </c>
      <c r="L890" s="1">
        <v>0.35782599999999998</v>
      </c>
      <c r="M890" s="1">
        <v>8.0370000000000007E-3</v>
      </c>
      <c r="N890" s="1">
        <v>0.75112500000000004</v>
      </c>
      <c r="P890">
        <f t="shared" si="102"/>
        <v>4.9250000000000007</v>
      </c>
      <c r="Q890" s="1">
        <f t="shared" si="98"/>
        <v>0.3438493645554786</v>
      </c>
      <c r="R890" s="1">
        <f t="shared" si="99"/>
        <v>-2.0355114528723788E-3</v>
      </c>
      <c r="T890" s="1">
        <f t="shared" si="96"/>
        <v>0.34551299999999996</v>
      </c>
      <c r="U890" s="1">
        <f t="shared" si="97"/>
        <v>-1.4839000000000001E-2</v>
      </c>
      <c r="V890" s="1">
        <f t="shared" si="100"/>
        <v>6.2192109999999996</v>
      </c>
      <c r="W890">
        <f t="shared" si="101"/>
        <v>6</v>
      </c>
    </row>
    <row r="891" spans="11:23">
      <c r="K891" s="1">
        <v>7.4083329999999998</v>
      </c>
      <c r="L891" s="1">
        <v>0.35783399999999999</v>
      </c>
      <c r="M891" s="1">
        <v>8.0619999999999997E-3</v>
      </c>
      <c r="N891" s="1">
        <v>0.74723300000000004</v>
      </c>
      <c r="P891">
        <f t="shared" si="102"/>
        <v>4.9333329999999993</v>
      </c>
      <c r="Q891" s="1">
        <f t="shared" si="98"/>
        <v>0.34385792477281901</v>
      </c>
      <c r="R891" s="1">
        <f t="shared" si="99"/>
        <v>1.0272671715366335E-3</v>
      </c>
      <c r="T891" s="1">
        <f t="shared" si="96"/>
        <v>0.34552099999999997</v>
      </c>
      <c r="U891" s="1">
        <f t="shared" si="97"/>
        <v>-1.4863999999999999E-2</v>
      </c>
      <c r="V891" s="1">
        <f t="shared" si="100"/>
        <v>6.2153189999999991</v>
      </c>
      <c r="W891">
        <f t="shared" si="101"/>
        <v>6</v>
      </c>
    </row>
    <row r="892" spans="11:23">
      <c r="K892" s="1">
        <v>7.4166670000000003</v>
      </c>
      <c r="L892" s="1">
        <v>0.357902</v>
      </c>
      <c r="M892" s="1">
        <v>8.1939999999999999E-3</v>
      </c>
      <c r="N892" s="1">
        <v>0.74694400000000005</v>
      </c>
      <c r="P892">
        <f t="shared" si="102"/>
        <v>4.9416670000000007</v>
      </c>
      <c r="Q892" s="1">
        <f t="shared" si="98"/>
        <v>0.34392890448825003</v>
      </c>
      <c r="R892" s="1">
        <f t="shared" si="99"/>
        <v>8.5168845009616564E-3</v>
      </c>
      <c r="T892" s="1">
        <f t="shared" si="96"/>
        <v>0.34558899999999998</v>
      </c>
      <c r="U892" s="1">
        <f t="shared" si="97"/>
        <v>-1.4995999999999999E-2</v>
      </c>
      <c r="V892" s="1">
        <f t="shared" si="100"/>
        <v>6.2150299999999996</v>
      </c>
      <c r="W892">
        <f t="shared" si="101"/>
        <v>6</v>
      </c>
    </row>
    <row r="893" spans="11:23">
      <c r="K893" s="1">
        <v>7.4249999999999998</v>
      </c>
      <c r="L893" s="1">
        <v>0.35792000000000002</v>
      </c>
      <c r="M893" s="1">
        <v>8.2369999999999995E-3</v>
      </c>
      <c r="N893" s="1">
        <v>0.74974600000000002</v>
      </c>
      <c r="P893">
        <f t="shared" si="102"/>
        <v>4.9499999999999993</v>
      </c>
      <c r="Q893" s="1">
        <f t="shared" si="98"/>
        <v>0.34394788651148972</v>
      </c>
      <c r="R893" s="1">
        <f t="shared" si="99"/>
        <v>2.2779339061190277E-3</v>
      </c>
      <c r="T893" s="1">
        <f t="shared" si="96"/>
        <v>0.345607</v>
      </c>
      <c r="U893" s="1">
        <f t="shared" si="97"/>
        <v>-1.5039E-2</v>
      </c>
      <c r="V893" s="1">
        <f t="shared" si="100"/>
        <v>6.2178319999999996</v>
      </c>
      <c r="W893">
        <f t="shared" si="101"/>
        <v>6</v>
      </c>
    </row>
    <row r="894" spans="11:23">
      <c r="K894" s="1">
        <v>7.4333330000000002</v>
      </c>
      <c r="L894" s="1">
        <v>0.35788199999999998</v>
      </c>
      <c r="M894" s="1">
        <v>8.1429999999999992E-3</v>
      </c>
      <c r="N894" s="1">
        <v>0.75756800000000002</v>
      </c>
      <c r="P894">
        <f t="shared" si="102"/>
        <v>4.9583329999999997</v>
      </c>
      <c r="Q894" s="1">
        <f t="shared" si="98"/>
        <v>0.34390774597850127</v>
      </c>
      <c r="R894" s="1">
        <f t="shared" si="99"/>
        <v>-4.8170566408797817E-3</v>
      </c>
      <c r="T894" s="1">
        <f t="shared" si="96"/>
        <v>0.34556899999999996</v>
      </c>
      <c r="U894" s="1">
        <f t="shared" si="97"/>
        <v>-1.4945E-2</v>
      </c>
      <c r="V894" s="1">
        <f t="shared" si="100"/>
        <v>6.2256539999999996</v>
      </c>
      <c r="W894">
        <f t="shared" si="101"/>
        <v>6</v>
      </c>
    </row>
    <row r="895" spans="11:23">
      <c r="K895" s="1">
        <v>7.4416669999999998</v>
      </c>
      <c r="L895" s="1">
        <v>0.35782900000000001</v>
      </c>
      <c r="M895" s="1">
        <v>8.0309999999999999E-3</v>
      </c>
      <c r="N895" s="1">
        <v>0.74798299999999995</v>
      </c>
      <c r="P895">
        <f t="shared" si="102"/>
        <v>4.9666669999999993</v>
      </c>
      <c r="Q895" s="1">
        <f t="shared" si="98"/>
        <v>0.34385222912060137</v>
      </c>
      <c r="R895" s="1">
        <f t="shared" si="99"/>
        <v>-6.6614900287854575E-3</v>
      </c>
      <c r="T895" s="1">
        <f t="shared" si="96"/>
        <v>0.34551599999999999</v>
      </c>
      <c r="U895" s="1">
        <f t="shared" si="97"/>
        <v>-1.4832999999999999E-2</v>
      </c>
      <c r="V895" s="1">
        <f t="shared" si="100"/>
        <v>6.2160689999999992</v>
      </c>
      <c r="W895">
        <f t="shared" si="101"/>
        <v>6</v>
      </c>
    </row>
    <row r="896" spans="11:23">
      <c r="K896" s="1">
        <v>7.45</v>
      </c>
      <c r="L896" s="1">
        <v>0.35782199999999997</v>
      </c>
      <c r="M896" s="1">
        <v>8.0649999999999993E-3</v>
      </c>
      <c r="N896" s="1">
        <v>0.75373599999999996</v>
      </c>
      <c r="P896">
        <f t="shared" si="102"/>
        <v>4.9749999999999996</v>
      </c>
      <c r="Q896" s="1">
        <f t="shared" si="98"/>
        <v>0.34384599540505101</v>
      </c>
      <c r="R896" s="1">
        <f t="shared" si="99"/>
        <v>-7.4807578907513071E-4</v>
      </c>
      <c r="T896" s="1">
        <f t="shared" si="96"/>
        <v>0.34550899999999996</v>
      </c>
      <c r="U896" s="1">
        <f t="shared" si="97"/>
        <v>-1.4866999999999998E-2</v>
      </c>
      <c r="V896" s="1">
        <f t="shared" si="100"/>
        <v>6.2218219999999995</v>
      </c>
      <c r="W896">
        <f t="shared" si="101"/>
        <v>6</v>
      </c>
    </row>
    <row r="897" spans="11:23">
      <c r="K897" s="1">
        <v>7.4583329999999997</v>
      </c>
      <c r="L897" s="1">
        <v>0.357877</v>
      </c>
      <c r="M897" s="1">
        <v>8.182E-3</v>
      </c>
      <c r="N897" s="1">
        <v>0.75801099999999999</v>
      </c>
      <c r="P897">
        <f t="shared" si="102"/>
        <v>4.983333</v>
      </c>
      <c r="Q897" s="1">
        <f t="shared" si="98"/>
        <v>0.34390363655753081</v>
      </c>
      <c r="R897" s="1">
        <f t="shared" si="99"/>
        <v>6.917214986176326E-3</v>
      </c>
      <c r="T897" s="1">
        <f t="shared" si="96"/>
        <v>0.34556399999999998</v>
      </c>
      <c r="U897" s="1">
        <f t="shared" si="97"/>
        <v>-1.4984000000000001E-2</v>
      </c>
      <c r="V897" s="1">
        <f t="shared" si="100"/>
        <v>6.2260969999999993</v>
      </c>
      <c r="W897">
        <f t="shared" si="101"/>
        <v>6</v>
      </c>
    </row>
    <row r="898" spans="11:23">
      <c r="K898" s="1">
        <v>7.4666670000000002</v>
      </c>
      <c r="L898" s="1">
        <v>0.357931</v>
      </c>
      <c r="M898" s="1">
        <v>8.2290000000000002E-3</v>
      </c>
      <c r="N898" s="1">
        <v>0.755629</v>
      </c>
      <c r="P898">
        <f t="shared" si="102"/>
        <v>4.9916669999999996</v>
      </c>
      <c r="Q898" s="1">
        <f t="shared" si="98"/>
        <v>0.3439586996353528</v>
      </c>
      <c r="R898" s="1">
        <f t="shared" si="99"/>
        <v>6.6070407753767192E-3</v>
      </c>
      <c r="T898" s="1">
        <f t="shared" ref="T898:T961" si="103">L898-$L$2</f>
        <v>0.34561799999999998</v>
      </c>
      <c r="U898" s="1">
        <f t="shared" ref="U898:U961" si="104">-M898+$M$2</f>
        <v>-1.5030999999999999E-2</v>
      </c>
      <c r="V898" s="1">
        <f t="shared" si="100"/>
        <v>6.2237149999999994</v>
      </c>
      <c r="W898">
        <f t="shared" si="101"/>
        <v>6</v>
      </c>
    </row>
    <row r="899" spans="11:23">
      <c r="K899" s="1">
        <v>7.4749999999999996</v>
      </c>
      <c r="L899" s="1">
        <v>0.357906</v>
      </c>
      <c r="M899" s="1">
        <v>8.1589999999999996E-3</v>
      </c>
      <c r="N899" s="1">
        <v>0.75375999999999999</v>
      </c>
      <c r="P899">
        <f t="shared" si="102"/>
        <v>5</v>
      </c>
      <c r="Q899" s="1">
        <f t="shared" ref="Q899:Q962" si="105">SQRT(L899*L899+M899*M899)-SQRT($L$2*$L$2+$M$2*$M$2)</f>
        <v>0.34393210406049124</v>
      </c>
      <c r="R899" s="1">
        <f t="shared" ref="R899:R962" si="106">(Q899-Q898)/(K899-K898)</f>
        <v>-3.1915966472539354E-3</v>
      </c>
      <c r="T899" s="1">
        <f t="shared" si="103"/>
        <v>0.34559299999999998</v>
      </c>
      <c r="U899" s="1">
        <f t="shared" si="104"/>
        <v>-1.4960999999999999E-2</v>
      </c>
      <c r="V899" s="1">
        <f t="shared" ref="V899:V962" si="107">N899-$N$2</f>
        <v>6.2218459999999993</v>
      </c>
      <c r="W899">
        <f t="shared" ref="W899:W962" si="108">ROUND(V899,0)</f>
        <v>6</v>
      </c>
    </row>
    <row r="900" spans="11:23">
      <c r="K900" s="1">
        <v>7.483333</v>
      </c>
      <c r="L900" s="1">
        <v>0.35786600000000002</v>
      </c>
      <c r="M900" s="1">
        <v>8.0700000000000008E-3</v>
      </c>
      <c r="N900" s="1">
        <v>0.75129599999999996</v>
      </c>
      <c r="P900">
        <f t="shared" si="102"/>
        <v>5.0083330000000004</v>
      </c>
      <c r="Q900" s="1">
        <f t="shared" si="105"/>
        <v>0.34389009692253919</v>
      </c>
      <c r="R900" s="1">
        <f t="shared" si="106"/>
        <v>-5.0410581965735501E-3</v>
      </c>
      <c r="T900" s="1">
        <f t="shared" si="103"/>
        <v>0.345553</v>
      </c>
      <c r="U900" s="1">
        <f t="shared" si="104"/>
        <v>-1.4872E-2</v>
      </c>
      <c r="V900" s="1">
        <f t="shared" si="107"/>
        <v>6.2193819999999995</v>
      </c>
      <c r="W900">
        <f t="shared" si="108"/>
        <v>6</v>
      </c>
    </row>
    <row r="901" spans="11:23">
      <c r="K901" s="1">
        <v>7.4916669999999996</v>
      </c>
      <c r="L901" s="1">
        <v>0.35783900000000002</v>
      </c>
      <c r="M901" s="1">
        <v>8.0859999999999994E-3</v>
      </c>
      <c r="N901" s="1">
        <v>0.75322299999999998</v>
      </c>
      <c r="P901">
        <f t="shared" si="102"/>
        <v>5.016667</v>
      </c>
      <c r="Q901" s="1">
        <f t="shared" si="105"/>
        <v>0.34386346488380137</v>
      </c>
      <c r="R901" s="1">
        <f t="shared" si="106"/>
        <v>-3.1955890014180922E-3</v>
      </c>
      <c r="T901" s="1">
        <f t="shared" si="103"/>
        <v>0.345526</v>
      </c>
      <c r="U901" s="1">
        <f t="shared" si="104"/>
        <v>-1.4887999999999998E-2</v>
      </c>
      <c r="V901" s="1">
        <f t="shared" si="107"/>
        <v>6.2213089999999998</v>
      </c>
      <c r="W901">
        <f t="shared" si="108"/>
        <v>6</v>
      </c>
    </row>
    <row r="902" spans="11:23">
      <c r="K902" s="1">
        <v>7.5</v>
      </c>
      <c r="L902" s="1">
        <v>0.35786400000000002</v>
      </c>
      <c r="M902" s="1">
        <v>8.1880000000000008E-3</v>
      </c>
      <c r="N902" s="1">
        <v>0.75210100000000002</v>
      </c>
      <c r="P902">
        <f t="shared" si="102"/>
        <v>5.0250000000000004</v>
      </c>
      <c r="Q902" s="1">
        <f t="shared" si="105"/>
        <v>0.34389077714888733</v>
      </c>
      <c r="R902" s="1">
        <f t="shared" si="106"/>
        <v>3.277602914431002E-3</v>
      </c>
      <c r="T902" s="1">
        <f t="shared" si="103"/>
        <v>0.345551</v>
      </c>
      <c r="U902" s="1">
        <f t="shared" si="104"/>
        <v>-1.499E-2</v>
      </c>
      <c r="V902" s="1">
        <f t="shared" si="107"/>
        <v>6.2201869999999992</v>
      </c>
      <c r="W902">
        <f t="shared" si="108"/>
        <v>6</v>
      </c>
    </row>
    <row r="903" spans="11:23">
      <c r="K903" s="1">
        <v>7.5083330000000004</v>
      </c>
      <c r="L903" s="1">
        <v>0.35788999999999999</v>
      </c>
      <c r="M903" s="1">
        <v>8.2240000000000004E-3</v>
      </c>
      <c r="N903" s="1">
        <v>0.75800299999999998</v>
      </c>
      <c r="P903">
        <f t="shared" si="102"/>
        <v>5.0333330000000007</v>
      </c>
      <c r="Q903" s="1">
        <f t="shared" si="105"/>
        <v>0.34391759556759471</v>
      </c>
      <c r="R903" s="1">
        <f t="shared" si="106"/>
        <v>3.2183389784453285E-3</v>
      </c>
      <c r="T903" s="1">
        <f t="shared" si="103"/>
        <v>0.34557699999999997</v>
      </c>
      <c r="U903" s="1">
        <f t="shared" si="104"/>
        <v>-1.5026000000000001E-2</v>
      </c>
      <c r="V903" s="1">
        <f t="shared" si="107"/>
        <v>6.226089</v>
      </c>
      <c r="W903">
        <f t="shared" si="108"/>
        <v>6</v>
      </c>
    </row>
    <row r="904" spans="11:23">
      <c r="K904" s="1">
        <v>7.516667</v>
      </c>
      <c r="L904" s="1">
        <v>0.35791600000000001</v>
      </c>
      <c r="M904" s="1">
        <v>8.1560000000000001E-3</v>
      </c>
      <c r="N904" s="1">
        <v>0.75028700000000004</v>
      </c>
      <c r="P904">
        <f t="shared" si="102"/>
        <v>5.0416670000000003</v>
      </c>
      <c r="Q904" s="1">
        <f t="shared" si="105"/>
        <v>0.34394203310594695</v>
      </c>
      <c r="R904" s="1">
        <f t="shared" si="106"/>
        <v>2.9322700206672733E-3</v>
      </c>
      <c r="T904" s="1">
        <f t="shared" si="103"/>
        <v>0.34560299999999999</v>
      </c>
      <c r="U904" s="1">
        <f t="shared" si="104"/>
        <v>-1.4957999999999999E-2</v>
      </c>
      <c r="V904" s="1">
        <f t="shared" si="107"/>
        <v>6.2183729999999997</v>
      </c>
      <c r="W904">
        <f t="shared" si="108"/>
        <v>6</v>
      </c>
    </row>
    <row r="905" spans="11:23">
      <c r="K905" s="1">
        <v>7.5250000000000004</v>
      </c>
      <c r="L905" s="1">
        <v>0.35786600000000002</v>
      </c>
      <c r="M905" s="1">
        <v>8.0929999999999995E-3</v>
      </c>
      <c r="N905" s="1">
        <v>0.74681399999999998</v>
      </c>
      <c r="P905">
        <f t="shared" si="102"/>
        <v>5.0500000000000007</v>
      </c>
      <c r="Q905" s="1">
        <f t="shared" si="105"/>
        <v>0.34389061618707673</v>
      </c>
      <c r="R905" s="1">
        <f t="shared" si="106"/>
        <v>-6.170277075510165E-3</v>
      </c>
      <c r="T905" s="1">
        <f t="shared" si="103"/>
        <v>0.345553</v>
      </c>
      <c r="U905" s="1">
        <f t="shared" si="104"/>
        <v>-1.4894999999999999E-2</v>
      </c>
      <c r="V905" s="1">
        <f t="shared" si="107"/>
        <v>6.2148999999999992</v>
      </c>
      <c r="W905">
        <f t="shared" si="108"/>
        <v>6</v>
      </c>
    </row>
    <row r="906" spans="11:23">
      <c r="K906" s="1">
        <v>7.5333329999999998</v>
      </c>
      <c r="L906" s="1">
        <v>0.357817</v>
      </c>
      <c r="M906" s="1">
        <v>8.1040000000000001E-3</v>
      </c>
      <c r="N906" s="1">
        <v>0.74895800000000001</v>
      </c>
      <c r="P906">
        <f t="shared" si="102"/>
        <v>5.0583329999999993</v>
      </c>
      <c r="Q906" s="1">
        <f t="shared" si="105"/>
        <v>0.34384187761390522</v>
      </c>
      <c r="R906" s="1">
        <f t="shared" si="106"/>
        <v>-5.8488627350901136E-3</v>
      </c>
      <c r="T906" s="1">
        <f t="shared" si="103"/>
        <v>0.34550399999999998</v>
      </c>
      <c r="U906" s="1">
        <f t="shared" si="104"/>
        <v>-1.4905999999999999E-2</v>
      </c>
      <c r="V906" s="1">
        <f t="shared" si="107"/>
        <v>6.2170439999999996</v>
      </c>
      <c r="W906">
        <f t="shared" si="108"/>
        <v>6</v>
      </c>
    </row>
    <row r="907" spans="11:23">
      <c r="K907" s="1">
        <v>7.5416670000000003</v>
      </c>
      <c r="L907" s="1">
        <v>0.357846</v>
      </c>
      <c r="M907" s="1">
        <v>8.1419999999999999E-3</v>
      </c>
      <c r="N907" s="1">
        <v>0.75254600000000005</v>
      </c>
      <c r="P907">
        <f t="shared" si="102"/>
        <v>5.0666670000000007</v>
      </c>
      <c r="Q907" s="1">
        <f t="shared" si="105"/>
        <v>0.34387173254634384</v>
      </c>
      <c r="R907" s="1">
        <f t="shared" si="106"/>
        <v>3.5823053082097815E-3</v>
      </c>
      <c r="T907" s="1">
        <f t="shared" si="103"/>
        <v>0.34553299999999998</v>
      </c>
      <c r="U907" s="1">
        <f t="shared" si="104"/>
        <v>-1.4943999999999999E-2</v>
      </c>
      <c r="V907" s="1">
        <f t="shared" si="107"/>
        <v>6.2206319999999993</v>
      </c>
      <c r="W907">
        <f t="shared" si="108"/>
        <v>6</v>
      </c>
    </row>
    <row r="908" spans="11:23">
      <c r="K908" s="1">
        <v>7.55</v>
      </c>
      <c r="L908" s="1">
        <v>0.3579</v>
      </c>
      <c r="M908" s="1">
        <v>8.1620000000000009E-3</v>
      </c>
      <c r="N908" s="1">
        <v>0.75710100000000002</v>
      </c>
      <c r="P908">
        <f t="shared" si="102"/>
        <v>5.0749999999999993</v>
      </c>
      <c r="Q908" s="1">
        <f t="shared" si="105"/>
        <v>0.34392617400436082</v>
      </c>
      <c r="R908" s="1">
        <f t="shared" si="106"/>
        <v>6.5332362914889315E-3</v>
      </c>
      <c r="T908" s="1">
        <f t="shared" si="103"/>
        <v>0.34558699999999998</v>
      </c>
      <c r="U908" s="1">
        <f t="shared" si="104"/>
        <v>-1.4964000000000002E-2</v>
      </c>
      <c r="V908" s="1">
        <f t="shared" si="107"/>
        <v>6.225187</v>
      </c>
      <c r="W908">
        <f t="shared" si="108"/>
        <v>6</v>
      </c>
    </row>
    <row r="909" spans="11:23">
      <c r="K909" s="1">
        <v>7.5583330000000002</v>
      </c>
      <c r="L909" s="1">
        <v>0.35791699999999999</v>
      </c>
      <c r="M909" s="1">
        <v>8.1539999999999998E-3</v>
      </c>
      <c r="N909" s="1">
        <v>0.75187400000000004</v>
      </c>
      <c r="P909">
        <f t="shared" si="102"/>
        <v>5.0833329999999997</v>
      </c>
      <c r="Q909" s="1">
        <f t="shared" si="105"/>
        <v>0.34394298728901401</v>
      </c>
      <c r="R909" s="1">
        <f t="shared" si="106"/>
        <v>2.0176748653778442E-3</v>
      </c>
      <c r="T909" s="1">
        <f t="shared" si="103"/>
        <v>0.34560399999999997</v>
      </c>
      <c r="U909" s="1">
        <f t="shared" si="104"/>
        <v>-1.4956000000000001E-2</v>
      </c>
      <c r="V909" s="1">
        <f t="shared" si="107"/>
        <v>6.2199599999999995</v>
      </c>
      <c r="W909">
        <f t="shared" si="108"/>
        <v>6</v>
      </c>
    </row>
    <row r="910" spans="11:23">
      <c r="K910" s="1">
        <v>7.5666669999999998</v>
      </c>
      <c r="L910" s="1">
        <v>0.35783599999999999</v>
      </c>
      <c r="M910" s="1">
        <v>8.1180000000000002E-3</v>
      </c>
      <c r="N910" s="1">
        <v>0.75228499999999998</v>
      </c>
      <c r="P910">
        <f t="shared" si="102"/>
        <v>5.0916669999999993</v>
      </c>
      <c r="Q910" s="1">
        <f t="shared" si="105"/>
        <v>0.34386118999681747</v>
      </c>
      <c r="R910" s="1">
        <f t="shared" si="106"/>
        <v>-9.8148898723953732E-3</v>
      </c>
      <c r="T910" s="1">
        <f t="shared" si="103"/>
        <v>0.34552299999999997</v>
      </c>
      <c r="U910" s="1">
        <f t="shared" si="104"/>
        <v>-1.4919999999999999E-2</v>
      </c>
      <c r="V910" s="1">
        <f t="shared" si="107"/>
        <v>6.2203709999999992</v>
      </c>
      <c r="W910">
        <f t="shared" si="108"/>
        <v>6</v>
      </c>
    </row>
    <row r="911" spans="11:23">
      <c r="K911" s="1">
        <v>7.5750000000000002</v>
      </c>
      <c r="L911" s="1">
        <v>0.357825</v>
      </c>
      <c r="M911" s="1">
        <v>8.0820000000000006E-3</v>
      </c>
      <c r="N911" s="1">
        <v>0.74392400000000003</v>
      </c>
      <c r="P911">
        <f t="shared" si="102"/>
        <v>5.0999999999999996</v>
      </c>
      <c r="Q911" s="1">
        <f t="shared" si="105"/>
        <v>0.3438493781117225</v>
      </c>
      <c r="R911" s="1">
        <f t="shared" si="106"/>
        <v>-1.4174829107127657E-3</v>
      </c>
      <c r="T911" s="1">
        <f t="shared" si="103"/>
        <v>0.34551199999999999</v>
      </c>
      <c r="U911" s="1">
        <f t="shared" si="104"/>
        <v>-1.4884000000000001E-2</v>
      </c>
      <c r="V911" s="1">
        <f t="shared" si="107"/>
        <v>6.2120099999999994</v>
      </c>
      <c r="W911">
        <f t="shared" si="108"/>
        <v>6</v>
      </c>
    </row>
    <row r="912" spans="11:23">
      <c r="K912" s="1">
        <v>7.5833329999999997</v>
      </c>
      <c r="L912" s="1">
        <v>0.357846</v>
      </c>
      <c r="M912" s="1">
        <v>8.116E-3</v>
      </c>
      <c r="N912" s="1">
        <v>0.74881399999999998</v>
      </c>
      <c r="P912">
        <f t="shared" si="102"/>
        <v>5.108333</v>
      </c>
      <c r="Q912" s="1">
        <f t="shared" si="105"/>
        <v>0.34387114207030789</v>
      </c>
      <c r="R912" s="1">
        <f t="shared" si="106"/>
        <v>2.6117795014265056E-3</v>
      </c>
      <c r="T912" s="1">
        <f t="shared" si="103"/>
        <v>0.34553299999999998</v>
      </c>
      <c r="U912" s="1">
        <f t="shared" si="104"/>
        <v>-1.4918000000000001E-2</v>
      </c>
      <c r="V912" s="1">
        <f t="shared" si="107"/>
        <v>6.2168999999999999</v>
      </c>
      <c r="W912">
        <f t="shared" si="108"/>
        <v>6</v>
      </c>
    </row>
    <row r="913" spans="11:23">
      <c r="K913" s="1">
        <v>7.5916670000000002</v>
      </c>
      <c r="L913" s="1">
        <v>0.35793700000000001</v>
      </c>
      <c r="M913" s="1">
        <v>8.1720000000000004E-3</v>
      </c>
      <c r="N913" s="1">
        <v>0.75566999999999995</v>
      </c>
      <c r="P913">
        <f t="shared" si="102"/>
        <v>5.1166669999999996</v>
      </c>
      <c r="Q913" s="1">
        <f t="shared" si="105"/>
        <v>0.3439633924969081</v>
      </c>
      <c r="R913" s="1">
        <f t="shared" si="106"/>
        <v>1.1069165658772489E-2</v>
      </c>
      <c r="T913" s="1">
        <f t="shared" si="103"/>
        <v>0.34562399999999999</v>
      </c>
      <c r="U913" s="1">
        <f t="shared" si="104"/>
        <v>-1.4974000000000001E-2</v>
      </c>
      <c r="V913" s="1">
        <f t="shared" si="107"/>
        <v>6.2237559999999998</v>
      </c>
      <c r="W913">
        <f t="shared" si="108"/>
        <v>6</v>
      </c>
    </row>
    <row r="914" spans="11:23">
      <c r="K914" s="1">
        <v>7.6</v>
      </c>
      <c r="L914" s="1">
        <v>0.35791200000000001</v>
      </c>
      <c r="M914" s="1">
        <v>8.1580000000000003E-3</v>
      </c>
      <c r="N914" s="1">
        <v>0.75465700000000002</v>
      </c>
      <c r="P914">
        <f t="shared" si="102"/>
        <v>5.125</v>
      </c>
      <c r="Q914" s="1">
        <f t="shared" si="105"/>
        <v>0.34393807971329554</v>
      </c>
      <c r="R914" s="1">
        <f t="shared" si="106"/>
        <v>-3.037655539729373E-3</v>
      </c>
      <c r="T914" s="1">
        <f t="shared" si="103"/>
        <v>0.34559899999999999</v>
      </c>
      <c r="U914" s="1">
        <f t="shared" si="104"/>
        <v>-1.4960000000000001E-2</v>
      </c>
      <c r="V914" s="1">
        <f t="shared" si="107"/>
        <v>6.2227429999999995</v>
      </c>
      <c r="W914">
        <f t="shared" si="108"/>
        <v>6</v>
      </c>
    </row>
    <row r="915" spans="11:23">
      <c r="K915" s="1">
        <v>7.608333</v>
      </c>
      <c r="L915" s="1">
        <v>0.35782999999999998</v>
      </c>
      <c r="M915" s="1">
        <v>8.1180000000000002E-3</v>
      </c>
      <c r="N915" s="1">
        <v>0.75349200000000005</v>
      </c>
      <c r="P915">
        <f t="shared" si="102"/>
        <v>5.1333330000000004</v>
      </c>
      <c r="Q915" s="1">
        <f t="shared" si="105"/>
        <v>0.34385519154026178</v>
      </c>
      <c r="R915" s="1">
        <f t="shared" si="106"/>
        <v>-9.9469786431961495E-3</v>
      </c>
      <c r="T915" s="1">
        <f t="shared" si="103"/>
        <v>0.34551699999999996</v>
      </c>
      <c r="U915" s="1">
        <f t="shared" si="104"/>
        <v>-1.4919999999999999E-2</v>
      </c>
      <c r="V915" s="1">
        <f t="shared" si="107"/>
        <v>6.2215779999999992</v>
      </c>
      <c r="W915">
        <f t="shared" si="108"/>
        <v>6</v>
      </c>
    </row>
    <row r="916" spans="11:23">
      <c r="K916" s="1">
        <v>7.6166669999999996</v>
      </c>
      <c r="L916" s="1">
        <v>0.35780200000000001</v>
      </c>
      <c r="M916" s="1">
        <v>8.0730000000000003E-3</v>
      </c>
      <c r="N916" s="1">
        <v>0.74793200000000004</v>
      </c>
      <c r="P916">
        <f t="shared" si="102"/>
        <v>5.141667</v>
      </c>
      <c r="Q916" s="1">
        <f t="shared" si="105"/>
        <v>0.34382618085029948</v>
      </c>
      <c r="R916" s="1">
        <f t="shared" si="106"/>
        <v>-3.4810043151316072E-3</v>
      </c>
      <c r="T916" s="1">
        <f t="shared" si="103"/>
        <v>0.34548899999999999</v>
      </c>
      <c r="U916" s="1">
        <f t="shared" si="104"/>
        <v>-1.4874999999999999E-2</v>
      </c>
      <c r="V916" s="1">
        <f t="shared" si="107"/>
        <v>6.216018</v>
      </c>
      <c r="W916">
        <f t="shared" si="108"/>
        <v>6</v>
      </c>
    </row>
    <row r="917" spans="11:23">
      <c r="K917" s="1">
        <v>7.625</v>
      </c>
      <c r="L917" s="1">
        <v>0.35786899999999999</v>
      </c>
      <c r="M917" s="1">
        <v>8.1250000000000003E-3</v>
      </c>
      <c r="N917" s="1">
        <v>0.75251800000000002</v>
      </c>
      <c r="P917">
        <f t="shared" si="102"/>
        <v>5.15</v>
      </c>
      <c r="Q917" s="1">
        <f t="shared" si="105"/>
        <v>0.34389434032631572</v>
      </c>
      <c r="R917" s="1">
        <f t="shared" si="106"/>
        <v>8.1794643005202814E-3</v>
      </c>
      <c r="T917" s="1">
        <f t="shared" si="103"/>
        <v>0.34555599999999997</v>
      </c>
      <c r="U917" s="1">
        <f t="shared" si="104"/>
        <v>-1.4926999999999999E-2</v>
      </c>
      <c r="V917" s="1">
        <f t="shared" si="107"/>
        <v>6.2206039999999998</v>
      </c>
      <c r="W917">
        <f t="shared" si="108"/>
        <v>6</v>
      </c>
    </row>
    <row r="918" spans="11:23">
      <c r="K918" s="1">
        <v>7.6333330000000004</v>
      </c>
      <c r="L918" s="1">
        <v>0.35794900000000002</v>
      </c>
      <c r="M918" s="1">
        <v>8.1790000000000005E-3</v>
      </c>
      <c r="N918" s="1">
        <v>0.74790999999999996</v>
      </c>
      <c r="P918">
        <f t="shared" si="102"/>
        <v>5.1583330000000007</v>
      </c>
      <c r="Q918" s="1">
        <f t="shared" si="105"/>
        <v>0.34397554920798978</v>
      </c>
      <c r="R918" s="1">
        <f t="shared" si="106"/>
        <v>9.745455619112298E-3</v>
      </c>
      <c r="T918" s="1">
        <f t="shared" si="103"/>
        <v>0.345636</v>
      </c>
      <c r="U918" s="1">
        <f t="shared" si="104"/>
        <v>-1.4981000000000001E-2</v>
      </c>
      <c r="V918" s="1">
        <f t="shared" si="107"/>
        <v>6.2159959999999996</v>
      </c>
      <c r="W918">
        <f t="shared" si="108"/>
        <v>6</v>
      </c>
    </row>
    <row r="919" spans="11:23">
      <c r="K919" s="1">
        <v>7.641667</v>
      </c>
      <c r="L919" s="1">
        <v>0.35790300000000003</v>
      </c>
      <c r="M919" s="1">
        <v>8.1849999999999996E-3</v>
      </c>
      <c r="N919" s="1">
        <v>0.75291300000000005</v>
      </c>
      <c r="P919">
        <f t="shared" si="102"/>
        <v>5.1666670000000003</v>
      </c>
      <c r="Q919" s="1">
        <f t="shared" si="105"/>
        <v>0.34392969834308162</v>
      </c>
      <c r="R919" s="1">
        <f t="shared" si="106"/>
        <v>-5.5016636558868652E-3</v>
      </c>
      <c r="T919" s="1">
        <f t="shared" si="103"/>
        <v>0.34559000000000001</v>
      </c>
      <c r="U919" s="1">
        <f t="shared" si="104"/>
        <v>-1.4987E-2</v>
      </c>
      <c r="V919" s="1">
        <f t="shared" si="107"/>
        <v>6.2209989999999999</v>
      </c>
      <c r="W919">
        <f t="shared" si="108"/>
        <v>6</v>
      </c>
    </row>
    <row r="920" spans="11:23">
      <c r="K920" s="1">
        <v>7.65</v>
      </c>
      <c r="L920" s="1">
        <v>0.35781800000000002</v>
      </c>
      <c r="M920" s="1">
        <v>8.1329999999999996E-3</v>
      </c>
      <c r="N920" s="1">
        <v>0.75266299999999997</v>
      </c>
      <c r="P920">
        <f t="shared" si="102"/>
        <v>5.1750000000000007</v>
      </c>
      <c r="Q920" s="1">
        <f t="shared" si="105"/>
        <v>0.34384353516659183</v>
      </c>
      <c r="R920" s="1">
        <f t="shared" si="106"/>
        <v>-1.0339994778566111E-2</v>
      </c>
      <c r="T920" s="1">
        <f t="shared" si="103"/>
        <v>0.34550500000000001</v>
      </c>
      <c r="U920" s="1">
        <f t="shared" si="104"/>
        <v>-1.4935E-2</v>
      </c>
      <c r="V920" s="1">
        <f t="shared" si="107"/>
        <v>6.2207489999999996</v>
      </c>
      <c r="W920">
        <f t="shared" si="108"/>
        <v>6</v>
      </c>
    </row>
    <row r="921" spans="11:23">
      <c r="K921" s="1">
        <v>7.6583329999999998</v>
      </c>
      <c r="L921" s="1">
        <v>0.35781099999999999</v>
      </c>
      <c r="M921" s="1">
        <v>8.1189999999999995E-3</v>
      </c>
      <c r="N921" s="1">
        <v>0.74780000000000002</v>
      </c>
      <c r="P921">
        <f t="shared" si="102"/>
        <v>5.1833329999999993</v>
      </c>
      <c r="Q921" s="1">
        <f t="shared" si="105"/>
        <v>0.34383621911169154</v>
      </c>
      <c r="R921" s="1">
        <f t="shared" si="106"/>
        <v>-8.779617065026317E-4</v>
      </c>
      <c r="T921" s="1">
        <f t="shared" si="103"/>
        <v>0.34549799999999997</v>
      </c>
      <c r="U921" s="1">
        <f t="shared" si="104"/>
        <v>-1.4921E-2</v>
      </c>
      <c r="V921" s="1">
        <f t="shared" si="107"/>
        <v>6.2158859999999994</v>
      </c>
      <c r="W921">
        <f t="shared" si="108"/>
        <v>6</v>
      </c>
    </row>
    <row r="922" spans="11:23">
      <c r="K922" s="1">
        <v>7.6666670000000003</v>
      </c>
      <c r="L922" s="1">
        <v>0.35785400000000001</v>
      </c>
      <c r="M922" s="1">
        <v>8.0780000000000001E-3</v>
      </c>
      <c r="N922" s="1">
        <v>0.745475</v>
      </c>
      <c r="P922">
        <f t="shared" si="102"/>
        <v>5.1916670000000007</v>
      </c>
      <c r="Q922" s="1">
        <f t="shared" si="105"/>
        <v>0.34387828042485291</v>
      </c>
      <c r="R922" s="1">
        <f t="shared" si="106"/>
        <v>5.0469538230579905E-3</v>
      </c>
      <c r="T922" s="1">
        <f t="shared" si="103"/>
        <v>0.34554099999999999</v>
      </c>
      <c r="U922" s="1">
        <f t="shared" si="104"/>
        <v>-1.4880000000000001E-2</v>
      </c>
      <c r="V922" s="1">
        <f t="shared" si="107"/>
        <v>6.2135609999999994</v>
      </c>
      <c r="W922">
        <f t="shared" si="108"/>
        <v>6</v>
      </c>
    </row>
    <row r="923" spans="11:23">
      <c r="K923" s="1">
        <v>7.6749999999999998</v>
      </c>
      <c r="L923" s="1">
        <v>0.35791099999999998</v>
      </c>
      <c r="M923" s="1">
        <v>8.1589999999999996E-3</v>
      </c>
      <c r="N923" s="1">
        <v>0.74799499999999997</v>
      </c>
      <c r="P923">
        <f t="shared" si="102"/>
        <v>5.1999999999999993</v>
      </c>
      <c r="Q923" s="1">
        <f t="shared" si="105"/>
        <v>0.34393710276181583</v>
      </c>
      <c r="R923" s="1">
        <f t="shared" si="106"/>
        <v>7.0589627940621166E-3</v>
      </c>
      <c r="T923" s="1">
        <f t="shared" si="103"/>
        <v>0.34559799999999996</v>
      </c>
      <c r="U923" s="1">
        <f t="shared" si="104"/>
        <v>-1.4960999999999999E-2</v>
      </c>
      <c r="V923" s="1">
        <f t="shared" si="107"/>
        <v>6.2160809999999991</v>
      </c>
      <c r="W923">
        <f t="shared" si="108"/>
        <v>6</v>
      </c>
    </row>
    <row r="924" spans="11:23">
      <c r="K924" s="1">
        <v>7.6833330000000002</v>
      </c>
      <c r="L924" s="1">
        <v>0.35790699999999998</v>
      </c>
      <c r="M924" s="1">
        <v>8.1869999999999998E-3</v>
      </c>
      <c r="N924" s="1">
        <v>0.75055300000000003</v>
      </c>
      <c r="P924">
        <f t="shared" si="102"/>
        <v>5.2083329999999997</v>
      </c>
      <c r="Q924" s="1">
        <f t="shared" si="105"/>
        <v>0.34393374302925794</v>
      </c>
      <c r="R924" s="1">
        <f t="shared" si="106"/>
        <v>-4.0318403430741038E-4</v>
      </c>
      <c r="T924" s="1">
        <f t="shared" si="103"/>
        <v>0.34559399999999996</v>
      </c>
      <c r="U924" s="1">
        <f t="shared" si="104"/>
        <v>-1.4988999999999999E-2</v>
      </c>
      <c r="V924" s="1">
        <f t="shared" si="107"/>
        <v>6.2186389999999996</v>
      </c>
      <c r="W924">
        <f t="shared" si="108"/>
        <v>6</v>
      </c>
    </row>
    <row r="925" spans="11:23">
      <c r="K925" s="1">
        <v>7.6916669999999998</v>
      </c>
      <c r="L925" s="1">
        <v>0.35786000000000001</v>
      </c>
      <c r="M925" s="1">
        <v>8.1589999999999996E-3</v>
      </c>
      <c r="N925" s="1">
        <v>0.74915699999999996</v>
      </c>
      <c r="P925">
        <f t="shared" si="102"/>
        <v>5.2166669999999993</v>
      </c>
      <c r="Q925" s="1">
        <f t="shared" si="105"/>
        <v>0.34388611601000724</v>
      </c>
      <c r="R925" s="1">
        <f t="shared" si="106"/>
        <v>-5.714785127274879E-3</v>
      </c>
      <c r="T925" s="1">
        <f t="shared" si="103"/>
        <v>0.34554699999999999</v>
      </c>
      <c r="U925" s="1">
        <f t="shared" si="104"/>
        <v>-1.4960999999999999E-2</v>
      </c>
      <c r="V925" s="1">
        <f t="shared" si="107"/>
        <v>6.2172429999999999</v>
      </c>
      <c r="W925">
        <f t="shared" si="108"/>
        <v>6</v>
      </c>
    </row>
    <row r="926" spans="11:23">
      <c r="K926" s="1">
        <v>7.7</v>
      </c>
      <c r="L926" s="1">
        <v>0.35781200000000002</v>
      </c>
      <c r="M926" s="1">
        <v>8.0999999999999996E-3</v>
      </c>
      <c r="N926" s="1">
        <v>0.74623200000000001</v>
      </c>
      <c r="P926">
        <f t="shared" si="102"/>
        <v>5.2249999999999996</v>
      </c>
      <c r="Q926" s="1">
        <f t="shared" si="105"/>
        <v>0.34383678834631759</v>
      </c>
      <c r="R926" s="1">
        <f t="shared" si="106"/>
        <v>-5.9195564250143426E-3</v>
      </c>
      <c r="T926" s="1">
        <f t="shared" si="103"/>
        <v>0.345499</v>
      </c>
      <c r="U926" s="1">
        <f t="shared" si="104"/>
        <v>-1.4901999999999999E-2</v>
      </c>
      <c r="V926" s="1">
        <f t="shared" si="107"/>
        <v>6.2143179999999996</v>
      </c>
      <c r="W926">
        <f t="shared" si="108"/>
        <v>6</v>
      </c>
    </row>
    <row r="927" spans="11:23">
      <c r="K927" s="1">
        <v>7.7083329999999997</v>
      </c>
      <c r="L927" s="1">
        <v>0.35780899999999999</v>
      </c>
      <c r="M927" s="1">
        <v>8.0669999999999995E-3</v>
      </c>
      <c r="N927" s="1">
        <v>0.75338799999999995</v>
      </c>
      <c r="P927">
        <f t="shared" si="102"/>
        <v>5.233333</v>
      </c>
      <c r="Q927" s="1">
        <f t="shared" si="105"/>
        <v>0.34383304378005175</v>
      </c>
      <c r="R927" s="1">
        <f t="shared" si="106"/>
        <v>-4.4936592653785882E-4</v>
      </c>
      <c r="T927" s="1">
        <f t="shared" si="103"/>
        <v>0.34549599999999997</v>
      </c>
      <c r="U927" s="1">
        <f t="shared" si="104"/>
        <v>-1.4869E-2</v>
      </c>
      <c r="V927" s="1">
        <f t="shared" si="107"/>
        <v>6.2214739999999997</v>
      </c>
      <c r="W927">
        <f t="shared" si="108"/>
        <v>6</v>
      </c>
    </row>
    <row r="928" spans="11:23">
      <c r="K928" s="1">
        <v>7.7166670000000002</v>
      </c>
      <c r="L928" s="1">
        <v>0.357875</v>
      </c>
      <c r="M928" s="1">
        <v>8.1209999999999997E-3</v>
      </c>
      <c r="N928" s="1">
        <v>0.75572600000000001</v>
      </c>
      <c r="P928">
        <f t="shared" si="102"/>
        <v>5.2416669999999996</v>
      </c>
      <c r="Q928" s="1">
        <f t="shared" si="105"/>
        <v>0.3439002480124474</v>
      </c>
      <c r="R928" s="1">
        <f t="shared" si="106"/>
        <v>8.0638627784547119E-3</v>
      </c>
      <c r="T928" s="1">
        <f t="shared" si="103"/>
        <v>0.34556199999999998</v>
      </c>
      <c r="U928" s="1">
        <f t="shared" si="104"/>
        <v>-1.4922999999999999E-2</v>
      </c>
      <c r="V928" s="1">
        <f t="shared" si="107"/>
        <v>6.2238119999999997</v>
      </c>
      <c r="W928">
        <f t="shared" si="108"/>
        <v>6</v>
      </c>
    </row>
    <row r="929" spans="11:23">
      <c r="K929" s="1">
        <v>7.7249999999999996</v>
      </c>
      <c r="L929" s="1">
        <v>0.35792299999999999</v>
      </c>
      <c r="M929" s="1">
        <v>8.1849999999999996E-3</v>
      </c>
      <c r="N929" s="1">
        <v>0.75459299999999996</v>
      </c>
      <c r="P929">
        <f t="shared" si="102"/>
        <v>5.25</v>
      </c>
      <c r="Q929" s="1">
        <f t="shared" si="105"/>
        <v>0.343949693115364</v>
      </c>
      <c r="R929" s="1">
        <f t="shared" si="106"/>
        <v>5.9336496959803272E-3</v>
      </c>
      <c r="T929" s="1">
        <f t="shared" si="103"/>
        <v>0.34560999999999997</v>
      </c>
      <c r="U929" s="1">
        <f t="shared" si="104"/>
        <v>-1.4987E-2</v>
      </c>
      <c r="V929" s="1">
        <f t="shared" si="107"/>
        <v>6.2226789999999994</v>
      </c>
      <c r="W929">
        <f t="shared" si="108"/>
        <v>6</v>
      </c>
    </row>
    <row r="930" spans="11:23">
      <c r="K930" s="1">
        <v>7.733333</v>
      </c>
      <c r="L930" s="1">
        <v>0.35788700000000001</v>
      </c>
      <c r="M930" s="1">
        <v>8.1709999999999994E-3</v>
      </c>
      <c r="N930" s="1">
        <v>0.75318200000000002</v>
      </c>
      <c r="P930">
        <f t="shared" si="102"/>
        <v>5.2583330000000004</v>
      </c>
      <c r="Q930" s="1">
        <f t="shared" si="105"/>
        <v>0.34391338269813232</v>
      </c>
      <c r="R930" s="1">
        <f t="shared" si="106"/>
        <v>-4.3574243647756979E-3</v>
      </c>
      <c r="T930" s="1">
        <f t="shared" si="103"/>
        <v>0.34557399999999999</v>
      </c>
      <c r="U930" s="1">
        <f t="shared" si="104"/>
        <v>-1.4973E-2</v>
      </c>
      <c r="V930" s="1">
        <f t="shared" si="107"/>
        <v>6.2212679999999994</v>
      </c>
      <c r="W930">
        <f t="shared" si="108"/>
        <v>6</v>
      </c>
    </row>
    <row r="931" spans="11:23">
      <c r="K931" s="1">
        <v>7.7416669999999996</v>
      </c>
      <c r="L931" s="1">
        <v>0.357844</v>
      </c>
      <c r="M931" s="1">
        <v>8.0890000000000007E-3</v>
      </c>
      <c r="N931" s="1">
        <v>0.75421300000000002</v>
      </c>
      <c r="P931">
        <f t="shared" si="102"/>
        <v>5.266667</v>
      </c>
      <c r="Q931" s="1">
        <f t="shared" si="105"/>
        <v>0.34386853139235629</v>
      </c>
      <c r="R931" s="1">
        <f t="shared" si="106"/>
        <v>-5.3817261550312065E-3</v>
      </c>
      <c r="T931" s="1">
        <f t="shared" si="103"/>
        <v>0.34553099999999998</v>
      </c>
      <c r="U931" s="1">
        <f t="shared" si="104"/>
        <v>-1.4891000000000001E-2</v>
      </c>
      <c r="V931" s="1">
        <f t="shared" si="107"/>
        <v>6.2222989999999996</v>
      </c>
      <c r="W931">
        <f t="shared" si="108"/>
        <v>6</v>
      </c>
    </row>
    <row r="932" spans="11:23">
      <c r="K932" s="1">
        <v>7.75</v>
      </c>
      <c r="L932" s="1">
        <v>0.35781800000000002</v>
      </c>
      <c r="M932" s="1">
        <v>8.0529999999999994E-3</v>
      </c>
      <c r="N932" s="1">
        <v>0.75347200000000003</v>
      </c>
      <c r="P932">
        <f t="shared" si="102"/>
        <v>5.2750000000000004</v>
      </c>
      <c r="Q932" s="1">
        <f t="shared" si="105"/>
        <v>0.34384172621774639</v>
      </c>
      <c r="R932" s="1">
        <f t="shared" si="106"/>
        <v>-3.2167496231728723E-3</v>
      </c>
      <c r="T932" s="1">
        <f t="shared" si="103"/>
        <v>0.34550500000000001</v>
      </c>
      <c r="U932" s="1">
        <f t="shared" si="104"/>
        <v>-1.4855E-2</v>
      </c>
      <c r="V932" s="1">
        <f t="shared" si="107"/>
        <v>6.2215579999999999</v>
      </c>
      <c r="W932">
        <f t="shared" si="108"/>
        <v>6</v>
      </c>
    </row>
    <row r="933" spans="11:23">
      <c r="K933" s="1">
        <v>7.7583330000000004</v>
      </c>
      <c r="L933" s="1">
        <v>0.35789100000000001</v>
      </c>
      <c r="M933" s="1">
        <v>8.1390000000000004E-3</v>
      </c>
      <c r="N933" s="1">
        <v>0.75086699999999995</v>
      </c>
      <c r="P933">
        <f t="shared" si="102"/>
        <v>5.2833330000000007</v>
      </c>
      <c r="Q933" s="1">
        <f t="shared" si="105"/>
        <v>0.34391665268468913</v>
      </c>
      <c r="R933" s="1">
        <f t="shared" si="106"/>
        <v>8.9915356945558748E-3</v>
      </c>
      <c r="T933" s="1">
        <f t="shared" si="103"/>
        <v>0.345578</v>
      </c>
      <c r="U933" s="1">
        <f t="shared" si="104"/>
        <v>-1.4940999999999999E-2</v>
      </c>
      <c r="V933" s="1">
        <f t="shared" si="107"/>
        <v>6.2189529999999991</v>
      </c>
      <c r="W933">
        <f t="shared" si="108"/>
        <v>6</v>
      </c>
    </row>
    <row r="934" spans="11:23">
      <c r="K934" s="1">
        <v>7.766667</v>
      </c>
      <c r="L934" s="1">
        <v>0.357927</v>
      </c>
      <c r="M934" s="1">
        <v>8.2360000000000003E-3</v>
      </c>
      <c r="N934" s="1">
        <v>0.75165499999999996</v>
      </c>
      <c r="P934">
        <f t="shared" si="102"/>
        <v>5.2916670000000003</v>
      </c>
      <c r="Q934" s="1">
        <f t="shared" si="105"/>
        <v>0.34395486165299893</v>
      </c>
      <c r="R934" s="1">
        <f t="shared" si="106"/>
        <v>4.5847094204232051E-3</v>
      </c>
      <c r="T934" s="1">
        <f t="shared" si="103"/>
        <v>0.34561399999999998</v>
      </c>
      <c r="U934" s="1">
        <f t="shared" si="104"/>
        <v>-1.5037999999999999E-2</v>
      </c>
      <c r="V934" s="1">
        <f t="shared" si="107"/>
        <v>6.2197409999999991</v>
      </c>
      <c r="W934">
        <f t="shared" si="108"/>
        <v>6</v>
      </c>
    </row>
    <row r="935" spans="11:23">
      <c r="K935" s="1">
        <v>7.7750000000000004</v>
      </c>
      <c r="L935" s="1">
        <v>0.35790899999999998</v>
      </c>
      <c r="M935" s="1">
        <v>8.2159999999999993E-3</v>
      </c>
      <c r="N935" s="1">
        <v>0.75262300000000004</v>
      </c>
      <c r="P935">
        <f t="shared" si="102"/>
        <v>5.3000000000000007</v>
      </c>
      <c r="Q935" s="1">
        <f t="shared" si="105"/>
        <v>0.3439364068680475</v>
      </c>
      <c r="R935" s="1">
        <f t="shared" si="106"/>
        <v>-2.2146627806837213E-3</v>
      </c>
      <c r="T935" s="1">
        <f t="shared" si="103"/>
        <v>0.34559599999999996</v>
      </c>
      <c r="U935" s="1">
        <f t="shared" si="104"/>
        <v>-1.5018E-2</v>
      </c>
      <c r="V935" s="1">
        <f t="shared" si="107"/>
        <v>6.2207089999999994</v>
      </c>
      <c r="W935">
        <f t="shared" si="108"/>
        <v>6</v>
      </c>
    </row>
    <row r="936" spans="11:23">
      <c r="K936" s="1">
        <v>7.7833329999999998</v>
      </c>
      <c r="L936" s="1">
        <v>0.35785</v>
      </c>
      <c r="M936" s="1">
        <v>8.0800000000000004E-3</v>
      </c>
      <c r="N936" s="1">
        <v>0.74814899999999995</v>
      </c>
      <c r="P936">
        <f t="shared" si="102"/>
        <v>5.3083329999999993</v>
      </c>
      <c r="Q936" s="1">
        <f t="shared" si="105"/>
        <v>0.34387432658509071</v>
      </c>
      <c r="R936" s="1">
        <f t="shared" si="106"/>
        <v>-7.4499319520932314E-3</v>
      </c>
      <c r="T936" s="1">
        <f t="shared" si="103"/>
        <v>0.34553699999999998</v>
      </c>
      <c r="U936" s="1">
        <f t="shared" si="104"/>
        <v>-1.4881999999999999E-2</v>
      </c>
      <c r="V936" s="1">
        <f t="shared" si="107"/>
        <v>6.2162349999999993</v>
      </c>
      <c r="W936">
        <f t="shared" si="108"/>
        <v>6</v>
      </c>
    </row>
    <row r="937" spans="11:23">
      <c r="K937" s="1">
        <v>7.7916670000000003</v>
      </c>
      <c r="L937" s="1">
        <v>0.35782599999999998</v>
      </c>
      <c r="M937" s="1">
        <v>8.0289999999999997E-3</v>
      </c>
      <c r="N937" s="1">
        <v>0.75165099999999996</v>
      </c>
      <c r="P937">
        <f t="shared" si="102"/>
        <v>5.3166670000000007</v>
      </c>
      <c r="Q937" s="1">
        <f t="shared" si="105"/>
        <v>0.34384918500504824</v>
      </c>
      <c r="R937" s="1">
        <f t="shared" si="106"/>
        <v>-3.016748265234374E-3</v>
      </c>
      <c r="T937" s="1">
        <f t="shared" si="103"/>
        <v>0.34551299999999996</v>
      </c>
      <c r="U937" s="1">
        <f t="shared" si="104"/>
        <v>-1.4831E-2</v>
      </c>
      <c r="V937" s="1">
        <f t="shared" si="107"/>
        <v>6.2197369999999994</v>
      </c>
      <c r="W937">
        <f t="shared" si="108"/>
        <v>6</v>
      </c>
    </row>
    <row r="938" spans="11:23">
      <c r="K938" s="1">
        <v>7.8</v>
      </c>
      <c r="L938" s="1">
        <v>0.357873</v>
      </c>
      <c r="M938" s="1">
        <v>8.1270000000000005E-3</v>
      </c>
      <c r="N938" s="1">
        <v>0.754355</v>
      </c>
      <c r="P938">
        <f t="shared" si="102"/>
        <v>5.3249999999999993</v>
      </c>
      <c r="Q938" s="1">
        <f t="shared" si="105"/>
        <v>0.34389838469685274</v>
      </c>
      <c r="R938" s="1">
        <f t="shared" si="106"/>
        <v>5.9041991845080301E-3</v>
      </c>
      <c r="T938" s="1">
        <f t="shared" si="103"/>
        <v>0.34555999999999998</v>
      </c>
      <c r="U938" s="1">
        <f t="shared" si="104"/>
        <v>-1.4929000000000001E-2</v>
      </c>
      <c r="V938" s="1">
        <f t="shared" si="107"/>
        <v>6.2224409999999999</v>
      </c>
      <c r="W938">
        <f t="shared" si="108"/>
        <v>6</v>
      </c>
    </row>
    <row r="939" spans="11:23">
      <c r="K939" s="1">
        <v>7.8083330000000002</v>
      </c>
      <c r="L939" s="1">
        <v>0.357908</v>
      </c>
      <c r="M939" s="1">
        <v>8.2179999999999996E-3</v>
      </c>
      <c r="N939" s="1">
        <v>0.75724199999999997</v>
      </c>
      <c r="P939">
        <f t="shared" si="102"/>
        <v>5.3333329999999997</v>
      </c>
      <c r="Q939" s="1">
        <f t="shared" si="105"/>
        <v>0.34393545303615436</v>
      </c>
      <c r="R939" s="1">
        <f t="shared" si="106"/>
        <v>4.4483786513397523E-3</v>
      </c>
      <c r="T939" s="1">
        <f t="shared" si="103"/>
        <v>0.34559499999999999</v>
      </c>
      <c r="U939" s="1">
        <f t="shared" si="104"/>
        <v>-1.5019999999999999E-2</v>
      </c>
      <c r="V939" s="1">
        <f t="shared" si="107"/>
        <v>6.2253279999999993</v>
      </c>
      <c r="W939">
        <f t="shared" si="108"/>
        <v>6</v>
      </c>
    </row>
    <row r="940" spans="11:23">
      <c r="K940" s="1">
        <v>7.8166669999999998</v>
      </c>
      <c r="L940" s="1">
        <v>0.35787200000000002</v>
      </c>
      <c r="M940" s="1">
        <v>8.1569999999999993E-3</v>
      </c>
      <c r="N940" s="1">
        <v>0.75457600000000002</v>
      </c>
      <c r="P940">
        <f t="shared" ref="P940:P1003" si="109">K940-K$299</f>
        <v>5.3416669999999993</v>
      </c>
      <c r="Q940" s="1">
        <f t="shared" si="105"/>
        <v>0.3438980673125675</v>
      </c>
      <c r="R940" s="1">
        <f t="shared" si="106"/>
        <v>-4.4859279561866687E-3</v>
      </c>
      <c r="T940" s="1">
        <f t="shared" si="103"/>
        <v>0.34555900000000001</v>
      </c>
      <c r="U940" s="1">
        <f t="shared" si="104"/>
        <v>-1.4959E-2</v>
      </c>
      <c r="V940" s="1">
        <f t="shared" si="107"/>
        <v>6.2226619999999997</v>
      </c>
      <c r="W940">
        <f t="shared" si="108"/>
        <v>6</v>
      </c>
    </row>
    <row r="941" spans="11:23">
      <c r="K941" s="1">
        <v>7.8250000000000002</v>
      </c>
      <c r="L941" s="1">
        <v>0.35784700000000003</v>
      </c>
      <c r="M941" s="1">
        <v>8.0879999999999997E-3</v>
      </c>
      <c r="N941" s="1">
        <v>0.74921099999999996</v>
      </c>
      <c r="P941">
        <f t="shared" si="109"/>
        <v>5.35</v>
      </c>
      <c r="Q941" s="1">
        <f t="shared" si="105"/>
        <v>0.34387150802872579</v>
      </c>
      <c r="R941" s="1">
        <f t="shared" si="106"/>
        <v>-3.1872415506670223E-3</v>
      </c>
      <c r="T941" s="1">
        <f t="shared" si="103"/>
        <v>0.34553400000000001</v>
      </c>
      <c r="U941" s="1">
        <f t="shared" si="104"/>
        <v>-1.489E-2</v>
      </c>
      <c r="V941" s="1">
        <f t="shared" si="107"/>
        <v>6.2172969999999994</v>
      </c>
      <c r="W941">
        <f t="shared" si="108"/>
        <v>6</v>
      </c>
    </row>
    <row r="942" spans="11:23">
      <c r="K942" s="1">
        <v>7.8333329999999997</v>
      </c>
      <c r="L942" s="1">
        <v>0.35785899999999998</v>
      </c>
      <c r="M942" s="1">
        <v>8.0890000000000007E-3</v>
      </c>
      <c r="N942" s="1">
        <v>0.75389600000000001</v>
      </c>
      <c r="P942">
        <f t="shared" si="109"/>
        <v>5.358333</v>
      </c>
      <c r="Q942" s="1">
        <f t="shared" si="105"/>
        <v>0.34388352756164997</v>
      </c>
      <c r="R942" s="1">
        <f t="shared" si="106"/>
        <v>1.4424016469674499E-3</v>
      </c>
      <c r="T942" s="1">
        <f t="shared" si="103"/>
        <v>0.34554599999999996</v>
      </c>
      <c r="U942" s="1">
        <f t="shared" si="104"/>
        <v>-1.4891000000000001E-2</v>
      </c>
      <c r="V942" s="1">
        <f t="shared" si="107"/>
        <v>6.2219819999999997</v>
      </c>
      <c r="W942">
        <f t="shared" si="108"/>
        <v>6</v>
      </c>
    </row>
    <row r="943" spans="11:23">
      <c r="K943" s="1">
        <v>7.8416670000000002</v>
      </c>
      <c r="L943" s="1">
        <v>0.3579</v>
      </c>
      <c r="M943" s="1">
        <v>8.1580000000000003E-3</v>
      </c>
      <c r="N943" s="1">
        <v>0.748417</v>
      </c>
      <c r="P943">
        <f t="shared" si="109"/>
        <v>5.3666669999999996</v>
      </c>
      <c r="Q943" s="1">
        <f t="shared" si="105"/>
        <v>0.34392608282939635</v>
      </c>
      <c r="R943" s="1">
        <f t="shared" si="106"/>
        <v>5.1062236316747906E-3</v>
      </c>
      <c r="T943" s="1">
        <f t="shared" si="103"/>
        <v>0.34558699999999998</v>
      </c>
      <c r="U943" s="1">
        <f t="shared" si="104"/>
        <v>-1.4960000000000001E-2</v>
      </c>
      <c r="V943" s="1">
        <f t="shared" si="107"/>
        <v>6.2165029999999994</v>
      </c>
      <c r="W943">
        <f t="shared" si="108"/>
        <v>6</v>
      </c>
    </row>
    <row r="944" spans="11:23">
      <c r="K944" s="1">
        <v>7.85</v>
      </c>
      <c r="L944" s="1">
        <v>0.357877</v>
      </c>
      <c r="M944" s="1">
        <v>8.1960000000000002E-3</v>
      </c>
      <c r="N944" s="1">
        <v>0.75153800000000004</v>
      </c>
      <c r="P944">
        <f t="shared" si="109"/>
        <v>5.375</v>
      </c>
      <c r="Q944" s="1">
        <f t="shared" si="105"/>
        <v>0.34390395682398495</v>
      </c>
      <c r="R944" s="1">
        <f t="shared" si="106"/>
        <v>-2.6552268584430733E-3</v>
      </c>
      <c r="T944" s="1">
        <f t="shared" si="103"/>
        <v>0.34556399999999998</v>
      </c>
      <c r="U944" s="1">
        <f t="shared" si="104"/>
        <v>-1.4998000000000001E-2</v>
      </c>
      <c r="V944" s="1">
        <f t="shared" si="107"/>
        <v>6.2196239999999996</v>
      </c>
      <c r="W944">
        <f t="shared" si="108"/>
        <v>6</v>
      </c>
    </row>
    <row r="945" spans="11:23">
      <c r="K945" s="1">
        <v>7.858333</v>
      </c>
      <c r="L945" s="1">
        <v>0.35786200000000001</v>
      </c>
      <c r="M945" s="1">
        <v>8.1469999999999997E-3</v>
      </c>
      <c r="N945" s="1">
        <v>0.74658100000000005</v>
      </c>
      <c r="P945">
        <f t="shared" si="109"/>
        <v>5.3833330000000004</v>
      </c>
      <c r="Q945" s="1">
        <f t="shared" si="105"/>
        <v>0.34388784217102109</v>
      </c>
      <c r="R945" s="1">
        <f t="shared" si="106"/>
        <v>-1.933835709091618E-3</v>
      </c>
      <c r="T945" s="1">
        <f t="shared" si="103"/>
        <v>0.345549</v>
      </c>
      <c r="U945" s="1">
        <f t="shared" si="104"/>
        <v>-1.4949E-2</v>
      </c>
      <c r="V945" s="1">
        <f t="shared" si="107"/>
        <v>6.2146669999999995</v>
      </c>
      <c r="W945">
        <f t="shared" si="108"/>
        <v>6</v>
      </c>
    </row>
    <row r="946" spans="11:23">
      <c r="K946" s="1">
        <v>7.8666669999999996</v>
      </c>
      <c r="L946" s="1">
        <v>0.35787000000000002</v>
      </c>
      <c r="M946" s="1">
        <v>8.097E-3</v>
      </c>
      <c r="N946" s="1">
        <v>0.74647699999999995</v>
      </c>
      <c r="P946">
        <f t="shared" si="109"/>
        <v>5.391667</v>
      </c>
      <c r="Q946" s="1">
        <f t="shared" si="105"/>
        <v>0.34389470562128366</v>
      </c>
      <c r="R946" s="1">
        <f t="shared" si="106"/>
        <v>8.235481476569932E-4</v>
      </c>
      <c r="T946" s="1">
        <f t="shared" si="103"/>
        <v>0.345557</v>
      </c>
      <c r="U946" s="1">
        <f t="shared" si="104"/>
        <v>-1.4898999999999999E-2</v>
      </c>
      <c r="V946" s="1">
        <f t="shared" si="107"/>
        <v>6.2145629999999992</v>
      </c>
      <c r="W946">
        <f t="shared" si="108"/>
        <v>6</v>
      </c>
    </row>
    <row r="947" spans="11:23">
      <c r="K947" s="1">
        <v>7.875</v>
      </c>
      <c r="L947" s="1">
        <v>0.35786099999999998</v>
      </c>
      <c r="M947" s="1">
        <v>8.1080000000000006E-3</v>
      </c>
      <c r="N947" s="1">
        <v>0.74576200000000004</v>
      </c>
      <c r="P947">
        <f t="shared" si="109"/>
        <v>5.4</v>
      </c>
      <c r="Q947" s="1">
        <f t="shared" si="105"/>
        <v>0.34388595691645873</v>
      </c>
      <c r="R947" s="1">
        <f t="shared" si="106"/>
        <v>-1.0498865744537535E-3</v>
      </c>
      <c r="T947" s="1">
        <f t="shared" si="103"/>
        <v>0.34554799999999997</v>
      </c>
      <c r="U947" s="1">
        <f t="shared" si="104"/>
        <v>-1.491E-2</v>
      </c>
      <c r="V947" s="1">
        <f t="shared" si="107"/>
        <v>6.2138479999999996</v>
      </c>
      <c r="W947">
        <f t="shared" si="108"/>
        <v>6</v>
      </c>
    </row>
    <row r="948" spans="11:23">
      <c r="K948" s="1">
        <v>7.8833330000000004</v>
      </c>
      <c r="L948" s="1">
        <v>0.35785699999999998</v>
      </c>
      <c r="M948" s="1">
        <v>8.1569999999999993E-3</v>
      </c>
      <c r="N948" s="1">
        <v>0.74761299999999997</v>
      </c>
      <c r="P948">
        <f t="shared" si="109"/>
        <v>5.4083330000000007</v>
      </c>
      <c r="Q948" s="1">
        <f t="shared" si="105"/>
        <v>0.34388307120764194</v>
      </c>
      <c r="R948" s="1">
        <f t="shared" si="106"/>
        <v>-3.462989099713115E-4</v>
      </c>
      <c r="T948" s="1">
        <f t="shared" si="103"/>
        <v>0.34554399999999996</v>
      </c>
      <c r="U948" s="1">
        <f t="shared" si="104"/>
        <v>-1.4959E-2</v>
      </c>
      <c r="V948" s="1">
        <f t="shared" si="107"/>
        <v>6.2156989999999999</v>
      </c>
      <c r="W948">
        <f t="shared" si="108"/>
        <v>6</v>
      </c>
    </row>
    <row r="949" spans="11:23">
      <c r="K949" s="1">
        <v>7.891667</v>
      </c>
      <c r="L949" s="1">
        <v>0.357875</v>
      </c>
      <c r="M949" s="1">
        <v>8.1630000000000001E-3</v>
      </c>
      <c r="N949" s="1">
        <v>0.74902199999999997</v>
      </c>
      <c r="P949">
        <f t="shared" si="109"/>
        <v>5.4166670000000003</v>
      </c>
      <c r="Q949" s="1">
        <f t="shared" si="105"/>
        <v>0.34390120330558721</v>
      </c>
      <c r="R949" s="1">
        <f t="shared" si="106"/>
        <v>2.1756776992162075E-3</v>
      </c>
      <c r="T949" s="1">
        <f t="shared" si="103"/>
        <v>0.34556199999999998</v>
      </c>
      <c r="U949" s="1">
        <f t="shared" si="104"/>
        <v>-1.4964999999999999E-2</v>
      </c>
      <c r="V949" s="1">
        <f t="shared" si="107"/>
        <v>6.2171079999999996</v>
      </c>
      <c r="W949">
        <f t="shared" si="108"/>
        <v>6</v>
      </c>
    </row>
    <row r="950" spans="11:23">
      <c r="K950" s="1">
        <v>7.9</v>
      </c>
      <c r="L950" s="1">
        <v>0.357904</v>
      </c>
      <c r="M950" s="1">
        <v>8.1250000000000003E-3</v>
      </c>
      <c r="N950" s="1">
        <v>0.74968699999999999</v>
      </c>
      <c r="P950">
        <f t="shared" si="109"/>
        <v>5.4250000000000007</v>
      </c>
      <c r="Q950" s="1">
        <f t="shared" si="105"/>
        <v>0.34392933131005804</v>
      </c>
      <c r="R950" s="1">
        <f t="shared" si="106"/>
        <v>3.3754955563215536E-3</v>
      </c>
      <c r="T950" s="1">
        <f t="shared" si="103"/>
        <v>0.34559099999999998</v>
      </c>
      <c r="U950" s="1">
        <f t="shared" si="104"/>
        <v>-1.4926999999999999E-2</v>
      </c>
      <c r="V950" s="1">
        <f t="shared" si="107"/>
        <v>6.2177729999999993</v>
      </c>
      <c r="W950">
        <f t="shared" si="108"/>
        <v>6</v>
      </c>
    </row>
    <row r="951" spans="11:23">
      <c r="K951" s="1">
        <v>7.9083329999999998</v>
      </c>
      <c r="L951" s="1">
        <v>0.35786099999999998</v>
      </c>
      <c r="M951" s="1">
        <v>8.1189999999999995E-3</v>
      </c>
      <c r="N951" s="1">
        <v>0.74706799999999995</v>
      </c>
      <c r="P951">
        <f t="shared" si="109"/>
        <v>5.4333329999999993</v>
      </c>
      <c r="Q951" s="1">
        <f t="shared" si="105"/>
        <v>0.34388620624670335</v>
      </c>
      <c r="R951" s="1">
        <f t="shared" si="106"/>
        <v>-5.1752146111472778E-3</v>
      </c>
      <c r="T951" s="1">
        <f t="shared" si="103"/>
        <v>0.34554799999999997</v>
      </c>
      <c r="U951" s="1">
        <f t="shared" si="104"/>
        <v>-1.4921E-2</v>
      </c>
      <c r="V951" s="1">
        <f t="shared" si="107"/>
        <v>6.2151539999999992</v>
      </c>
      <c r="W951">
        <f t="shared" si="108"/>
        <v>6</v>
      </c>
    </row>
    <row r="952" spans="11:23">
      <c r="K952" s="1">
        <v>7.9166670000000003</v>
      </c>
      <c r="L952" s="1">
        <v>0.35782700000000001</v>
      </c>
      <c r="M952" s="1">
        <v>8.1209999999999997E-3</v>
      </c>
      <c r="N952" s="1">
        <v>0.74728899999999998</v>
      </c>
      <c r="P952">
        <f t="shared" si="109"/>
        <v>5.4416670000000007</v>
      </c>
      <c r="Q952" s="1">
        <f t="shared" si="105"/>
        <v>0.34385226036788369</v>
      </c>
      <c r="R952" s="1">
        <f t="shared" si="106"/>
        <v>-4.0731796039910383E-3</v>
      </c>
      <c r="T952" s="1">
        <f t="shared" si="103"/>
        <v>0.34551399999999999</v>
      </c>
      <c r="U952" s="1">
        <f t="shared" si="104"/>
        <v>-1.4922999999999999E-2</v>
      </c>
      <c r="V952" s="1">
        <f t="shared" si="107"/>
        <v>6.2153749999999999</v>
      </c>
      <c r="W952">
        <f t="shared" si="108"/>
        <v>6</v>
      </c>
    </row>
    <row r="953" spans="11:23">
      <c r="K953" s="1">
        <v>7.9249999999999998</v>
      </c>
      <c r="L953" s="1">
        <v>0.35783399999999999</v>
      </c>
      <c r="M953" s="1">
        <v>8.1019999999999998E-3</v>
      </c>
      <c r="N953" s="1">
        <v>0.75239400000000001</v>
      </c>
      <c r="P953">
        <f t="shared" si="109"/>
        <v>5.4499999999999993</v>
      </c>
      <c r="Q953" s="1">
        <f t="shared" si="105"/>
        <v>0.3438588279781456</v>
      </c>
      <c r="R953" s="1">
        <f t="shared" si="106"/>
        <v>7.8814475721947078E-4</v>
      </c>
      <c r="T953" s="1">
        <f t="shared" si="103"/>
        <v>0.34552099999999997</v>
      </c>
      <c r="U953" s="1">
        <f t="shared" si="104"/>
        <v>-1.4904000000000001E-2</v>
      </c>
      <c r="V953" s="1">
        <f t="shared" si="107"/>
        <v>6.2204799999999993</v>
      </c>
      <c r="W953">
        <f t="shared" si="108"/>
        <v>6</v>
      </c>
    </row>
    <row r="954" spans="11:23">
      <c r="K954" s="1">
        <v>7.9333330000000002</v>
      </c>
      <c r="L954" s="1">
        <v>0.35788999999999999</v>
      </c>
      <c r="M954" s="1">
        <v>8.1139999999999997E-3</v>
      </c>
      <c r="N954" s="1">
        <v>0.75671299999999997</v>
      </c>
      <c r="P954">
        <f t="shared" si="109"/>
        <v>5.4583329999999997</v>
      </c>
      <c r="Q954" s="1">
        <f t="shared" si="105"/>
        <v>0.34391508542202587</v>
      </c>
      <c r="R954" s="1">
        <f t="shared" si="106"/>
        <v>6.7511633121645738E-3</v>
      </c>
      <c r="T954" s="1">
        <f t="shared" si="103"/>
        <v>0.34557699999999997</v>
      </c>
      <c r="U954" s="1">
        <f t="shared" si="104"/>
        <v>-1.4915999999999999E-2</v>
      </c>
      <c r="V954" s="1">
        <f t="shared" si="107"/>
        <v>6.2247989999999991</v>
      </c>
      <c r="W954">
        <f t="shared" si="108"/>
        <v>6</v>
      </c>
    </row>
    <row r="955" spans="11:23">
      <c r="K955" s="1">
        <v>7.9416669999999998</v>
      </c>
      <c r="L955" s="1">
        <v>0.35789700000000002</v>
      </c>
      <c r="M955" s="1">
        <v>8.1449999999999995E-3</v>
      </c>
      <c r="N955" s="1">
        <v>0.74782899999999997</v>
      </c>
      <c r="P955">
        <f t="shared" si="109"/>
        <v>5.4666669999999993</v>
      </c>
      <c r="Q955" s="1">
        <f t="shared" si="105"/>
        <v>0.34392278759584516</v>
      </c>
      <c r="R955" s="1">
        <f t="shared" si="106"/>
        <v>9.2418692336104704E-4</v>
      </c>
      <c r="T955" s="1">
        <f t="shared" si="103"/>
        <v>0.345584</v>
      </c>
      <c r="U955" s="1">
        <f t="shared" si="104"/>
        <v>-1.4946999999999998E-2</v>
      </c>
      <c r="V955" s="1">
        <f t="shared" si="107"/>
        <v>6.2159149999999999</v>
      </c>
      <c r="W955">
        <f t="shared" si="108"/>
        <v>6</v>
      </c>
    </row>
    <row r="956" spans="11:23">
      <c r="K956" s="1">
        <v>7.95</v>
      </c>
      <c r="L956" s="1">
        <v>0.35786200000000001</v>
      </c>
      <c r="M956" s="1">
        <v>8.1239999999999993E-3</v>
      </c>
      <c r="N956" s="1">
        <v>0.746888</v>
      </c>
      <c r="P956">
        <f t="shared" si="109"/>
        <v>5.4749999999999996</v>
      </c>
      <c r="Q956" s="1">
        <f t="shared" si="105"/>
        <v>0.34388731943274187</v>
      </c>
      <c r="R956" s="1">
        <f t="shared" si="106"/>
        <v>-4.2563498263878587E-3</v>
      </c>
      <c r="T956" s="1">
        <f t="shared" si="103"/>
        <v>0.345549</v>
      </c>
      <c r="U956" s="1">
        <f t="shared" si="104"/>
        <v>-1.4925999999999998E-2</v>
      </c>
      <c r="V956" s="1">
        <f t="shared" si="107"/>
        <v>6.2149739999999998</v>
      </c>
      <c r="W956">
        <f t="shared" si="108"/>
        <v>6</v>
      </c>
    </row>
    <row r="957" spans="11:23">
      <c r="K957" s="1">
        <v>7.9583329999999997</v>
      </c>
      <c r="L957" s="1">
        <v>0.35780099999999998</v>
      </c>
      <c r="M957" s="1">
        <v>8.1060000000000004E-3</v>
      </c>
      <c r="N957" s="1">
        <v>0.75585599999999997</v>
      </c>
      <c r="P957">
        <f t="shared" si="109"/>
        <v>5.483333</v>
      </c>
      <c r="Q957" s="1">
        <f t="shared" si="105"/>
        <v>0.34382592700902226</v>
      </c>
      <c r="R957" s="1">
        <f t="shared" si="106"/>
        <v>-7.3673855417751392E-3</v>
      </c>
      <c r="T957" s="1">
        <f t="shared" si="103"/>
        <v>0.34548799999999996</v>
      </c>
      <c r="U957" s="1">
        <f t="shared" si="104"/>
        <v>-1.4908000000000001E-2</v>
      </c>
      <c r="V957" s="1">
        <f t="shared" si="107"/>
        <v>6.2239419999999992</v>
      </c>
      <c r="W957">
        <f t="shared" si="108"/>
        <v>6</v>
      </c>
    </row>
    <row r="958" spans="11:23">
      <c r="K958" s="1">
        <v>7.9666670000000002</v>
      </c>
      <c r="L958" s="1">
        <v>0.35782999999999998</v>
      </c>
      <c r="M958" s="1">
        <v>8.0990000000000003E-3</v>
      </c>
      <c r="N958" s="1">
        <v>0.74831800000000004</v>
      </c>
      <c r="P958">
        <f t="shared" si="109"/>
        <v>5.4916669999999996</v>
      </c>
      <c r="Q958" s="1">
        <f t="shared" si="105"/>
        <v>0.34385476110692459</v>
      </c>
      <c r="R958" s="1">
        <f t="shared" si="106"/>
        <v>3.4598149630824014E-3</v>
      </c>
      <c r="T958" s="1">
        <f t="shared" si="103"/>
        <v>0.34551699999999996</v>
      </c>
      <c r="U958" s="1">
        <f t="shared" si="104"/>
        <v>-1.4901000000000001E-2</v>
      </c>
      <c r="V958" s="1">
        <f t="shared" si="107"/>
        <v>6.2164039999999998</v>
      </c>
      <c r="W958">
        <f t="shared" si="108"/>
        <v>6</v>
      </c>
    </row>
    <row r="959" spans="11:23">
      <c r="K959" s="1">
        <v>7.9749999999999996</v>
      </c>
      <c r="L959" s="1">
        <v>0.35790100000000002</v>
      </c>
      <c r="M959" s="1">
        <v>8.1259999999999995E-3</v>
      </c>
      <c r="N959" s="1">
        <v>0.74921000000000004</v>
      </c>
      <c r="P959">
        <f t="shared" si="109"/>
        <v>5.5</v>
      </c>
      <c r="Q959" s="1">
        <f t="shared" si="105"/>
        <v>0.34392635478016792</v>
      </c>
      <c r="R959" s="1">
        <f t="shared" si="106"/>
        <v>8.5915844525783457E-3</v>
      </c>
      <c r="T959" s="1">
        <f t="shared" si="103"/>
        <v>0.34558800000000001</v>
      </c>
      <c r="U959" s="1">
        <f t="shared" si="104"/>
        <v>-1.4928E-2</v>
      </c>
      <c r="V959" s="1">
        <f t="shared" si="107"/>
        <v>6.2172959999999993</v>
      </c>
      <c r="W959">
        <f t="shared" si="108"/>
        <v>6</v>
      </c>
    </row>
    <row r="960" spans="11:23">
      <c r="K960" s="1">
        <v>7.983333</v>
      </c>
      <c r="L960" s="1">
        <v>0.35792800000000002</v>
      </c>
      <c r="M960" s="1">
        <v>8.1650000000000004E-3</v>
      </c>
      <c r="N960" s="1">
        <v>0.74948599999999999</v>
      </c>
      <c r="P960">
        <f t="shared" si="109"/>
        <v>5.5083330000000004</v>
      </c>
      <c r="Q960" s="1">
        <f t="shared" si="105"/>
        <v>0.34395423513184448</v>
      </c>
      <c r="R960" s="1">
        <f t="shared" si="106"/>
        <v>3.3457760322279685E-3</v>
      </c>
      <c r="T960" s="1">
        <f t="shared" si="103"/>
        <v>0.34561500000000001</v>
      </c>
      <c r="U960" s="1">
        <f t="shared" si="104"/>
        <v>-1.4967000000000001E-2</v>
      </c>
      <c r="V960" s="1">
        <f t="shared" si="107"/>
        <v>6.2175719999999997</v>
      </c>
      <c r="W960">
        <f t="shared" si="108"/>
        <v>6</v>
      </c>
    </row>
    <row r="961" spans="11:23">
      <c r="K961" s="1">
        <v>7.9916669999999996</v>
      </c>
      <c r="L961" s="1">
        <v>0.35786400000000002</v>
      </c>
      <c r="M961" s="1">
        <v>8.1630000000000001E-3</v>
      </c>
      <c r="N961" s="1">
        <v>0.751301</v>
      </c>
      <c r="P961">
        <f t="shared" si="109"/>
        <v>5.516667</v>
      </c>
      <c r="Q961" s="1">
        <f t="shared" si="105"/>
        <v>0.34389020616609728</v>
      </c>
      <c r="R961" s="1">
        <f t="shared" si="106"/>
        <v>-7.6828612607632721E-3</v>
      </c>
      <c r="T961" s="1">
        <f t="shared" si="103"/>
        <v>0.345551</v>
      </c>
      <c r="U961" s="1">
        <f t="shared" si="104"/>
        <v>-1.4964999999999999E-2</v>
      </c>
      <c r="V961" s="1">
        <f t="shared" si="107"/>
        <v>6.2193869999999993</v>
      </c>
      <c r="W961">
        <f t="shared" si="108"/>
        <v>6</v>
      </c>
    </row>
    <row r="962" spans="11:23">
      <c r="K962" s="1">
        <v>8</v>
      </c>
      <c r="L962" s="1">
        <v>0.35779</v>
      </c>
      <c r="M962" s="1">
        <v>8.1040000000000001E-3</v>
      </c>
      <c r="N962" s="1">
        <v>0.74976500000000001</v>
      </c>
      <c r="P962">
        <f t="shared" si="109"/>
        <v>5.5250000000000004</v>
      </c>
      <c r="Q962" s="1">
        <f t="shared" si="105"/>
        <v>0.34381488453661957</v>
      </c>
      <c r="R962" s="1">
        <f t="shared" si="106"/>
        <v>-9.038957095608537E-3</v>
      </c>
      <c r="T962" s="1">
        <f t="shared" ref="T962:T1025" si="110">L962-$L$2</f>
        <v>0.34547699999999998</v>
      </c>
      <c r="U962" s="1">
        <f t="shared" ref="U962:U1025" si="111">-M962+$M$2</f>
        <v>-1.4905999999999999E-2</v>
      </c>
      <c r="V962" s="1">
        <f t="shared" si="107"/>
        <v>6.2178509999999996</v>
      </c>
      <c r="W962">
        <f t="shared" si="108"/>
        <v>6</v>
      </c>
    </row>
    <row r="963" spans="11:23">
      <c r="K963" s="1">
        <v>8.0083330000000004</v>
      </c>
      <c r="L963" s="1">
        <v>0.357825</v>
      </c>
      <c r="M963" s="1">
        <v>8.0879999999999997E-3</v>
      </c>
      <c r="N963" s="1">
        <v>0.75068400000000002</v>
      </c>
      <c r="P963">
        <f t="shared" si="109"/>
        <v>5.5333330000000007</v>
      </c>
      <c r="Q963" s="1">
        <f t="shared" ref="Q963:Q1026" si="112">SQRT(L963*L963+M963*M963)-SQRT($L$2*$L$2+$M$2*$M$2)</f>
        <v>0.34384951364619298</v>
      </c>
      <c r="R963" s="1">
        <f t="shared" ref="R963:R1026" si="113">(Q963-Q962)/(K963-K962)</f>
        <v>4.1556593751845205E-3</v>
      </c>
      <c r="T963" s="1">
        <f t="shared" si="110"/>
        <v>0.34551199999999999</v>
      </c>
      <c r="U963" s="1">
        <f t="shared" si="111"/>
        <v>-1.489E-2</v>
      </c>
      <c r="V963" s="1">
        <f t="shared" ref="V963:V1026" si="114">N963-$N$2</f>
        <v>6.2187699999999992</v>
      </c>
      <c r="W963">
        <f t="shared" ref="W963:W1026" si="115">ROUND(V963,0)</f>
        <v>6</v>
      </c>
    </row>
    <row r="964" spans="11:23">
      <c r="K964" s="1">
        <v>8.016667</v>
      </c>
      <c r="L964" s="1">
        <v>0.35786899999999999</v>
      </c>
      <c r="M964" s="1">
        <v>8.1460000000000005E-3</v>
      </c>
      <c r="N964" s="1">
        <v>0.74966299999999997</v>
      </c>
      <c r="P964">
        <f t="shared" si="109"/>
        <v>5.5416670000000003</v>
      </c>
      <c r="Q964" s="1">
        <f t="shared" si="112"/>
        <v>0.34389481759976148</v>
      </c>
      <c r="R964" s="1">
        <f t="shared" si="113"/>
        <v>5.4360395450564611E-3</v>
      </c>
      <c r="T964" s="1">
        <f t="shared" si="110"/>
        <v>0.34555599999999997</v>
      </c>
      <c r="U964" s="1">
        <f t="shared" si="111"/>
        <v>-1.4947999999999999E-2</v>
      </c>
      <c r="V964" s="1">
        <f t="shared" si="114"/>
        <v>6.2177489999999995</v>
      </c>
      <c r="W964">
        <f t="shared" si="115"/>
        <v>6</v>
      </c>
    </row>
    <row r="965" spans="11:23">
      <c r="K965" s="1">
        <v>8.0250000000000004</v>
      </c>
      <c r="L965" s="1">
        <v>0.35795700000000003</v>
      </c>
      <c r="M965" s="1">
        <v>8.1810000000000008E-3</v>
      </c>
      <c r="N965" s="1">
        <v>0.75561299999999998</v>
      </c>
      <c r="P965">
        <f t="shared" si="109"/>
        <v>5.5500000000000007</v>
      </c>
      <c r="Q965" s="1">
        <f t="shared" si="112"/>
        <v>0.34398359281231738</v>
      </c>
      <c r="R965" s="1">
        <f t="shared" si="113"/>
        <v>1.0653451644773645E-2</v>
      </c>
      <c r="T965" s="1">
        <f t="shared" si="110"/>
        <v>0.34564400000000001</v>
      </c>
      <c r="U965" s="1">
        <f t="shared" si="111"/>
        <v>-1.4983E-2</v>
      </c>
      <c r="V965" s="1">
        <f t="shared" si="114"/>
        <v>6.2236989999999999</v>
      </c>
      <c r="W965">
        <f t="shared" si="115"/>
        <v>6</v>
      </c>
    </row>
    <row r="966" spans="11:23">
      <c r="K966" s="1">
        <v>8.0333330000000007</v>
      </c>
      <c r="L966" s="1">
        <v>0.357873</v>
      </c>
      <c r="M966" s="1">
        <v>8.1840000000000003E-3</v>
      </c>
      <c r="N966" s="1">
        <v>0.75038499999999997</v>
      </c>
      <c r="P966">
        <f t="shared" si="109"/>
        <v>5.5583330000000011</v>
      </c>
      <c r="Q966" s="1">
        <f t="shared" si="112"/>
        <v>0.3438996833218867</v>
      </c>
      <c r="R966" s="1">
        <f t="shared" si="113"/>
        <v>-1.0069541633347591E-2</v>
      </c>
      <c r="T966" s="1">
        <f t="shared" si="110"/>
        <v>0.34555999999999998</v>
      </c>
      <c r="U966" s="1">
        <f t="shared" si="111"/>
        <v>-1.4985999999999999E-2</v>
      </c>
      <c r="V966" s="1">
        <f t="shared" si="114"/>
        <v>6.2184709999999992</v>
      </c>
      <c r="W966">
        <f t="shared" si="115"/>
        <v>6</v>
      </c>
    </row>
    <row r="967" spans="11:23">
      <c r="K967" s="1">
        <v>8.0416670000000003</v>
      </c>
      <c r="L967" s="1">
        <v>0.35783700000000002</v>
      </c>
      <c r="M967" s="1">
        <v>8.1180000000000002E-3</v>
      </c>
      <c r="N967" s="1">
        <v>0.74931199999999998</v>
      </c>
      <c r="P967">
        <f t="shared" si="109"/>
        <v>5.5666670000000007</v>
      </c>
      <c r="Q967" s="1">
        <f t="shared" si="112"/>
        <v>0.34386218973958182</v>
      </c>
      <c r="R967" s="1">
        <f t="shared" si="113"/>
        <v>-4.4988699669873114E-3</v>
      </c>
      <c r="T967" s="1">
        <f t="shared" si="110"/>
        <v>0.345524</v>
      </c>
      <c r="U967" s="1">
        <f t="shared" si="111"/>
        <v>-1.4919999999999999E-2</v>
      </c>
      <c r="V967" s="1">
        <f t="shared" si="114"/>
        <v>6.2173979999999993</v>
      </c>
      <c r="W967">
        <f t="shared" si="115"/>
        <v>6</v>
      </c>
    </row>
    <row r="968" spans="11:23">
      <c r="K968" s="1">
        <v>8.0500000000000007</v>
      </c>
      <c r="L968" s="1">
        <v>0.35782399999999998</v>
      </c>
      <c r="M968" s="1">
        <v>8.0669999999999995E-3</v>
      </c>
      <c r="N968" s="1">
        <v>0.75453899999999996</v>
      </c>
      <c r="P968">
        <f t="shared" si="109"/>
        <v>5.5750000000000011</v>
      </c>
      <c r="Q968" s="1">
        <f t="shared" si="112"/>
        <v>0.34384803996940116</v>
      </c>
      <c r="R968" s="1">
        <f t="shared" si="113"/>
        <v>-1.6980403432928959E-3</v>
      </c>
      <c r="T968" s="1">
        <f t="shared" si="110"/>
        <v>0.34551099999999996</v>
      </c>
      <c r="U968" s="1">
        <f t="shared" si="111"/>
        <v>-1.4869E-2</v>
      </c>
      <c r="V968" s="1">
        <f t="shared" si="114"/>
        <v>6.2226249999999999</v>
      </c>
      <c r="W968">
        <f t="shared" si="115"/>
        <v>6</v>
      </c>
    </row>
    <row r="969" spans="11:23">
      <c r="K969" s="1">
        <v>8.0583329999999993</v>
      </c>
      <c r="L969" s="1">
        <v>0.35786400000000002</v>
      </c>
      <c r="M969" s="1">
        <v>8.1130000000000004E-3</v>
      </c>
      <c r="N969" s="1">
        <v>0.755942</v>
      </c>
      <c r="P969">
        <f t="shared" si="109"/>
        <v>5.5833329999999997</v>
      </c>
      <c r="Q969" s="1">
        <f t="shared" si="112"/>
        <v>0.34388906943585956</v>
      </c>
      <c r="R969" s="1">
        <f t="shared" si="113"/>
        <v>4.9237329243255251E-3</v>
      </c>
      <c r="T969" s="1">
        <f t="shared" si="110"/>
        <v>0.345551</v>
      </c>
      <c r="U969" s="1">
        <f t="shared" si="111"/>
        <v>-1.4915000000000001E-2</v>
      </c>
      <c r="V969" s="1">
        <f t="shared" si="114"/>
        <v>6.2240279999999997</v>
      </c>
      <c r="W969">
        <f t="shared" si="115"/>
        <v>6</v>
      </c>
    </row>
    <row r="970" spans="11:23">
      <c r="K970" s="1">
        <v>8.0666670000000007</v>
      </c>
      <c r="L970" s="1">
        <v>0.357906</v>
      </c>
      <c r="M970" s="1">
        <v>8.2030000000000002E-3</v>
      </c>
      <c r="N970" s="1">
        <v>0.75285000000000002</v>
      </c>
      <c r="P970">
        <f t="shared" si="109"/>
        <v>5.5916670000000011</v>
      </c>
      <c r="Q970" s="1">
        <f t="shared" si="112"/>
        <v>0.34393310954796019</v>
      </c>
      <c r="R970" s="1">
        <f t="shared" si="113"/>
        <v>5.2843907008185923E-3</v>
      </c>
      <c r="T970" s="1">
        <f t="shared" si="110"/>
        <v>0.34559299999999998</v>
      </c>
      <c r="U970" s="1">
        <f t="shared" si="111"/>
        <v>-1.5005000000000001E-2</v>
      </c>
      <c r="V970" s="1">
        <f t="shared" si="114"/>
        <v>6.220936</v>
      </c>
      <c r="W970">
        <f t="shared" si="115"/>
        <v>6</v>
      </c>
    </row>
    <row r="971" spans="11:23">
      <c r="K971" s="1">
        <v>8.0749999999999993</v>
      </c>
      <c r="L971" s="1">
        <v>0.35788799999999998</v>
      </c>
      <c r="M971" s="1">
        <v>8.1829999999999993E-3</v>
      </c>
      <c r="N971" s="1">
        <v>0.747</v>
      </c>
      <c r="P971">
        <f t="shared" si="109"/>
        <v>5.6</v>
      </c>
      <c r="Q971" s="1">
        <f t="shared" si="112"/>
        <v>0.34391465654122777</v>
      </c>
      <c r="R971" s="1">
        <f t="shared" si="113"/>
        <v>-2.2144493858664229E-3</v>
      </c>
      <c r="T971" s="1">
        <f t="shared" si="110"/>
        <v>0.34557499999999997</v>
      </c>
      <c r="U971" s="1">
        <f t="shared" si="111"/>
        <v>-1.4984999999999998E-2</v>
      </c>
      <c r="V971" s="1">
        <f t="shared" si="114"/>
        <v>6.2150859999999994</v>
      </c>
      <c r="W971">
        <f t="shared" si="115"/>
        <v>6</v>
      </c>
    </row>
    <row r="972" spans="11:23">
      <c r="K972" s="1">
        <v>8.0833329999999997</v>
      </c>
      <c r="L972" s="1">
        <v>0.35788500000000001</v>
      </c>
      <c r="M972" s="1">
        <v>8.0879999999999997E-3</v>
      </c>
      <c r="N972" s="1">
        <v>0.75145099999999998</v>
      </c>
      <c r="P972">
        <f t="shared" si="109"/>
        <v>5.608333</v>
      </c>
      <c r="Q972" s="1">
        <f t="shared" si="112"/>
        <v>0.34390949832745393</v>
      </c>
      <c r="R972" s="1">
        <f t="shared" si="113"/>
        <v>-6.1901041327695251E-4</v>
      </c>
      <c r="T972" s="1">
        <f t="shared" si="110"/>
        <v>0.34557199999999999</v>
      </c>
      <c r="U972" s="1">
        <f t="shared" si="111"/>
        <v>-1.489E-2</v>
      </c>
      <c r="V972" s="1">
        <f t="shared" si="114"/>
        <v>6.2195369999999999</v>
      </c>
      <c r="W972">
        <f t="shared" si="115"/>
        <v>6</v>
      </c>
    </row>
    <row r="973" spans="11:23">
      <c r="K973" s="1">
        <v>8.0916669999999993</v>
      </c>
      <c r="L973" s="1">
        <v>0.35781600000000002</v>
      </c>
      <c r="M973" s="1">
        <v>8.0700000000000008E-3</v>
      </c>
      <c r="N973" s="1">
        <v>0.74873299999999998</v>
      </c>
      <c r="P973">
        <f t="shared" si="109"/>
        <v>5.6166669999999996</v>
      </c>
      <c r="Q973" s="1">
        <f t="shared" si="112"/>
        <v>0.34384010963241374</v>
      </c>
      <c r="R973" s="1">
        <f t="shared" si="113"/>
        <v>-8.3259773266377238E-3</v>
      </c>
      <c r="T973" s="1">
        <f t="shared" si="110"/>
        <v>0.345503</v>
      </c>
      <c r="U973" s="1">
        <f t="shared" si="111"/>
        <v>-1.4872E-2</v>
      </c>
      <c r="V973" s="1">
        <f t="shared" si="114"/>
        <v>6.2168189999999992</v>
      </c>
      <c r="W973">
        <f t="shared" si="115"/>
        <v>6</v>
      </c>
    </row>
    <row r="974" spans="11:23">
      <c r="K974" s="1">
        <v>8.1</v>
      </c>
      <c r="L974" s="1">
        <v>0.35783700000000002</v>
      </c>
      <c r="M974" s="1">
        <v>8.0750000000000006E-3</v>
      </c>
      <c r="N974" s="1">
        <v>0.74562899999999999</v>
      </c>
      <c r="P974">
        <f t="shared" si="109"/>
        <v>5.625</v>
      </c>
      <c r="Q974" s="1">
        <f t="shared" si="112"/>
        <v>0.34386121706091333</v>
      </c>
      <c r="R974" s="1">
        <f t="shared" si="113"/>
        <v>2.5329927396601972E-3</v>
      </c>
      <c r="T974" s="1">
        <f t="shared" si="110"/>
        <v>0.345524</v>
      </c>
      <c r="U974" s="1">
        <f t="shared" si="111"/>
        <v>-1.4877000000000001E-2</v>
      </c>
      <c r="V974" s="1">
        <f t="shared" si="114"/>
        <v>6.2137149999999997</v>
      </c>
      <c r="W974">
        <f t="shared" si="115"/>
        <v>6</v>
      </c>
    </row>
    <row r="975" spans="11:23">
      <c r="K975" s="1">
        <v>8.108333</v>
      </c>
      <c r="L975" s="1">
        <v>0.35785400000000001</v>
      </c>
      <c r="M975" s="1">
        <v>8.1650000000000004E-3</v>
      </c>
      <c r="N975" s="1">
        <v>0.75141100000000005</v>
      </c>
      <c r="P975">
        <f t="shared" si="109"/>
        <v>5.6333330000000004</v>
      </c>
      <c r="Q975" s="1">
        <f t="shared" si="112"/>
        <v>0.34388025438239073</v>
      </c>
      <c r="R975" s="1">
        <f t="shared" si="113"/>
        <v>2.2845699600862763E-3</v>
      </c>
      <c r="T975" s="1">
        <f t="shared" si="110"/>
        <v>0.34554099999999999</v>
      </c>
      <c r="U975" s="1">
        <f t="shared" si="111"/>
        <v>-1.4967000000000001E-2</v>
      </c>
      <c r="V975" s="1">
        <f t="shared" si="114"/>
        <v>6.2194969999999996</v>
      </c>
      <c r="W975">
        <f t="shared" si="115"/>
        <v>6</v>
      </c>
    </row>
    <row r="976" spans="11:23">
      <c r="K976" s="1">
        <v>8.1166669999999996</v>
      </c>
      <c r="L976" s="1">
        <v>0.35789199999999999</v>
      </c>
      <c r="M976" s="1">
        <v>8.2140000000000008E-3</v>
      </c>
      <c r="N976" s="1">
        <v>0.75254600000000005</v>
      </c>
      <c r="P976">
        <f t="shared" si="109"/>
        <v>5.641667</v>
      </c>
      <c r="Q976" s="1">
        <f t="shared" si="112"/>
        <v>0.34391936545001484</v>
      </c>
      <c r="R976" s="1">
        <f t="shared" si="113"/>
        <v>4.6929526786790117E-3</v>
      </c>
      <c r="T976" s="1">
        <f t="shared" si="110"/>
        <v>0.34557899999999997</v>
      </c>
      <c r="U976" s="1">
        <f t="shared" si="111"/>
        <v>-1.5016000000000002E-2</v>
      </c>
      <c r="V976" s="1">
        <f t="shared" si="114"/>
        <v>6.2206319999999993</v>
      </c>
      <c r="W976">
        <f t="shared" si="115"/>
        <v>6</v>
      </c>
    </row>
    <row r="977" spans="11:23">
      <c r="K977" s="1">
        <v>8.125</v>
      </c>
      <c r="L977" s="1">
        <v>0.35789100000000001</v>
      </c>
      <c r="M977" s="1">
        <v>8.1150000000000007E-3</v>
      </c>
      <c r="N977" s="1">
        <v>0.75487499999999996</v>
      </c>
      <c r="P977">
        <f t="shared" si="109"/>
        <v>5.65</v>
      </c>
      <c r="Q977" s="1">
        <f t="shared" si="112"/>
        <v>0.34391610783239995</v>
      </c>
      <c r="R977" s="1">
        <f t="shared" si="113"/>
        <v>-3.9092975097591138E-4</v>
      </c>
      <c r="T977" s="1">
        <f t="shared" si="110"/>
        <v>0.345578</v>
      </c>
      <c r="U977" s="1">
        <f t="shared" si="111"/>
        <v>-1.4917E-2</v>
      </c>
      <c r="V977" s="1">
        <f t="shared" si="114"/>
        <v>6.2229609999999997</v>
      </c>
      <c r="W977">
        <f t="shared" si="115"/>
        <v>6</v>
      </c>
    </row>
    <row r="978" spans="11:23">
      <c r="K978" s="1">
        <v>8.1333330000000004</v>
      </c>
      <c r="L978" s="1">
        <v>0.35785</v>
      </c>
      <c r="M978" s="1">
        <v>8.0389999999999993E-3</v>
      </c>
      <c r="N978" s="1">
        <v>0.75278599999999996</v>
      </c>
      <c r="P978">
        <f t="shared" si="109"/>
        <v>5.6583330000000007</v>
      </c>
      <c r="Q978" s="1">
        <f t="shared" si="112"/>
        <v>0.34387340341693329</v>
      </c>
      <c r="R978" s="1">
        <f t="shared" si="113"/>
        <v>-5.1247348453934607E-3</v>
      </c>
      <c r="T978" s="1">
        <f t="shared" si="110"/>
        <v>0.34553699999999998</v>
      </c>
      <c r="U978" s="1">
        <f t="shared" si="111"/>
        <v>-1.4841E-2</v>
      </c>
      <c r="V978" s="1">
        <f t="shared" si="114"/>
        <v>6.220872</v>
      </c>
      <c r="W978">
        <f t="shared" si="115"/>
        <v>6</v>
      </c>
    </row>
    <row r="979" spans="11:23">
      <c r="K979" s="1">
        <v>8.141667</v>
      </c>
      <c r="L979" s="1">
        <v>0.357848</v>
      </c>
      <c r="M979" s="1">
        <v>8.1259999999999995E-3</v>
      </c>
      <c r="N979" s="1">
        <v>0.75498900000000002</v>
      </c>
      <c r="P979">
        <f t="shared" si="109"/>
        <v>5.6666670000000003</v>
      </c>
      <c r="Q979" s="1">
        <f t="shared" si="112"/>
        <v>0.34387336843763333</v>
      </c>
      <c r="R979" s="1">
        <f t="shared" si="113"/>
        <v>-4.1971802203685788E-6</v>
      </c>
      <c r="T979" s="1">
        <f t="shared" si="110"/>
        <v>0.34553499999999998</v>
      </c>
      <c r="U979" s="1">
        <f t="shared" si="111"/>
        <v>-1.4928E-2</v>
      </c>
      <c r="V979" s="1">
        <f t="shared" si="114"/>
        <v>6.2230749999999997</v>
      </c>
      <c r="W979">
        <f t="shared" si="115"/>
        <v>6</v>
      </c>
    </row>
    <row r="980" spans="11:23">
      <c r="K980" s="1">
        <v>8.15</v>
      </c>
      <c r="L980" s="1">
        <v>0.35786200000000001</v>
      </c>
      <c r="M980" s="1">
        <v>8.2039999999999995E-3</v>
      </c>
      <c r="N980" s="1">
        <v>0.75112999999999996</v>
      </c>
      <c r="P980">
        <f t="shared" si="109"/>
        <v>5.6750000000000007</v>
      </c>
      <c r="Q980" s="1">
        <f t="shared" si="112"/>
        <v>0.34388914401905085</v>
      </c>
      <c r="R980" s="1">
        <f t="shared" si="113"/>
        <v>1.89314549592226E-3</v>
      </c>
      <c r="T980" s="1">
        <f t="shared" si="110"/>
        <v>0.345549</v>
      </c>
      <c r="U980" s="1">
        <f t="shared" si="111"/>
        <v>-1.5005999999999999E-2</v>
      </c>
      <c r="V980" s="1">
        <f t="shared" si="114"/>
        <v>6.2192159999999994</v>
      </c>
      <c r="W980">
        <f t="shared" si="115"/>
        <v>6</v>
      </c>
    </row>
    <row r="981" spans="11:23">
      <c r="K981" s="1">
        <v>8.1583330000000007</v>
      </c>
      <c r="L981" s="1">
        <v>0.35788199999999998</v>
      </c>
      <c r="M981" s="1">
        <v>8.1949999999999992E-3</v>
      </c>
      <c r="N981" s="1">
        <v>0.75215100000000001</v>
      </c>
      <c r="P981">
        <f t="shared" si="109"/>
        <v>5.6833330000000011</v>
      </c>
      <c r="Q981" s="1">
        <f t="shared" si="112"/>
        <v>0.34390893261929251</v>
      </c>
      <c r="R981" s="1">
        <f t="shared" si="113"/>
        <v>2.3747270180791871E-3</v>
      </c>
      <c r="T981" s="1">
        <f t="shared" si="110"/>
        <v>0.34556899999999996</v>
      </c>
      <c r="U981" s="1">
        <f t="shared" si="111"/>
        <v>-1.4997E-2</v>
      </c>
      <c r="V981" s="1">
        <f t="shared" si="114"/>
        <v>6.2202369999999991</v>
      </c>
      <c r="W981">
        <f t="shared" si="115"/>
        <v>6</v>
      </c>
    </row>
    <row r="982" spans="11:23">
      <c r="K982" s="1">
        <v>8.1666670000000003</v>
      </c>
      <c r="L982" s="1">
        <v>0.35786899999999999</v>
      </c>
      <c r="M982" s="1">
        <v>8.1309999999999993E-3</v>
      </c>
      <c r="N982" s="1">
        <v>0.75156599999999996</v>
      </c>
      <c r="P982">
        <f t="shared" si="109"/>
        <v>5.6916670000000007</v>
      </c>
      <c r="Q982" s="1">
        <f t="shared" si="112"/>
        <v>0.34389447656451039</v>
      </c>
      <c r="R982" s="1">
        <f t="shared" si="113"/>
        <v>-1.73458780682985E-3</v>
      </c>
      <c r="T982" s="1">
        <f t="shared" si="110"/>
        <v>0.34555599999999997</v>
      </c>
      <c r="U982" s="1">
        <f t="shared" si="111"/>
        <v>-1.4932999999999998E-2</v>
      </c>
      <c r="V982" s="1">
        <f t="shared" si="114"/>
        <v>6.219652</v>
      </c>
      <c r="W982">
        <f t="shared" si="115"/>
        <v>6</v>
      </c>
    </row>
    <row r="983" spans="11:23">
      <c r="K983" s="1">
        <v>8.1750000000000007</v>
      </c>
      <c r="L983" s="1">
        <v>0.35784700000000003</v>
      </c>
      <c r="M983" s="1">
        <v>8.0809999999999996E-3</v>
      </c>
      <c r="N983" s="1">
        <v>0.751031</v>
      </c>
      <c r="P983">
        <f t="shared" si="109"/>
        <v>5.7000000000000011</v>
      </c>
      <c r="Q983" s="1">
        <f t="shared" si="112"/>
        <v>0.34387134992466639</v>
      </c>
      <c r="R983" s="1">
        <f t="shared" si="113"/>
        <v>-2.7753077935910864E-3</v>
      </c>
      <c r="T983" s="1">
        <f t="shared" si="110"/>
        <v>0.34553400000000001</v>
      </c>
      <c r="U983" s="1">
        <f t="shared" si="111"/>
        <v>-1.4883E-2</v>
      </c>
      <c r="V983" s="1">
        <f t="shared" si="114"/>
        <v>6.2191169999999998</v>
      </c>
      <c r="W983">
        <f t="shared" si="115"/>
        <v>6</v>
      </c>
    </row>
    <row r="984" spans="11:23">
      <c r="K984" s="1">
        <v>8.1833329999999993</v>
      </c>
      <c r="L984" s="1">
        <v>0.35783599999999999</v>
      </c>
      <c r="M984" s="1">
        <v>8.1010000000000006E-3</v>
      </c>
      <c r="N984" s="1">
        <v>0.75421000000000005</v>
      </c>
      <c r="P984">
        <f t="shared" si="109"/>
        <v>5.7083329999999997</v>
      </c>
      <c r="Q984" s="1">
        <f t="shared" si="112"/>
        <v>0.3438608048312356</v>
      </c>
      <c r="R984" s="1">
        <f t="shared" si="113"/>
        <v>-1.2654618301684096E-3</v>
      </c>
      <c r="T984" s="1">
        <f t="shared" si="110"/>
        <v>0.34552299999999997</v>
      </c>
      <c r="U984" s="1">
        <f t="shared" si="111"/>
        <v>-1.4903E-2</v>
      </c>
      <c r="V984" s="1">
        <f t="shared" si="114"/>
        <v>6.222296</v>
      </c>
      <c r="W984">
        <f t="shared" si="115"/>
        <v>6</v>
      </c>
    </row>
    <row r="985" spans="11:23">
      <c r="K985" s="1">
        <v>8.1916670000000007</v>
      </c>
      <c r="L985" s="1">
        <v>0.35788799999999998</v>
      </c>
      <c r="M985" s="1">
        <v>8.1840000000000003E-3</v>
      </c>
      <c r="N985" s="1">
        <v>0.74720200000000003</v>
      </c>
      <c r="P985">
        <f t="shared" si="109"/>
        <v>5.7166670000000011</v>
      </c>
      <c r="Q985" s="1">
        <f t="shared" si="112"/>
        <v>0.3439146794013444</v>
      </c>
      <c r="R985" s="1">
        <f t="shared" si="113"/>
        <v>6.4644312585545698E-3</v>
      </c>
      <c r="T985" s="1">
        <f t="shared" si="110"/>
        <v>0.34557499999999997</v>
      </c>
      <c r="U985" s="1">
        <f t="shared" si="111"/>
        <v>-1.4985999999999999E-2</v>
      </c>
      <c r="V985" s="1">
        <f t="shared" si="114"/>
        <v>6.2152879999999993</v>
      </c>
      <c r="W985">
        <f t="shared" si="115"/>
        <v>6</v>
      </c>
    </row>
    <row r="986" spans="11:23">
      <c r="K986" s="1">
        <v>8.1999999999999993</v>
      </c>
      <c r="L986" s="1">
        <v>0.35788599999999998</v>
      </c>
      <c r="M986" s="1">
        <v>8.1790000000000005E-3</v>
      </c>
      <c r="N986" s="1">
        <v>0.74976900000000002</v>
      </c>
      <c r="P986">
        <f t="shared" si="109"/>
        <v>5.7249999999999996</v>
      </c>
      <c r="Q986" s="1">
        <f t="shared" si="112"/>
        <v>0.34391256565076261</v>
      </c>
      <c r="R986" s="1">
        <f t="shared" si="113"/>
        <v>-2.5366021622339553E-4</v>
      </c>
      <c r="T986" s="1">
        <f t="shared" si="110"/>
        <v>0.34557299999999996</v>
      </c>
      <c r="U986" s="1">
        <f t="shared" si="111"/>
        <v>-1.4981000000000001E-2</v>
      </c>
      <c r="V986" s="1">
        <f t="shared" si="114"/>
        <v>6.2178549999999992</v>
      </c>
      <c r="W986">
        <f t="shared" si="115"/>
        <v>6</v>
      </c>
    </row>
    <row r="987" spans="11:23">
      <c r="K987" s="1">
        <v>8.2083329999999997</v>
      </c>
      <c r="L987" s="1">
        <v>0.35787600000000003</v>
      </c>
      <c r="M987" s="1">
        <v>8.1270000000000005E-3</v>
      </c>
      <c r="N987" s="1">
        <v>0.74839900000000004</v>
      </c>
      <c r="P987">
        <f t="shared" si="109"/>
        <v>5.733333</v>
      </c>
      <c r="Q987" s="1">
        <f t="shared" si="112"/>
        <v>0.34390138392359848</v>
      </c>
      <c r="R987" s="1">
        <f t="shared" si="113"/>
        <v>-1.3418609341333211E-3</v>
      </c>
      <c r="T987" s="1">
        <f t="shared" si="110"/>
        <v>0.34556300000000001</v>
      </c>
      <c r="U987" s="1">
        <f t="shared" si="111"/>
        <v>-1.4929000000000001E-2</v>
      </c>
      <c r="V987" s="1">
        <f t="shared" si="114"/>
        <v>6.2164849999999996</v>
      </c>
      <c r="W987">
        <f t="shared" si="115"/>
        <v>6</v>
      </c>
    </row>
    <row r="988" spans="11:23">
      <c r="K988" s="1">
        <v>8.2166669999999993</v>
      </c>
      <c r="L988" s="1">
        <v>0.35783300000000001</v>
      </c>
      <c r="M988" s="1">
        <v>8.1019999999999998E-3</v>
      </c>
      <c r="N988" s="1">
        <v>0.75320699999999996</v>
      </c>
      <c r="P988">
        <f t="shared" si="109"/>
        <v>5.7416669999999996</v>
      </c>
      <c r="Q988" s="1">
        <f t="shared" si="112"/>
        <v>0.34385782823437305</v>
      </c>
      <c r="R988" s="1">
        <f t="shared" si="113"/>
        <v>-5.2262646058830568E-3</v>
      </c>
      <c r="T988" s="1">
        <f t="shared" si="110"/>
        <v>0.34551999999999999</v>
      </c>
      <c r="U988" s="1">
        <f t="shared" si="111"/>
        <v>-1.4904000000000001E-2</v>
      </c>
      <c r="V988" s="1">
        <f t="shared" si="114"/>
        <v>6.2212929999999993</v>
      </c>
      <c r="W988">
        <f t="shared" si="115"/>
        <v>6</v>
      </c>
    </row>
    <row r="989" spans="11:23">
      <c r="K989" s="1">
        <v>8.2249999999999996</v>
      </c>
      <c r="L989" s="1">
        <v>0.35785099999999997</v>
      </c>
      <c r="M989" s="1">
        <v>8.0890000000000007E-3</v>
      </c>
      <c r="N989" s="1">
        <v>0.751471</v>
      </c>
      <c r="P989">
        <f t="shared" si="109"/>
        <v>5.75</v>
      </c>
      <c r="Q989" s="1">
        <f t="shared" si="112"/>
        <v>0.3438755296046534</v>
      </c>
      <c r="R989" s="1">
        <f t="shared" si="113"/>
        <v>2.1242494036172134E-3</v>
      </c>
      <c r="T989" s="1">
        <f t="shared" si="110"/>
        <v>0.34553799999999996</v>
      </c>
      <c r="U989" s="1">
        <f t="shared" si="111"/>
        <v>-1.4891000000000001E-2</v>
      </c>
      <c r="V989" s="1">
        <f t="shared" si="114"/>
        <v>6.219557</v>
      </c>
      <c r="W989">
        <f t="shared" si="115"/>
        <v>6</v>
      </c>
    </row>
    <row r="990" spans="11:23">
      <c r="K990" s="1">
        <v>8.233333</v>
      </c>
      <c r="L990" s="1">
        <v>0.35786400000000002</v>
      </c>
      <c r="M990" s="1">
        <v>8.1609999999999999E-3</v>
      </c>
      <c r="N990" s="1">
        <v>0.75422</v>
      </c>
      <c r="P990">
        <f t="shared" si="109"/>
        <v>5.7583330000000004</v>
      </c>
      <c r="Q990" s="1">
        <f t="shared" si="112"/>
        <v>0.34389016056286276</v>
      </c>
      <c r="R990" s="1">
        <f t="shared" si="113"/>
        <v>1.7557852165318638E-3</v>
      </c>
      <c r="T990" s="1">
        <f t="shared" si="110"/>
        <v>0.345551</v>
      </c>
      <c r="U990" s="1">
        <f t="shared" si="111"/>
        <v>-1.4963000000000001E-2</v>
      </c>
      <c r="V990" s="1">
        <f t="shared" si="114"/>
        <v>6.2223059999999997</v>
      </c>
      <c r="W990">
        <f t="shared" si="115"/>
        <v>6</v>
      </c>
    </row>
    <row r="991" spans="11:23">
      <c r="K991" s="1">
        <v>8.2416669999999996</v>
      </c>
      <c r="L991" s="1">
        <v>0.357908</v>
      </c>
      <c r="M991" s="1">
        <v>8.1620000000000009E-3</v>
      </c>
      <c r="N991" s="1">
        <v>0.74910200000000005</v>
      </c>
      <c r="P991">
        <f t="shared" si="109"/>
        <v>5.766667</v>
      </c>
      <c r="Q991" s="1">
        <f t="shared" si="112"/>
        <v>0.34393417192490017</v>
      </c>
      <c r="R991" s="1">
        <f t="shared" si="113"/>
        <v>5.2809409692119664E-3</v>
      </c>
      <c r="T991" s="1">
        <f t="shared" si="110"/>
        <v>0.34559499999999999</v>
      </c>
      <c r="U991" s="1">
        <f t="shared" si="111"/>
        <v>-1.4964000000000002E-2</v>
      </c>
      <c r="V991" s="1">
        <f t="shared" si="114"/>
        <v>6.2171879999999993</v>
      </c>
      <c r="W991">
        <f t="shared" si="115"/>
        <v>6</v>
      </c>
    </row>
    <row r="992" spans="11:23">
      <c r="K992" s="1">
        <v>8.25</v>
      </c>
      <c r="L992" s="1">
        <v>0.35787200000000002</v>
      </c>
      <c r="M992" s="1">
        <v>8.1080000000000006E-3</v>
      </c>
      <c r="N992" s="1">
        <v>0.74977000000000005</v>
      </c>
      <c r="P992">
        <f t="shared" si="109"/>
        <v>5.7750000000000004</v>
      </c>
      <c r="Q992" s="1">
        <f t="shared" si="112"/>
        <v>0.34389695409430343</v>
      </c>
      <c r="R992" s="1">
        <f t="shared" si="113"/>
        <v>-4.4663183243411368E-3</v>
      </c>
      <c r="T992" s="1">
        <f t="shared" si="110"/>
        <v>0.34555900000000001</v>
      </c>
      <c r="U992" s="1">
        <f t="shared" si="111"/>
        <v>-1.491E-2</v>
      </c>
      <c r="V992" s="1">
        <f t="shared" si="114"/>
        <v>6.2178559999999994</v>
      </c>
      <c r="W992">
        <f t="shared" si="115"/>
        <v>6</v>
      </c>
    </row>
    <row r="993" spans="11:23">
      <c r="K993" s="1">
        <v>8.2583330000000004</v>
      </c>
      <c r="L993" s="1">
        <v>0.35782199999999997</v>
      </c>
      <c r="M993" s="1">
        <v>8.0839999999999992E-3</v>
      </c>
      <c r="N993" s="1">
        <v>0.75313099999999999</v>
      </c>
      <c r="P993">
        <f t="shared" si="109"/>
        <v>5.7833330000000007</v>
      </c>
      <c r="Q993" s="1">
        <f t="shared" si="112"/>
        <v>0.34384642404402366</v>
      </c>
      <c r="R993" s="1">
        <f t="shared" si="113"/>
        <v>-6.0638485875160429E-3</v>
      </c>
      <c r="T993" s="1">
        <f t="shared" si="110"/>
        <v>0.34550899999999996</v>
      </c>
      <c r="U993" s="1">
        <f t="shared" si="111"/>
        <v>-1.4886E-2</v>
      </c>
      <c r="V993" s="1">
        <f t="shared" si="114"/>
        <v>6.2212169999999993</v>
      </c>
      <c r="W993">
        <f t="shared" si="115"/>
        <v>6</v>
      </c>
    </row>
    <row r="994" spans="11:23">
      <c r="K994" s="1">
        <v>8.266667</v>
      </c>
      <c r="L994" s="1">
        <v>0.35783199999999998</v>
      </c>
      <c r="M994" s="1">
        <v>8.1200000000000005E-3</v>
      </c>
      <c r="N994" s="1">
        <v>0.75379499999999999</v>
      </c>
      <c r="P994">
        <f t="shared" si="109"/>
        <v>5.7916670000000003</v>
      </c>
      <c r="Q994" s="1">
        <f t="shared" si="112"/>
        <v>0.34385723639293536</v>
      </c>
      <c r="R994" s="1">
        <f t="shared" si="113"/>
        <v>1.2973780791582087E-3</v>
      </c>
      <c r="T994" s="1">
        <f t="shared" si="110"/>
        <v>0.34551899999999997</v>
      </c>
      <c r="U994" s="1">
        <f t="shared" si="111"/>
        <v>-1.4922000000000001E-2</v>
      </c>
      <c r="V994" s="1">
        <f t="shared" si="114"/>
        <v>6.2218809999999998</v>
      </c>
      <c r="W994">
        <f t="shared" si="115"/>
        <v>6</v>
      </c>
    </row>
    <row r="995" spans="11:23">
      <c r="K995" s="1">
        <v>8.2750000000000004</v>
      </c>
      <c r="L995" s="1">
        <v>0.35787799999999997</v>
      </c>
      <c r="M995" s="1">
        <v>8.149E-3</v>
      </c>
      <c r="N995" s="1">
        <v>0.74905699999999997</v>
      </c>
      <c r="P995">
        <f t="shared" si="109"/>
        <v>5.8000000000000007</v>
      </c>
      <c r="Q995" s="1">
        <f t="shared" si="112"/>
        <v>0.34390388354985246</v>
      </c>
      <c r="R995" s="1">
        <f t="shared" si="113"/>
        <v>5.5978827453617109E-3</v>
      </c>
      <c r="T995" s="1">
        <f t="shared" si="110"/>
        <v>0.34556499999999996</v>
      </c>
      <c r="U995" s="1">
        <f t="shared" si="111"/>
        <v>-1.4950999999999999E-2</v>
      </c>
      <c r="V995" s="1">
        <f t="shared" si="114"/>
        <v>6.2171429999999992</v>
      </c>
      <c r="W995">
        <f t="shared" si="115"/>
        <v>6</v>
      </c>
    </row>
    <row r="996" spans="11:23">
      <c r="K996" s="1">
        <v>8.2833330000000007</v>
      </c>
      <c r="L996" s="1">
        <v>0.35793900000000001</v>
      </c>
      <c r="M996" s="1">
        <v>8.1639999999999994E-3</v>
      </c>
      <c r="N996" s="1">
        <v>0.75044900000000003</v>
      </c>
      <c r="P996">
        <f t="shared" si="109"/>
        <v>5.8083330000000011</v>
      </c>
      <c r="Q996" s="1">
        <f t="shared" si="112"/>
        <v>0.34396520946713499</v>
      </c>
      <c r="R996" s="1">
        <f t="shared" si="113"/>
        <v>7.359404450081119E-3</v>
      </c>
      <c r="T996" s="1">
        <f t="shared" si="110"/>
        <v>0.34562599999999999</v>
      </c>
      <c r="U996" s="1">
        <f t="shared" si="111"/>
        <v>-1.4966E-2</v>
      </c>
      <c r="V996" s="1">
        <f t="shared" si="114"/>
        <v>6.2185349999999993</v>
      </c>
      <c r="W996">
        <f t="shared" si="115"/>
        <v>6</v>
      </c>
    </row>
    <row r="997" spans="11:23">
      <c r="K997" s="1">
        <v>8.2916670000000003</v>
      </c>
      <c r="L997" s="1">
        <v>0.35788199999999998</v>
      </c>
      <c r="M997" s="1">
        <v>8.1300000000000001E-3</v>
      </c>
      <c r="N997" s="1">
        <v>0.75710599999999995</v>
      </c>
      <c r="P997">
        <f t="shared" si="109"/>
        <v>5.8166670000000007</v>
      </c>
      <c r="Q997" s="1">
        <f t="shared" si="112"/>
        <v>0.34390745049794108</v>
      </c>
      <c r="R997" s="1">
        <f t="shared" si="113"/>
        <v>-6.9305218615206736E-3</v>
      </c>
      <c r="T997" s="1">
        <f t="shared" si="110"/>
        <v>0.34556899999999996</v>
      </c>
      <c r="U997" s="1">
        <f t="shared" si="111"/>
        <v>-1.4932000000000001E-2</v>
      </c>
      <c r="V997" s="1">
        <f t="shared" si="114"/>
        <v>6.2251919999999998</v>
      </c>
      <c r="W997">
        <f t="shared" si="115"/>
        <v>6</v>
      </c>
    </row>
    <row r="998" spans="11:23">
      <c r="K998" s="1">
        <v>8.3000000000000007</v>
      </c>
      <c r="L998" s="1">
        <v>0.357792</v>
      </c>
      <c r="M998" s="1">
        <v>8.0940000000000005E-3</v>
      </c>
      <c r="N998" s="1">
        <v>0.74738099999999996</v>
      </c>
      <c r="P998">
        <f t="shared" si="109"/>
        <v>5.8250000000000011</v>
      </c>
      <c r="Q998" s="1">
        <f t="shared" si="112"/>
        <v>0.34381665772119341</v>
      </c>
      <c r="R998" s="1">
        <f t="shared" si="113"/>
        <v>-1.0895569032481504E-2</v>
      </c>
      <c r="T998" s="1">
        <f t="shared" si="110"/>
        <v>0.34547899999999998</v>
      </c>
      <c r="U998" s="1">
        <f t="shared" si="111"/>
        <v>-1.4896E-2</v>
      </c>
      <c r="V998" s="1">
        <f t="shared" si="114"/>
        <v>6.2154669999999994</v>
      </c>
      <c r="W998">
        <f t="shared" si="115"/>
        <v>6</v>
      </c>
    </row>
    <row r="999" spans="11:23">
      <c r="K999" s="1">
        <v>8.3083329999999993</v>
      </c>
      <c r="L999" s="1">
        <v>0.35779100000000003</v>
      </c>
      <c r="M999" s="1">
        <v>8.1180000000000002E-3</v>
      </c>
      <c r="N999" s="1">
        <v>0.74445499999999998</v>
      </c>
      <c r="P999">
        <f t="shared" si="109"/>
        <v>5.8333329999999997</v>
      </c>
      <c r="Q999" s="1">
        <f t="shared" si="112"/>
        <v>0.34381620157391124</v>
      </c>
      <c r="R999" s="1">
        <f t="shared" si="113"/>
        <v>-5.4739863454764217E-5</v>
      </c>
      <c r="T999" s="1">
        <f t="shared" si="110"/>
        <v>0.34547800000000001</v>
      </c>
      <c r="U999" s="1">
        <f t="shared" si="111"/>
        <v>-1.4919999999999999E-2</v>
      </c>
      <c r="V999" s="1">
        <f t="shared" si="114"/>
        <v>6.2125409999999999</v>
      </c>
      <c r="W999">
        <f t="shared" si="115"/>
        <v>6</v>
      </c>
    </row>
    <row r="1000" spans="11:23">
      <c r="K1000" s="1">
        <v>8.3166670000000007</v>
      </c>
      <c r="L1000" s="1">
        <v>0.35789199999999999</v>
      </c>
      <c r="M1000" s="1">
        <v>8.1510000000000003E-3</v>
      </c>
      <c r="N1000" s="1">
        <v>0.74795599999999995</v>
      </c>
      <c r="P1000">
        <f t="shared" si="109"/>
        <v>5.8416670000000011</v>
      </c>
      <c r="Q1000" s="1">
        <f t="shared" si="112"/>
        <v>0.34391792545465111</v>
      </c>
      <c r="R1000" s="1">
        <f t="shared" si="113"/>
        <v>1.2205889217644697E-2</v>
      </c>
      <c r="T1000" s="1">
        <f t="shared" si="110"/>
        <v>0.34557899999999997</v>
      </c>
      <c r="U1000" s="1">
        <f t="shared" si="111"/>
        <v>-1.4953000000000001E-2</v>
      </c>
      <c r="V1000" s="1">
        <f t="shared" si="114"/>
        <v>6.2160419999999998</v>
      </c>
      <c r="W1000">
        <f t="shared" si="115"/>
        <v>6</v>
      </c>
    </row>
    <row r="1001" spans="11:23">
      <c r="K1001" s="1">
        <v>8.3249999999999993</v>
      </c>
      <c r="L1001" s="1">
        <v>0.35794100000000001</v>
      </c>
      <c r="M1001" s="1">
        <v>8.1580000000000003E-3</v>
      </c>
      <c r="N1001" s="1">
        <v>0.75020200000000004</v>
      </c>
      <c r="P1001">
        <f t="shared" si="109"/>
        <v>5.85</v>
      </c>
      <c r="Q1001" s="1">
        <f t="shared" si="112"/>
        <v>0.34396707218358075</v>
      </c>
      <c r="R1001" s="1">
        <f t="shared" si="113"/>
        <v>5.8978433852930629E-3</v>
      </c>
      <c r="T1001" s="1">
        <f t="shared" si="110"/>
        <v>0.34562799999999999</v>
      </c>
      <c r="U1001" s="1">
        <f t="shared" si="111"/>
        <v>-1.4960000000000001E-2</v>
      </c>
      <c r="V1001" s="1">
        <f t="shared" si="114"/>
        <v>6.2182879999999994</v>
      </c>
      <c r="W1001">
        <f t="shared" si="115"/>
        <v>6</v>
      </c>
    </row>
    <row r="1002" spans="11:23">
      <c r="K1002" s="1">
        <v>8.3333329999999997</v>
      </c>
      <c r="L1002" s="1">
        <v>0.35787600000000003</v>
      </c>
      <c r="M1002" s="1">
        <v>8.1440000000000002E-3</v>
      </c>
      <c r="N1002" s="1">
        <v>0.74440899999999999</v>
      </c>
      <c r="P1002">
        <f t="shared" si="109"/>
        <v>5.858333</v>
      </c>
      <c r="Q1002" s="1">
        <f t="shared" si="112"/>
        <v>0.34390177028026325</v>
      </c>
      <c r="R1002" s="1">
        <f t="shared" si="113"/>
        <v>-7.8365418597733209E-3</v>
      </c>
      <c r="T1002" s="1">
        <f t="shared" si="110"/>
        <v>0.34556300000000001</v>
      </c>
      <c r="U1002" s="1">
        <f t="shared" si="111"/>
        <v>-1.4946000000000001E-2</v>
      </c>
      <c r="V1002" s="1">
        <f t="shared" si="114"/>
        <v>6.2124949999999997</v>
      </c>
      <c r="W1002">
        <f t="shared" si="115"/>
        <v>6</v>
      </c>
    </row>
    <row r="1003" spans="11:23">
      <c r="K1003" s="1">
        <v>8.3416669999999993</v>
      </c>
      <c r="L1003" s="1">
        <v>0.35777999999999999</v>
      </c>
      <c r="M1003" s="1">
        <v>8.0920000000000002E-3</v>
      </c>
      <c r="N1003" s="1">
        <v>0.75154299999999996</v>
      </c>
      <c r="P1003">
        <f t="shared" si="109"/>
        <v>5.8666669999999996</v>
      </c>
      <c r="Q1003" s="1">
        <f t="shared" si="112"/>
        <v>0.34380461556214764</v>
      </c>
      <c r="R1003" s="1">
        <f t="shared" si="113"/>
        <v>-1.1657633563188764E-2</v>
      </c>
      <c r="T1003" s="1">
        <f t="shared" si="110"/>
        <v>0.34546699999999997</v>
      </c>
      <c r="U1003" s="1">
        <f t="shared" si="111"/>
        <v>-1.4894000000000001E-2</v>
      </c>
      <c r="V1003" s="1">
        <f t="shared" si="114"/>
        <v>6.2196289999999994</v>
      </c>
      <c r="W1003">
        <f t="shared" si="115"/>
        <v>6</v>
      </c>
    </row>
    <row r="1004" spans="11:23">
      <c r="K1004" s="1">
        <v>8.35</v>
      </c>
      <c r="L1004" s="1">
        <v>0.35778599999999999</v>
      </c>
      <c r="M1004" s="1">
        <v>8.0680000000000005E-3</v>
      </c>
      <c r="N1004" s="1">
        <v>0.74714700000000001</v>
      </c>
      <c r="P1004">
        <f t="shared" ref="P1004:P1067" si="116">K1004-K$299</f>
        <v>5.875</v>
      </c>
      <c r="Q1004" s="1">
        <f t="shared" si="112"/>
        <v>0.34381007216633463</v>
      </c>
      <c r="R1004" s="1">
        <f t="shared" si="113"/>
        <v>6.5481869518693953E-4</v>
      </c>
      <c r="T1004" s="1">
        <f t="shared" si="110"/>
        <v>0.34547299999999997</v>
      </c>
      <c r="U1004" s="1">
        <f t="shared" si="111"/>
        <v>-1.4870000000000001E-2</v>
      </c>
      <c r="V1004" s="1">
        <f t="shared" si="114"/>
        <v>6.2152329999999996</v>
      </c>
      <c r="W1004">
        <f t="shared" si="115"/>
        <v>6</v>
      </c>
    </row>
    <row r="1005" spans="11:23">
      <c r="K1005" s="1">
        <v>8.358333</v>
      </c>
      <c r="L1005" s="1">
        <v>0.35789199999999999</v>
      </c>
      <c r="M1005" s="1">
        <v>8.1040000000000001E-3</v>
      </c>
      <c r="N1005" s="1">
        <v>0.75490100000000004</v>
      </c>
      <c r="P1005">
        <f t="shared" si="116"/>
        <v>5.8833330000000004</v>
      </c>
      <c r="Q1005" s="1">
        <f t="shared" si="112"/>
        <v>0.34391685838962155</v>
      </c>
      <c r="R1005" s="1">
        <f t="shared" si="113"/>
        <v>1.2814859388804707E-2</v>
      </c>
      <c r="T1005" s="1">
        <f t="shared" si="110"/>
        <v>0.34557899999999997</v>
      </c>
      <c r="U1005" s="1">
        <f t="shared" si="111"/>
        <v>-1.4905999999999999E-2</v>
      </c>
      <c r="V1005" s="1">
        <f t="shared" si="114"/>
        <v>6.2229869999999998</v>
      </c>
      <c r="W1005">
        <f t="shared" si="115"/>
        <v>6</v>
      </c>
    </row>
    <row r="1006" spans="11:23">
      <c r="K1006" s="1">
        <v>8.3666669999999996</v>
      </c>
      <c r="L1006" s="1">
        <v>0.35792299999999999</v>
      </c>
      <c r="M1006" s="1">
        <v>8.1720000000000004E-3</v>
      </c>
      <c r="N1006" s="1">
        <v>0.75419700000000001</v>
      </c>
      <c r="P1006">
        <f t="shared" si="116"/>
        <v>5.891667</v>
      </c>
      <c r="Q1006" s="1">
        <f t="shared" si="112"/>
        <v>0.3439493961443536</v>
      </c>
      <c r="R1006" s="1">
        <f t="shared" si="113"/>
        <v>3.9042182303882008E-3</v>
      </c>
      <c r="T1006" s="1">
        <f t="shared" si="110"/>
        <v>0.34560999999999997</v>
      </c>
      <c r="U1006" s="1">
        <f t="shared" si="111"/>
        <v>-1.4974000000000001E-2</v>
      </c>
      <c r="V1006" s="1">
        <f t="shared" si="114"/>
        <v>6.2222829999999991</v>
      </c>
      <c r="W1006">
        <f t="shared" si="115"/>
        <v>6</v>
      </c>
    </row>
    <row r="1007" spans="11:23">
      <c r="K1007" s="1">
        <v>8.375</v>
      </c>
      <c r="L1007" s="1">
        <v>0.357904</v>
      </c>
      <c r="M1007" s="1">
        <v>8.1759999999999992E-3</v>
      </c>
      <c r="N1007" s="1">
        <v>0.75218499999999999</v>
      </c>
      <c r="P1007">
        <f t="shared" si="116"/>
        <v>5.9</v>
      </c>
      <c r="Q1007" s="1">
        <f t="shared" si="112"/>
        <v>0.34393049242520479</v>
      </c>
      <c r="R1007" s="1">
        <f t="shared" si="113"/>
        <v>-2.2685370393387473E-3</v>
      </c>
      <c r="T1007" s="1">
        <f t="shared" si="110"/>
        <v>0.34559099999999998</v>
      </c>
      <c r="U1007" s="1">
        <f t="shared" si="111"/>
        <v>-1.4977999999999998E-2</v>
      </c>
      <c r="V1007" s="1">
        <f t="shared" si="114"/>
        <v>6.2202709999999994</v>
      </c>
      <c r="W1007">
        <f t="shared" si="115"/>
        <v>6</v>
      </c>
    </row>
    <row r="1008" spans="11:23">
      <c r="K1008" s="1">
        <v>8.3833330000000004</v>
      </c>
      <c r="L1008" s="1">
        <v>0.357844</v>
      </c>
      <c r="M1008" s="1">
        <v>8.1290000000000008E-3</v>
      </c>
      <c r="N1008" s="1">
        <v>0.752583</v>
      </c>
      <c r="P1008">
        <f t="shared" si="116"/>
        <v>5.9083330000000007</v>
      </c>
      <c r="Q1008" s="1">
        <f t="shared" si="112"/>
        <v>0.34386943758821492</v>
      </c>
      <c r="R1008" s="1">
        <f t="shared" si="113"/>
        <v>-7.3268735137247609E-3</v>
      </c>
      <c r="T1008" s="1">
        <f t="shared" si="110"/>
        <v>0.34553099999999998</v>
      </c>
      <c r="U1008" s="1">
        <f t="shared" si="111"/>
        <v>-1.4931E-2</v>
      </c>
      <c r="V1008" s="1">
        <f t="shared" si="114"/>
        <v>6.2206689999999991</v>
      </c>
      <c r="W1008">
        <f t="shared" si="115"/>
        <v>6</v>
      </c>
    </row>
    <row r="1009" spans="11:23">
      <c r="K1009" s="1">
        <v>8.391667</v>
      </c>
      <c r="L1009" s="1">
        <v>0.35783399999999999</v>
      </c>
      <c r="M1009" s="1">
        <v>8.0920000000000002E-3</v>
      </c>
      <c r="N1009" s="1">
        <v>0.74536599999999997</v>
      </c>
      <c r="P1009">
        <f t="shared" si="116"/>
        <v>5.9166670000000003</v>
      </c>
      <c r="Q1009" s="1">
        <f t="shared" si="112"/>
        <v>0.34385860175794603</v>
      </c>
      <c r="R1009" s="1">
        <f t="shared" si="113"/>
        <v>-1.3001956166182507E-3</v>
      </c>
      <c r="T1009" s="1">
        <f t="shared" si="110"/>
        <v>0.34552099999999997</v>
      </c>
      <c r="U1009" s="1">
        <f t="shared" si="111"/>
        <v>-1.4894000000000001E-2</v>
      </c>
      <c r="V1009" s="1">
        <f t="shared" si="114"/>
        <v>6.2134519999999993</v>
      </c>
      <c r="W1009">
        <f t="shared" si="115"/>
        <v>6</v>
      </c>
    </row>
    <row r="1010" spans="11:23">
      <c r="K1010" s="1">
        <v>8.4</v>
      </c>
      <c r="L1010" s="1">
        <v>0.35784100000000002</v>
      </c>
      <c r="M1010" s="1">
        <v>8.0770000000000008E-3</v>
      </c>
      <c r="N1010" s="1">
        <v>0.75129800000000002</v>
      </c>
      <c r="P1010">
        <f t="shared" si="116"/>
        <v>5.9250000000000007</v>
      </c>
      <c r="Q1010" s="1">
        <f t="shared" si="112"/>
        <v>0.34386526116872673</v>
      </c>
      <c r="R1010" s="1">
        <f t="shared" si="113"/>
        <v>7.9916126013523383E-4</v>
      </c>
      <c r="T1010" s="1">
        <f t="shared" si="110"/>
        <v>0.345528</v>
      </c>
      <c r="U1010" s="1">
        <f t="shared" si="111"/>
        <v>-1.4879E-2</v>
      </c>
      <c r="V1010" s="1">
        <f t="shared" si="114"/>
        <v>6.2193839999999998</v>
      </c>
      <c r="W1010">
        <f t="shared" si="115"/>
        <v>6</v>
      </c>
    </row>
    <row r="1011" spans="11:23">
      <c r="K1011" s="1">
        <v>8.4083330000000007</v>
      </c>
      <c r="L1011" s="1">
        <v>0.35788199999999998</v>
      </c>
      <c r="M1011" s="1">
        <v>8.149E-3</v>
      </c>
      <c r="N1011" s="1">
        <v>0.75772600000000001</v>
      </c>
      <c r="P1011">
        <f t="shared" si="116"/>
        <v>5.9333330000000011</v>
      </c>
      <c r="Q1011" s="1">
        <f t="shared" si="112"/>
        <v>0.3439078825132913</v>
      </c>
      <c r="R1011" s="1">
        <f t="shared" si="113"/>
        <v>5.1147659383849907E-3</v>
      </c>
      <c r="T1011" s="1">
        <f t="shared" si="110"/>
        <v>0.34556899999999996</v>
      </c>
      <c r="U1011" s="1">
        <f t="shared" si="111"/>
        <v>-1.4950999999999999E-2</v>
      </c>
      <c r="V1011" s="1">
        <f t="shared" si="114"/>
        <v>6.2258119999999995</v>
      </c>
      <c r="W1011">
        <f t="shared" si="115"/>
        <v>6</v>
      </c>
    </row>
    <row r="1012" spans="11:23">
      <c r="K1012" s="1">
        <v>8.4166670000000003</v>
      </c>
      <c r="L1012" s="1">
        <v>0.35788999999999999</v>
      </c>
      <c r="M1012" s="1">
        <v>8.2150000000000001E-3</v>
      </c>
      <c r="N1012" s="1">
        <v>0.74990400000000002</v>
      </c>
      <c r="P1012">
        <f t="shared" si="116"/>
        <v>5.9416670000000007</v>
      </c>
      <c r="Q1012" s="1">
        <f t="shared" si="112"/>
        <v>0.34391738892310048</v>
      </c>
      <c r="R1012" s="1">
        <f t="shared" si="113"/>
        <v>1.1406779228677088E-3</v>
      </c>
      <c r="T1012" s="1">
        <f t="shared" si="110"/>
        <v>0.34557699999999997</v>
      </c>
      <c r="U1012" s="1">
        <f t="shared" si="111"/>
        <v>-1.5016999999999999E-2</v>
      </c>
      <c r="V1012" s="1">
        <f t="shared" si="114"/>
        <v>6.2179899999999995</v>
      </c>
      <c r="W1012">
        <f t="shared" si="115"/>
        <v>6</v>
      </c>
    </row>
    <row r="1013" spans="11:23">
      <c r="K1013" s="1">
        <v>8.4250000000000007</v>
      </c>
      <c r="L1013" s="1">
        <v>0.35787400000000003</v>
      </c>
      <c r="M1013" s="1">
        <v>8.1329999999999996E-3</v>
      </c>
      <c r="N1013" s="1">
        <v>0.75061699999999998</v>
      </c>
      <c r="P1013">
        <f t="shared" si="116"/>
        <v>5.9500000000000011</v>
      </c>
      <c r="Q1013" s="1">
        <f t="shared" si="112"/>
        <v>0.34389952070889762</v>
      </c>
      <c r="R1013" s="1">
        <f t="shared" si="113"/>
        <v>-2.1442714752014074E-3</v>
      </c>
      <c r="T1013" s="1">
        <f t="shared" si="110"/>
        <v>0.34556100000000001</v>
      </c>
      <c r="U1013" s="1">
        <f t="shared" si="111"/>
        <v>-1.4935E-2</v>
      </c>
      <c r="V1013" s="1">
        <f t="shared" si="114"/>
        <v>6.2187029999999996</v>
      </c>
      <c r="W1013">
        <f t="shared" si="115"/>
        <v>6</v>
      </c>
    </row>
    <row r="1014" spans="11:23">
      <c r="K1014" s="1">
        <v>8.4333329999999993</v>
      </c>
      <c r="L1014" s="1">
        <v>0.35785600000000001</v>
      </c>
      <c r="M1014" s="1">
        <v>8.0719999999999993E-3</v>
      </c>
      <c r="N1014" s="1">
        <v>0.75188299999999997</v>
      </c>
      <c r="P1014">
        <f t="shared" si="116"/>
        <v>5.9583329999999997</v>
      </c>
      <c r="Q1014" s="1">
        <f t="shared" si="112"/>
        <v>0.34388014456029126</v>
      </c>
      <c r="R1014" s="1">
        <f t="shared" si="113"/>
        <v>-2.3252308419978523E-3</v>
      </c>
      <c r="T1014" s="1">
        <f t="shared" si="110"/>
        <v>0.34554299999999999</v>
      </c>
      <c r="U1014" s="1">
        <f t="shared" si="111"/>
        <v>-1.4873999999999998E-2</v>
      </c>
      <c r="V1014" s="1">
        <f t="shared" si="114"/>
        <v>6.2199689999999999</v>
      </c>
      <c r="W1014">
        <f t="shared" si="115"/>
        <v>6</v>
      </c>
    </row>
    <row r="1015" spans="11:23">
      <c r="K1015" s="1">
        <v>8.4416670000000007</v>
      </c>
      <c r="L1015" s="1">
        <v>0.35783599999999999</v>
      </c>
      <c r="M1015" s="1">
        <v>8.0870000000000004E-3</v>
      </c>
      <c r="N1015" s="1">
        <v>0.75207299999999999</v>
      </c>
      <c r="P1015">
        <f t="shared" si="116"/>
        <v>5.9666670000000011</v>
      </c>
      <c r="Q1015" s="1">
        <f t="shared" si="112"/>
        <v>0.34386048824200754</v>
      </c>
      <c r="R1015" s="1">
        <f t="shared" si="113"/>
        <v>-2.3585695084843332E-3</v>
      </c>
      <c r="T1015" s="1">
        <f t="shared" si="110"/>
        <v>0.34552299999999997</v>
      </c>
      <c r="U1015" s="1">
        <f t="shared" si="111"/>
        <v>-1.4888999999999999E-2</v>
      </c>
      <c r="V1015" s="1">
        <f t="shared" si="114"/>
        <v>6.2201589999999998</v>
      </c>
      <c r="W1015">
        <f t="shared" si="115"/>
        <v>6</v>
      </c>
    </row>
    <row r="1016" spans="11:23">
      <c r="K1016" s="1">
        <v>8.4499999999999993</v>
      </c>
      <c r="L1016" s="1">
        <v>0.35785400000000001</v>
      </c>
      <c r="M1016" s="1">
        <v>8.1270000000000005E-3</v>
      </c>
      <c r="N1016" s="1">
        <v>0.74695100000000003</v>
      </c>
      <c r="P1016">
        <f t="shared" si="116"/>
        <v>5.9749999999999996</v>
      </c>
      <c r="Q1016" s="1">
        <f t="shared" si="112"/>
        <v>0.34387938959443087</v>
      </c>
      <c r="R1016" s="1">
        <f t="shared" si="113"/>
        <v>2.2682530209206229E-3</v>
      </c>
      <c r="T1016" s="1">
        <f t="shared" si="110"/>
        <v>0.34554099999999999</v>
      </c>
      <c r="U1016" s="1">
        <f t="shared" si="111"/>
        <v>-1.4929000000000001E-2</v>
      </c>
      <c r="V1016" s="1">
        <f t="shared" si="114"/>
        <v>6.2150369999999997</v>
      </c>
      <c r="W1016">
        <f t="shared" si="115"/>
        <v>6</v>
      </c>
    </row>
    <row r="1017" spans="11:23">
      <c r="K1017" s="1">
        <v>8.4583329999999997</v>
      </c>
      <c r="L1017" s="1">
        <v>0.35787600000000003</v>
      </c>
      <c r="M1017" s="1">
        <v>8.1869999999999998E-3</v>
      </c>
      <c r="N1017" s="1">
        <v>0.74996700000000005</v>
      </c>
      <c r="P1017">
        <f t="shared" si="116"/>
        <v>5.983333</v>
      </c>
      <c r="Q1017" s="1">
        <f t="shared" si="112"/>
        <v>0.3439027511371528</v>
      </c>
      <c r="R1017" s="1">
        <f t="shared" si="113"/>
        <v>2.8034972665212346E-3</v>
      </c>
      <c r="T1017" s="1">
        <f t="shared" si="110"/>
        <v>0.34556300000000001</v>
      </c>
      <c r="U1017" s="1">
        <f t="shared" si="111"/>
        <v>-1.4988999999999999E-2</v>
      </c>
      <c r="V1017" s="1">
        <f t="shared" si="114"/>
        <v>6.2180529999999994</v>
      </c>
      <c r="W1017">
        <f t="shared" si="115"/>
        <v>6</v>
      </c>
    </row>
    <row r="1018" spans="11:23">
      <c r="K1018" s="1">
        <v>8.4666669999999993</v>
      </c>
      <c r="L1018" s="1">
        <v>0.3579</v>
      </c>
      <c r="M1018" s="1">
        <v>8.1530000000000005E-3</v>
      </c>
      <c r="N1018" s="1">
        <v>0.74923700000000004</v>
      </c>
      <c r="P1018">
        <f t="shared" si="116"/>
        <v>5.9916669999999996</v>
      </c>
      <c r="Q1018" s="1">
        <f t="shared" si="112"/>
        <v>0.34392596892350863</v>
      </c>
      <c r="R1018" s="1">
        <f t="shared" si="113"/>
        <v>2.7859114897809769E-3</v>
      </c>
      <c r="T1018" s="1">
        <f t="shared" si="110"/>
        <v>0.34558699999999998</v>
      </c>
      <c r="U1018" s="1">
        <f t="shared" si="111"/>
        <v>-1.4955E-2</v>
      </c>
      <c r="V1018" s="1">
        <f t="shared" si="114"/>
        <v>6.2173229999999995</v>
      </c>
      <c r="W1018">
        <f t="shared" si="115"/>
        <v>6</v>
      </c>
    </row>
    <row r="1019" spans="11:23">
      <c r="K1019" s="1">
        <v>8.4749999999999996</v>
      </c>
      <c r="L1019" s="1">
        <v>0.35785899999999998</v>
      </c>
      <c r="M1019" s="1">
        <v>8.0730000000000003E-3</v>
      </c>
      <c r="N1019" s="1">
        <v>0.75102100000000005</v>
      </c>
      <c r="P1019">
        <f t="shared" si="116"/>
        <v>6</v>
      </c>
      <c r="Q1019" s="1">
        <f t="shared" si="112"/>
        <v>0.34388316634942129</v>
      </c>
      <c r="R1019" s="1">
        <f t="shared" si="113"/>
        <v>-5.1365143510548163E-3</v>
      </c>
      <c r="T1019" s="1">
        <f t="shared" si="110"/>
        <v>0.34554599999999996</v>
      </c>
      <c r="U1019" s="1">
        <f t="shared" si="111"/>
        <v>-1.4874999999999999E-2</v>
      </c>
      <c r="V1019" s="1">
        <f t="shared" si="114"/>
        <v>6.2191069999999993</v>
      </c>
      <c r="W1019">
        <f t="shared" si="115"/>
        <v>6</v>
      </c>
    </row>
    <row r="1020" spans="11:23">
      <c r="K1020" s="1">
        <v>8.483333</v>
      </c>
      <c r="L1020" s="1">
        <v>0.35783599999999999</v>
      </c>
      <c r="M1020" s="1">
        <v>8.0610000000000005E-3</v>
      </c>
      <c r="N1020" s="1">
        <v>0.751668</v>
      </c>
      <c r="P1020">
        <f t="shared" si="116"/>
        <v>6.0083330000000004</v>
      </c>
      <c r="Q1020" s="1">
        <f t="shared" si="112"/>
        <v>0.34385990174265219</v>
      </c>
      <c r="R1020" s="1">
        <f t="shared" si="113"/>
        <v>-2.7918644868716214E-3</v>
      </c>
      <c r="T1020" s="1">
        <f t="shared" si="110"/>
        <v>0.34552299999999997</v>
      </c>
      <c r="U1020" s="1">
        <f t="shared" si="111"/>
        <v>-1.4863000000000001E-2</v>
      </c>
      <c r="V1020" s="1">
        <f t="shared" si="114"/>
        <v>6.219754</v>
      </c>
      <c r="W1020">
        <f t="shared" si="115"/>
        <v>6</v>
      </c>
    </row>
    <row r="1021" spans="11:23">
      <c r="K1021" s="1">
        <v>8.4916669999999996</v>
      </c>
      <c r="L1021" s="1">
        <v>0.35786899999999999</v>
      </c>
      <c r="M1021" s="1">
        <v>8.1469999999999997E-3</v>
      </c>
      <c r="N1021" s="1">
        <v>0.754695</v>
      </c>
      <c r="P1021">
        <f t="shared" si="116"/>
        <v>6.016667</v>
      </c>
      <c r="Q1021" s="1">
        <f t="shared" si="112"/>
        <v>0.34389484035778212</v>
      </c>
      <c r="R1021" s="1">
        <f t="shared" si="113"/>
        <v>4.1922984317174158E-3</v>
      </c>
      <c r="T1021" s="1">
        <f t="shared" si="110"/>
        <v>0.34555599999999997</v>
      </c>
      <c r="U1021" s="1">
        <f t="shared" si="111"/>
        <v>-1.4949E-2</v>
      </c>
      <c r="V1021" s="1">
        <f t="shared" si="114"/>
        <v>6.2227809999999995</v>
      </c>
      <c r="W1021">
        <f t="shared" si="115"/>
        <v>6</v>
      </c>
    </row>
    <row r="1022" spans="11:23">
      <c r="K1022" s="1">
        <v>8.5</v>
      </c>
      <c r="L1022" s="1">
        <v>0.35788799999999998</v>
      </c>
      <c r="M1022" s="1">
        <v>8.1810000000000008E-3</v>
      </c>
      <c r="N1022" s="1">
        <v>0.755355</v>
      </c>
      <c r="P1022">
        <f t="shared" si="116"/>
        <v>6.0250000000000004</v>
      </c>
      <c r="Q1022" s="1">
        <f t="shared" si="112"/>
        <v>0.34391461082937036</v>
      </c>
      <c r="R1022" s="1">
        <f t="shared" si="113"/>
        <v>2.3725514926487569E-3</v>
      </c>
      <c r="T1022" s="1">
        <f t="shared" si="110"/>
        <v>0.34557499999999997</v>
      </c>
      <c r="U1022" s="1">
        <f t="shared" si="111"/>
        <v>-1.4983E-2</v>
      </c>
      <c r="V1022" s="1">
        <f t="shared" si="114"/>
        <v>6.2234409999999993</v>
      </c>
      <c r="W1022">
        <f t="shared" si="115"/>
        <v>6</v>
      </c>
    </row>
    <row r="1023" spans="11:23">
      <c r="K1023" s="1">
        <v>8.5083330000000004</v>
      </c>
      <c r="L1023" s="1">
        <v>0.35785899999999998</v>
      </c>
      <c r="M1023" s="1">
        <v>8.1670000000000006E-3</v>
      </c>
      <c r="N1023" s="1">
        <v>0.75379200000000002</v>
      </c>
      <c r="P1023">
        <f t="shared" si="116"/>
        <v>6.0333330000000007</v>
      </c>
      <c r="Q1023" s="1">
        <f t="shared" si="112"/>
        <v>0.34388529870763651</v>
      </c>
      <c r="R1023" s="1">
        <f t="shared" si="113"/>
        <v>-3.5175953118741737E-3</v>
      </c>
      <c r="T1023" s="1">
        <f t="shared" si="110"/>
        <v>0.34554599999999996</v>
      </c>
      <c r="U1023" s="1">
        <f t="shared" si="111"/>
        <v>-1.4969E-2</v>
      </c>
      <c r="V1023" s="1">
        <f t="shared" si="114"/>
        <v>6.2218779999999994</v>
      </c>
      <c r="W1023">
        <f t="shared" si="115"/>
        <v>6</v>
      </c>
    </row>
    <row r="1024" spans="11:23">
      <c r="K1024" s="1">
        <v>8.516667</v>
      </c>
      <c r="L1024" s="1">
        <v>0.35784300000000002</v>
      </c>
      <c r="M1024" s="1">
        <v>8.0979999999999993E-3</v>
      </c>
      <c r="N1024" s="1">
        <v>0.74972399999999995</v>
      </c>
      <c r="P1024">
        <f t="shared" si="116"/>
        <v>6.0416670000000003</v>
      </c>
      <c r="Q1024" s="1">
        <f t="shared" si="112"/>
        <v>0.34386773515284991</v>
      </c>
      <c r="R1024" s="1">
        <f t="shared" si="113"/>
        <v>-2.1074579777543277E-3</v>
      </c>
      <c r="T1024" s="1">
        <f t="shared" si="110"/>
        <v>0.34553</v>
      </c>
      <c r="U1024" s="1">
        <f t="shared" si="111"/>
        <v>-1.49E-2</v>
      </c>
      <c r="V1024" s="1">
        <f t="shared" si="114"/>
        <v>6.2178099999999992</v>
      </c>
      <c r="W1024">
        <f t="shared" si="115"/>
        <v>6</v>
      </c>
    </row>
    <row r="1025" spans="11:23">
      <c r="K1025" s="1">
        <v>8.5250000000000004</v>
      </c>
      <c r="L1025" s="1">
        <v>0.35785499999999998</v>
      </c>
      <c r="M1025" s="1">
        <v>8.0420000000000005E-3</v>
      </c>
      <c r="N1025" s="1">
        <v>0.75522999999999996</v>
      </c>
      <c r="P1025">
        <f t="shared" si="116"/>
        <v>6.0500000000000007</v>
      </c>
      <c r="Q1025" s="1">
        <f t="shared" si="112"/>
        <v>0.34387846954455392</v>
      </c>
      <c r="R1025" s="1">
        <f t="shared" si="113"/>
        <v>1.2881785316229842E-3</v>
      </c>
      <c r="T1025" s="1">
        <f t="shared" si="110"/>
        <v>0.34554199999999996</v>
      </c>
      <c r="U1025" s="1">
        <f t="shared" si="111"/>
        <v>-1.4844E-2</v>
      </c>
      <c r="V1025" s="1">
        <f t="shared" si="114"/>
        <v>6.2233159999999996</v>
      </c>
      <c r="W1025">
        <f t="shared" si="115"/>
        <v>6</v>
      </c>
    </row>
    <row r="1026" spans="11:23">
      <c r="K1026" s="1">
        <v>8.5333330000000007</v>
      </c>
      <c r="L1026" s="1">
        <v>0.35786699999999999</v>
      </c>
      <c r="M1026" s="1">
        <v>8.1410000000000007E-3</v>
      </c>
      <c r="N1026" s="1">
        <v>0.75026800000000005</v>
      </c>
      <c r="P1026">
        <f t="shared" si="116"/>
        <v>6.0583330000000011</v>
      </c>
      <c r="Q1026" s="1">
        <f t="shared" si="112"/>
        <v>0.34389270436883917</v>
      </c>
      <c r="R1026" s="1">
        <f t="shared" si="113"/>
        <v>1.7082472441200521E-3</v>
      </c>
      <c r="T1026" s="1">
        <f t="shared" ref="T1026:T1089" si="117">L1026-$L$2</f>
        <v>0.34555399999999997</v>
      </c>
      <c r="U1026" s="1">
        <f t="shared" ref="U1026:U1089" si="118">-M1026+$M$2</f>
        <v>-1.4943000000000001E-2</v>
      </c>
      <c r="V1026" s="1">
        <f t="shared" si="114"/>
        <v>6.2183539999999997</v>
      </c>
      <c r="W1026">
        <f t="shared" si="115"/>
        <v>6</v>
      </c>
    </row>
    <row r="1027" spans="11:23">
      <c r="K1027" s="1">
        <v>8.5416670000000003</v>
      </c>
      <c r="L1027" s="1">
        <v>0.35789399999999999</v>
      </c>
      <c r="M1027" s="1">
        <v>8.2199999999999999E-3</v>
      </c>
      <c r="N1027" s="1">
        <v>0.75392499999999996</v>
      </c>
      <c r="P1027">
        <f t="shared" si="116"/>
        <v>6.0666670000000007</v>
      </c>
      <c r="Q1027" s="1">
        <f t="shared" ref="Q1027:Q1090" si="119">SQRT(L1027*L1027+M1027*M1027)-SQRT($L$2*$L$2+$M$2*$M$2)</f>
        <v>0.34392150264305332</v>
      </c>
      <c r="R1027" s="1">
        <f t="shared" ref="R1027:R1090" si="120">(Q1027-Q1026)/(K1027-K1026)</f>
        <v>3.4555164643807596E-3</v>
      </c>
      <c r="T1027" s="1">
        <f t="shared" si="117"/>
        <v>0.34558099999999997</v>
      </c>
      <c r="U1027" s="1">
        <f t="shared" si="118"/>
        <v>-1.5022000000000001E-2</v>
      </c>
      <c r="V1027" s="1">
        <f t="shared" ref="V1027:V1090" si="121">N1027-$N$2</f>
        <v>6.2220109999999993</v>
      </c>
      <c r="W1027">
        <f t="shared" ref="W1027:W1090" si="122">ROUND(V1027,0)</f>
        <v>6</v>
      </c>
    </row>
    <row r="1028" spans="11:23">
      <c r="K1028" s="1">
        <v>8.5500000000000007</v>
      </c>
      <c r="L1028" s="1">
        <v>0.35789599999999999</v>
      </c>
      <c r="M1028" s="1">
        <v>8.1589999999999996E-3</v>
      </c>
      <c r="N1028" s="1">
        <v>0.75272700000000003</v>
      </c>
      <c r="P1028">
        <f t="shared" si="116"/>
        <v>6.0750000000000011</v>
      </c>
      <c r="Q1028" s="1">
        <f t="shared" si="119"/>
        <v>0.34392210665795092</v>
      </c>
      <c r="R1028" s="1">
        <f t="shared" si="120"/>
        <v>7.2484687099278575E-5</v>
      </c>
      <c r="T1028" s="1">
        <f t="shared" si="117"/>
        <v>0.34558299999999997</v>
      </c>
      <c r="U1028" s="1">
        <f t="shared" si="118"/>
        <v>-1.4960999999999999E-2</v>
      </c>
      <c r="V1028" s="1">
        <f t="shared" si="121"/>
        <v>6.2208129999999997</v>
      </c>
      <c r="W1028">
        <f t="shared" si="122"/>
        <v>6</v>
      </c>
    </row>
    <row r="1029" spans="11:23">
      <c r="K1029" s="1">
        <v>8.5583329999999993</v>
      </c>
      <c r="L1029" s="1">
        <v>0.35783399999999999</v>
      </c>
      <c r="M1029" s="1">
        <v>8.0859999999999994E-3</v>
      </c>
      <c r="N1029" s="1">
        <v>0.75265099999999996</v>
      </c>
      <c r="P1029">
        <f t="shared" si="116"/>
        <v>6.0833329999999997</v>
      </c>
      <c r="Q1029" s="1">
        <f t="shared" si="119"/>
        <v>0.34385846615986376</v>
      </c>
      <c r="R1029" s="1">
        <f t="shared" si="120"/>
        <v>-7.6371652570705996E-3</v>
      </c>
      <c r="T1029" s="1">
        <f t="shared" si="117"/>
        <v>0.34552099999999997</v>
      </c>
      <c r="U1029" s="1">
        <f t="shared" si="118"/>
        <v>-1.4887999999999998E-2</v>
      </c>
      <c r="V1029" s="1">
        <f t="shared" si="121"/>
        <v>6.2207369999999997</v>
      </c>
      <c r="W1029">
        <f t="shared" si="122"/>
        <v>6</v>
      </c>
    </row>
    <row r="1030" spans="11:23">
      <c r="K1030" s="1">
        <v>8.5666670000000007</v>
      </c>
      <c r="L1030" s="1">
        <v>0.35779699999999998</v>
      </c>
      <c r="M1030" s="1">
        <v>8.0859999999999994E-3</v>
      </c>
      <c r="N1030" s="1">
        <v>0.75212199999999996</v>
      </c>
      <c r="P1030">
        <f t="shared" si="116"/>
        <v>6.0916670000000011</v>
      </c>
      <c r="Q1030" s="1">
        <f t="shared" si="119"/>
        <v>0.34382147560383386</v>
      </c>
      <c r="R1030" s="1">
        <f t="shared" si="120"/>
        <v>-4.4385116426562416E-3</v>
      </c>
      <c r="T1030" s="1">
        <f t="shared" si="117"/>
        <v>0.34548399999999996</v>
      </c>
      <c r="U1030" s="1">
        <f t="shared" si="118"/>
        <v>-1.4887999999999998E-2</v>
      </c>
      <c r="V1030" s="1">
        <f t="shared" si="121"/>
        <v>6.2202079999999995</v>
      </c>
      <c r="W1030">
        <f t="shared" si="122"/>
        <v>6</v>
      </c>
    </row>
    <row r="1031" spans="11:23">
      <c r="K1031" s="1">
        <v>8.5749999999999993</v>
      </c>
      <c r="L1031" s="1">
        <v>0.35785099999999997</v>
      </c>
      <c r="M1031" s="1">
        <v>8.1130000000000004E-3</v>
      </c>
      <c r="N1031" s="1">
        <v>0.75032200000000004</v>
      </c>
      <c r="P1031">
        <f t="shared" si="116"/>
        <v>6.1</v>
      </c>
      <c r="Q1031" s="1">
        <f t="shared" si="119"/>
        <v>0.34387607277541521</v>
      </c>
      <c r="R1031" s="1">
        <f t="shared" si="120"/>
        <v>6.5519226666697506E-3</v>
      </c>
      <c r="T1031" s="1">
        <f t="shared" si="117"/>
        <v>0.34553799999999996</v>
      </c>
      <c r="U1031" s="1">
        <f t="shared" si="118"/>
        <v>-1.4915000000000001E-2</v>
      </c>
      <c r="V1031" s="1">
        <f t="shared" si="121"/>
        <v>6.2184079999999993</v>
      </c>
      <c r="W1031">
        <f t="shared" si="122"/>
        <v>6</v>
      </c>
    </row>
    <row r="1032" spans="11:23">
      <c r="K1032" s="1">
        <v>8.5833329999999997</v>
      </c>
      <c r="L1032" s="1">
        <v>0.35790300000000003</v>
      </c>
      <c r="M1032" s="1">
        <v>8.1799999999999998E-3</v>
      </c>
      <c r="N1032" s="1">
        <v>0.74782599999999999</v>
      </c>
      <c r="P1032">
        <f t="shared" si="116"/>
        <v>6.108333</v>
      </c>
      <c r="Q1032" s="1">
        <f t="shared" si="119"/>
        <v>0.34392958406124557</v>
      </c>
      <c r="R1032" s="1">
        <f t="shared" si="120"/>
        <v>6.4216111640901354E-3</v>
      </c>
      <c r="T1032" s="1">
        <f t="shared" si="117"/>
        <v>0.34559000000000001</v>
      </c>
      <c r="U1032" s="1">
        <f t="shared" si="118"/>
        <v>-1.4981999999999999E-2</v>
      </c>
      <c r="V1032" s="1">
        <f t="shared" si="121"/>
        <v>6.2159119999999994</v>
      </c>
      <c r="W1032">
        <f t="shared" si="122"/>
        <v>6</v>
      </c>
    </row>
    <row r="1033" spans="11:23">
      <c r="K1033" s="1">
        <v>8.5916669999999993</v>
      </c>
      <c r="L1033" s="1">
        <v>0.35791000000000001</v>
      </c>
      <c r="M1033" s="1">
        <v>8.1440000000000002E-3</v>
      </c>
      <c r="N1033" s="1">
        <v>0.74814499999999995</v>
      </c>
      <c r="P1033">
        <f t="shared" si="116"/>
        <v>6.1166669999999996</v>
      </c>
      <c r="Q1033" s="1">
        <f t="shared" si="119"/>
        <v>0.34393576148093691</v>
      </c>
      <c r="R1033" s="1">
        <f t="shared" si="120"/>
        <v>7.4123106447487679E-4</v>
      </c>
      <c r="T1033" s="1">
        <f t="shared" si="117"/>
        <v>0.34559699999999999</v>
      </c>
      <c r="U1033" s="1">
        <f t="shared" si="118"/>
        <v>-1.4946000000000001E-2</v>
      </c>
      <c r="V1033" s="1">
        <f t="shared" si="121"/>
        <v>6.2162309999999996</v>
      </c>
      <c r="W1033">
        <f t="shared" si="122"/>
        <v>6</v>
      </c>
    </row>
    <row r="1034" spans="11:23">
      <c r="K1034" s="1">
        <v>8.6</v>
      </c>
      <c r="L1034" s="1">
        <v>0.35780099999999998</v>
      </c>
      <c r="M1034" s="1">
        <v>8.0770000000000008E-3</v>
      </c>
      <c r="N1034" s="1">
        <v>0.74770400000000004</v>
      </c>
      <c r="P1034">
        <f t="shared" si="116"/>
        <v>6.125</v>
      </c>
      <c r="Q1034" s="1">
        <f t="shared" si="119"/>
        <v>0.34382527135540492</v>
      </c>
      <c r="R1034" s="1">
        <f t="shared" si="120"/>
        <v>-1.3259345437656E-2</v>
      </c>
      <c r="T1034" s="1">
        <f t="shared" si="117"/>
        <v>0.34548799999999996</v>
      </c>
      <c r="U1034" s="1">
        <f t="shared" si="118"/>
        <v>-1.4879E-2</v>
      </c>
      <c r="V1034" s="1">
        <f t="shared" si="121"/>
        <v>6.2157899999999993</v>
      </c>
      <c r="W1034">
        <f t="shared" si="122"/>
        <v>6</v>
      </c>
    </row>
    <row r="1035" spans="11:23">
      <c r="K1035" s="1">
        <v>8.608333</v>
      </c>
      <c r="L1035" s="1">
        <v>0.35777100000000001</v>
      </c>
      <c r="M1035" s="1">
        <v>8.064E-3</v>
      </c>
      <c r="N1035" s="1">
        <v>0.75529900000000005</v>
      </c>
      <c r="P1035">
        <f t="shared" si="116"/>
        <v>6.1333330000000004</v>
      </c>
      <c r="Q1035" s="1">
        <f t="shared" si="119"/>
        <v>0.34379498582105866</v>
      </c>
      <c r="R1035" s="1">
        <f t="shared" si="120"/>
        <v>-3.6344094979300803E-3</v>
      </c>
      <c r="T1035" s="1">
        <f t="shared" si="117"/>
        <v>0.34545799999999999</v>
      </c>
      <c r="U1035" s="1">
        <f t="shared" si="118"/>
        <v>-1.4866000000000001E-2</v>
      </c>
      <c r="V1035" s="1">
        <f t="shared" si="121"/>
        <v>6.2233849999999995</v>
      </c>
      <c r="W1035">
        <f t="shared" si="122"/>
        <v>6</v>
      </c>
    </row>
    <row r="1036" spans="11:23">
      <c r="K1036" s="1">
        <v>8.6166669999999996</v>
      </c>
      <c r="L1036" s="1">
        <v>0.35783300000000001</v>
      </c>
      <c r="M1036" s="1">
        <v>8.1250000000000003E-3</v>
      </c>
      <c r="N1036" s="1">
        <v>0.75443000000000005</v>
      </c>
      <c r="P1036">
        <f t="shared" si="116"/>
        <v>6.141667</v>
      </c>
      <c r="Q1036" s="1">
        <f t="shared" si="119"/>
        <v>0.34385834960202011</v>
      </c>
      <c r="R1036" s="1">
        <f t="shared" si="120"/>
        <v>7.6030454717360236E-3</v>
      </c>
      <c r="T1036" s="1">
        <f t="shared" si="117"/>
        <v>0.34551999999999999</v>
      </c>
      <c r="U1036" s="1">
        <f t="shared" si="118"/>
        <v>-1.4926999999999999E-2</v>
      </c>
      <c r="V1036" s="1">
        <f t="shared" si="121"/>
        <v>6.2225159999999997</v>
      </c>
      <c r="W1036">
        <f t="shared" si="122"/>
        <v>6</v>
      </c>
    </row>
    <row r="1037" spans="11:23">
      <c r="K1037" s="1">
        <v>8.625</v>
      </c>
      <c r="L1037" s="1">
        <v>0.35791600000000001</v>
      </c>
      <c r="M1037" s="1">
        <v>8.1650000000000004E-3</v>
      </c>
      <c r="N1037" s="1">
        <v>0.74934699999999999</v>
      </c>
      <c r="P1037">
        <f t="shared" si="116"/>
        <v>6.15</v>
      </c>
      <c r="Q1037" s="1">
        <f t="shared" si="119"/>
        <v>0.34394223825301407</v>
      </c>
      <c r="R1037" s="1">
        <f t="shared" si="120"/>
        <v>1.0067040800906476E-2</v>
      </c>
      <c r="T1037" s="1">
        <f t="shared" si="117"/>
        <v>0.34560299999999999</v>
      </c>
      <c r="U1037" s="1">
        <f t="shared" si="118"/>
        <v>-1.4967000000000001E-2</v>
      </c>
      <c r="V1037" s="1">
        <f t="shared" si="121"/>
        <v>6.2174329999999998</v>
      </c>
      <c r="W1037">
        <f t="shared" si="122"/>
        <v>6</v>
      </c>
    </row>
    <row r="1038" spans="11:23">
      <c r="K1038" s="1">
        <v>8.6333330000000004</v>
      </c>
      <c r="L1038" s="1">
        <v>0.35792800000000002</v>
      </c>
      <c r="M1038" s="1">
        <v>8.1779999999999995E-3</v>
      </c>
      <c r="N1038" s="1">
        <v>0.75362700000000005</v>
      </c>
      <c r="P1038">
        <f t="shared" si="116"/>
        <v>6.1583330000000007</v>
      </c>
      <c r="Q1038" s="1">
        <f t="shared" si="119"/>
        <v>0.34395453184466623</v>
      </c>
      <c r="R1038" s="1">
        <f t="shared" si="120"/>
        <v>1.4752900098605201E-3</v>
      </c>
      <c r="T1038" s="1">
        <f t="shared" si="117"/>
        <v>0.34561500000000001</v>
      </c>
      <c r="U1038" s="1">
        <f t="shared" si="118"/>
        <v>-1.498E-2</v>
      </c>
      <c r="V1038" s="1">
        <f t="shared" si="121"/>
        <v>6.2217129999999994</v>
      </c>
      <c r="W1038">
        <f t="shared" si="122"/>
        <v>6</v>
      </c>
    </row>
    <row r="1039" spans="11:23">
      <c r="K1039" s="1">
        <v>8.641667</v>
      </c>
      <c r="L1039" s="1">
        <v>0.357846</v>
      </c>
      <c r="M1039" s="1">
        <v>8.1499999999999993E-3</v>
      </c>
      <c r="N1039" s="1">
        <v>0.75402100000000005</v>
      </c>
      <c r="P1039">
        <f t="shared" si="116"/>
        <v>6.1666670000000003</v>
      </c>
      <c r="Q1039" s="1">
        <f t="shared" si="119"/>
        <v>0.34387191461103528</v>
      </c>
      <c r="R1039" s="1">
        <f t="shared" si="120"/>
        <v>-9.9132749737171517E-3</v>
      </c>
      <c r="T1039" s="1">
        <f t="shared" si="117"/>
        <v>0.34553299999999998</v>
      </c>
      <c r="U1039" s="1">
        <f t="shared" si="118"/>
        <v>-1.4952E-2</v>
      </c>
      <c r="V1039" s="1">
        <f t="shared" si="121"/>
        <v>6.2221069999999994</v>
      </c>
      <c r="W1039">
        <f t="shared" si="122"/>
        <v>6</v>
      </c>
    </row>
    <row r="1040" spans="11:23">
      <c r="K1040" s="1">
        <v>8.65</v>
      </c>
      <c r="L1040" s="1">
        <v>0.35778599999999999</v>
      </c>
      <c r="M1040" s="1">
        <v>8.0689999999999998E-3</v>
      </c>
      <c r="N1040" s="1">
        <v>0.75507999999999997</v>
      </c>
      <c r="P1040">
        <f t="shared" si="116"/>
        <v>6.1750000000000007</v>
      </c>
      <c r="Q1040" s="1">
        <f t="shared" si="119"/>
        <v>0.3438100947117923</v>
      </c>
      <c r="R1040" s="1">
        <f t="shared" si="120"/>
        <v>-7.4186846565430986E-3</v>
      </c>
      <c r="T1040" s="1">
        <f t="shared" si="117"/>
        <v>0.34547299999999997</v>
      </c>
      <c r="U1040" s="1">
        <f t="shared" si="118"/>
        <v>-1.4870999999999999E-2</v>
      </c>
      <c r="V1040" s="1">
        <f t="shared" si="121"/>
        <v>6.2231659999999991</v>
      </c>
      <c r="W1040">
        <f t="shared" si="122"/>
        <v>6</v>
      </c>
    </row>
    <row r="1041" spans="11:23">
      <c r="K1041" s="1">
        <v>8.6583330000000007</v>
      </c>
      <c r="L1041" s="1">
        <v>0.35780899999999999</v>
      </c>
      <c r="M1041" s="1">
        <v>8.1040000000000001E-3</v>
      </c>
      <c r="N1041" s="1">
        <v>0.75089499999999998</v>
      </c>
      <c r="P1041">
        <f t="shared" si="116"/>
        <v>6.1833330000000011</v>
      </c>
      <c r="Q1041" s="1">
        <f t="shared" si="119"/>
        <v>0.34383387966497092</v>
      </c>
      <c r="R1041" s="1">
        <f t="shared" si="120"/>
        <v>2.8543085537762192E-3</v>
      </c>
      <c r="T1041" s="1">
        <f t="shared" si="117"/>
        <v>0.34549599999999997</v>
      </c>
      <c r="U1041" s="1">
        <f t="shared" si="118"/>
        <v>-1.4905999999999999E-2</v>
      </c>
      <c r="V1041" s="1">
        <f t="shared" si="121"/>
        <v>6.2189809999999994</v>
      </c>
      <c r="W1041">
        <f t="shared" si="122"/>
        <v>6</v>
      </c>
    </row>
    <row r="1042" spans="11:23">
      <c r="K1042" s="1">
        <v>8.6666670000000003</v>
      </c>
      <c r="L1042" s="1">
        <v>0.357962</v>
      </c>
      <c r="M1042" s="1">
        <v>8.1729999999999997E-3</v>
      </c>
      <c r="N1042" s="1">
        <v>0.75048400000000004</v>
      </c>
      <c r="P1042">
        <f t="shared" si="116"/>
        <v>6.1916670000000007</v>
      </c>
      <c r="Q1042" s="1">
        <f t="shared" si="119"/>
        <v>0.34398840880900988</v>
      </c>
      <c r="R1042" s="1">
        <f t="shared" si="120"/>
        <v>1.8542013923562375E-2</v>
      </c>
      <c r="T1042" s="1">
        <f t="shared" si="117"/>
        <v>0.34564899999999998</v>
      </c>
      <c r="U1042" s="1">
        <f t="shared" si="118"/>
        <v>-1.4974999999999999E-2</v>
      </c>
      <c r="V1042" s="1">
        <f t="shared" si="121"/>
        <v>6.2185699999999997</v>
      </c>
      <c r="W1042">
        <f t="shared" si="122"/>
        <v>6</v>
      </c>
    </row>
    <row r="1043" spans="11:23">
      <c r="K1043" s="1">
        <v>8.6750000000000007</v>
      </c>
      <c r="L1043" s="1">
        <v>0.35794399999999998</v>
      </c>
      <c r="M1043" s="1">
        <v>8.201E-3</v>
      </c>
      <c r="N1043" s="1">
        <v>0.75067399999999995</v>
      </c>
      <c r="P1043">
        <f t="shared" si="116"/>
        <v>6.2000000000000011</v>
      </c>
      <c r="Q1043" s="1">
        <f t="shared" si="119"/>
        <v>0.34397105375587672</v>
      </c>
      <c r="R1043" s="1">
        <f t="shared" si="120"/>
        <v>-2.0826896835665965E-3</v>
      </c>
      <c r="T1043" s="1">
        <f t="shared" si="117"/>
        <v>0.34563099999999997</v>
      </c>
      <c r="U1043" s="1">
        <f t="shared" si="118"/>
        <v>-1.5002999999999999E-2</v>
      </c>
      <c r="V1043" s="1">
        <f t="shared" si="121"/>
        <v>6.2187599999999996</v>
      </c>
      <c r="W1043">
        <f t="shared" si="122"/>
        <v>6</v>
      </c>
    </row>
    <row r="1044" spans="11:23">
      <c r="K1044" s="1">
        <v>8.6833329999999993</v>
      </c>
      <c r="L1044" s="1">
        <v>0.35785800000000001</v>
      </c>
      <c r="M1044" s="1">
        <v>8.1659999999999996E-3</v>
      </c>
      <c r="N1044" s="1">
        <v>0.74770899999999996</v>
      </c>
      <c r="P1044">
        <f t="shared" si="116"/>
        <v>6.2083329999999997</v>
      </c>
      <c r="Q1044" s="1">
        <f t="shared" si="119"/>
        <v>0.34388427615338935</v>
      </c>
      <c r="R1044" s="1">
        <f t="shared" si="120"/>
        <v>-1.0413728847640743E-2</v>
      </c>
      <c r="T1044" s="1">
        <f t="shared" si="117"/>
        <v>0.34554499999999999</v>
      </c>
      <c r="U1044" s="1">
        <f t="shared" si="118"/>
        <v>-1.4967999999999999E-2</v>
      </c>
      <c r="V1044" s="1">
        <f t="shared" si="121"/>
        <v>6.215795</v>
      </c>
      <c r="W1044">
        <f t="shared" si="122"/>
        <v>6</v>
      </c>
    </row>
    <row r="1045" spans="11:23">
      <c r="K1045" s="1">
        <v>8.6916670000000007</v>
      </c>
      <c r="L1045" s="1">
        <v>0.35778900000000002</v>
      </c>
      <c r="M1045" s="1">
        <v>8.0929999999999995E-3</v>
      </c>
      <c r="N1045" s="1">
        <v>0.75088999999999995</v>
      </c>
      <c r="P1045">
        <f t="shared" si="116"/>
        <v>6.2166670000000011</v>
      </c>
      <c r="Q1045" s="1">
        <f t="shared" si="119"/>
        <v>0.34381363587345426</v>
      </c>
      <c r="R1045" s="1">
        <f t="shared" si="120"/>
        <v>-8.4761554997688972E-3</v>
      </c>
      <c r="T1045" s="1">
        <f t="shared" si="117"/>
        <v>0.34547600000000001</v>
      </c>
      <c r="U1045" s="1">
        <f t="shared" si="118"/>
        <v>-1.4894999999999999E-2</v>
      </c>
      <c r="V1045" s="1">
        <f t="shared" si="121"/>
        <v>6.2189759999999996</v>
      </c>
      <c r="W1045">
        <f t="shared" si="122"/>
        <v>6</v>
      </c>
    </row>
    <row r="1046" spans="11:23">
      <c r="K1046" s="1">
        <v>8.6999999999999993</v>
      </c>
      <c r="L1046" s="1">
        <v>0.357844</v>
      </c>
      <c r="M1046" s="1">
        <v>8.0520000000000001E-3</v>
      </c>
      <c r="N1046" s="1">
        <v>0.75126599999999999</v>
      </c>
      <c r="P1046">
        <f t="shared" si="116"/>
        <v>6.2249999999999996</v>
      </c>
      <c r="Q1046" s="1">
        <f t="shared" si="119"/>
        <v>0.34386769713892201</v>
      </c>
      <c r="R1046" s="1">
        <f t="shared" si="120"/>
        <v>6.4876113605858831E-3</v>
      </c>
      <c r="T1046" s="1">
        <f t="shared" si="117"/>
        <v>0.34553099999999998</v>
      </c>
      <c r="U1046" s="1">
        <f t="shared" si="118"/>
        <v>-1.4853999999999999E-2</v>
      </c>
      <c r="V1046" s="1">
        <f t="shared" si="121"/>
        <v>6.2193519999999998</v>
      </c>
      <c r="W1046">
        <f t="shared" si="122"/>
        <v>6</v>
      </c>
    </row>
    <row r="1047" spans="11:23">
      <c r="K1047" s="1">
        <v>8.7083329999999997</v>
      </c>
      <c r="L1047" s="1">
        <v>0.35789900000000002</v>
      </c>
      <c r="M1047" s="1">
        <v>8.1300000000000001E-3</v>
      </c>
      <c r="N1047" s="1">
        <v>0.74913700000000005</v>
      </c>
      <c r="P1047">
        <f t="shared" si="116"/>
        <v>6.233333</v>
      </c>
      <c r="Q1047" s="1">
        <f t="shared" si="119"/>
        <v>0.34392444611332446</v>
      </c>
      <c r="R1047" s="1">
        <f t="shared" si="120"/>
        <v>6.8101493342662273E-3</v>
      </c>
      <c r="T1047" s="1">
        <f t="shared" si="117"/>
        <v>0.345586</v>
      </c>
      <c r="U1047" s="1">
        <f t="shared" si="118"/>
        <v>-1.4932000000000001E-2</v>
      </c>
      <c r="V1047" s="1">
        <f t="shared" si="121"/>
        <v>6.2172229999999997</v>
      </c>
      <c r="W1047">
        <f t="shared" si="122"/>
        <v>6</v>
      </c>
    </row>
    <row r="1048" spans="11:23">
      <c r="K1048" s="1">
        <v>8.7166669999999993</v>
      </c>
      <c r="L1048" s="1">
        <v>0.35791400000000001</v>
      </c>
      <c r="M1048" s="1">
        <v>8.2179999999999996E-3</v>
      </c>
      <c r="N1048" s="1">
        <v>0.75372300000000003</v>
      </c>
      <c r="P1048">
        <f t="shared" si="116"/>
        <v>6.2416669999999996</v>
      </c>
      <c r="Q1048" s="1">
        <f t="shared" si="119"/>
        <v>0.34394145145515476</v>
      </c>
      <c r="R1048" s="1">
        <f t="shared" si="120"/>
        <v>2.0404777814136605E-3</v>
      </c>
      <c r="T1048" s="1">
        <f t="shared" si="117"/>
        <v>0.34560099999999999</v>
      </c>
      <c r="U1048" s="1">
        <f t="shared" si="118"/>
        <v>-1.5019999999999999E-2</v>
      </c>
      <c r="V1048" s="1">
        <f t="shared" si="121"/>
        <v>6.2218089999999995</v>
      </c>
      <c r="W1048">
        <f t="shared" si="122"/>
        <v>6</v>
      </c>
    </row>
    <row r="1049" spans="11:23">
      <c r="K1049" s="1">
        <v>8.7249999999999996</v>
      </c>
      <c r="L1049" s="1">
        <v>0.35789799999999999</v>
      </c>
      <c r="M1049" s="1">
        <v>8.1670000000000006E-3</v>
      </c>
      <c r="N1049" s="1">
        <v>0.74719899999999995</v>
      </c>
      <c r="P1049">
        <f t="shared" si="116"/>
        <v>6.25</v>
      </c>
      <c r="Q1049" s="1">
        <f t="shared" si="119"/>
        <v>0.34392428855640061</v>
      </c>
      <c r="R1049" s="1">
        <f t="shared" si="120"/>
        <v>-2.0596302357063384E-3</v>
      </c>
      <c r="T1049" s="1">
        <f t="shared" si="117"/>
        <v>0.34558499999999998</v>
      </c>
      <c r="U1049" s="1">
        <f t="shared" si="118"/>
        <v>-1.4969E-2</v>
      </c>
      <c r="V1049" s="1">
        <f t="shared" si="121"/>
        <v>6.2152849999999997</v>
      </c>
      <c r="W1049">
        <f t="shared" si="122"/>
        <v>6</v>
      </c>
    </row>
    <row r="1050" spans="11:23">
      <c r="K1050" s="1">
        <v>8.733333</v>
      </c>
      <c r="L1050" s="1">
        <v>0.357817</v>
      </c>
      <c r="M1050" s="1">
        <v>8.0520000000000001E-3</v>
      </c>
      <c r="N1050" s="1">
        <v>0.74985400000000002</v>
      </c>
      <c r="P1050">
        <f t="shared" si="116"/>
        <v>6.2583330000000004</v>
      </c>
      <c r="Q1050" s="1">
        <f t="shared" si="119"/>
        <v>0.34384070397208372</v>
      </c>
      <c r="R1050" s="1">
        <f t="shared" si="120"/>
        <v>-1.0030551340080931E-2</v>
      </c>
      <c r="T1050" s="1">
        <f t="shared" si="117"/>
        <v>0.34550399999999998</v>
      </c>
      <c r="U1050" s="1">
        <f t="shared" si="118"/>
        <v>-1.4853999999999999E-2</v>
      </c>
      <c r="V1050" s="1">
        <f t="shared" si="121"/>
        <v>6.2179399999999996</v>
      </c>
      <c r="W1050">
        <f t="shared" si="122"/>
        <v>6</v>
      </c>
    </row>
    <row r="1051" spans="11:23">
      <c r="K1051" s="1">
        <v>8.7416669999999996</v>
      </c>
      <c r="L1051" s="1">
        <v>0.35781400000000002</v>
      </c>
      <c r="M1051" s="1">
        <v>8.0660000000000003E-3</v>
      </c>
      <c r="N1051" s="1">
        <v>0.74553199999999997</v>
      </c>
      <c r="P1051">
        <f t="shared" si="116"/>
        <v>6.266667</v>
      </c>
      <c r="Q1051" s="1">
        <f t="shared" si="119"/>
        <v>0.34383801997169033</v>
      </c>
      <c r="R1051" s="1">
        <f t="shared" si="120"/>
        <v>-3.2205428286329388E-4</v>
      </c>
      <c r="T1051" s="1">
        <f t="shared" si="117"/>
        <v>0.345501</v>
      </c>
      <c r="U1051" s="1">
        <f t="shared" si="118"/>
        <v>-1.4867999999999999E-2</v>
      </c>
      <c r="V1051" s="1">
        <f t="shared" si="121"/>
        <v>6.2136179999999994</v>
      </c>
      <c r="W1051">
        <f t="shared" si="122"/>
        <v>6</v>
      </c>
    </row>
    <row r="1052" spans="11:23">
      <c r="K1052" s="1">
        <v>8.75</v>
      </c>
      <c r="L1052" s="1">
        <v>0.35783700000000002</v>
      </c>
      <c r="M1052" s="1">
        <v>8.116E-3</v>
      </c>
      <c r="N1052" s="1">
        <v>0.74695500000000004</v>
      </c>
      <c r="P1052">
        <f t="shared" si="116"/>
        <v>6.2750000000000004</v>
      </c>
      <c r="Q1052" s="1">
        <f t="shared" si="119"/>
        <v>0.3438621443842243</v>
      </c>
      <c r="R1052" s="1">
        <f t="shared" si="120"/>
        <v>2.8950453058879905E-3</v>
      </c>
      <c r="T1052" s="1">
        <f t="shared" si="117"/>
        <v>0.345524</v>
      </c>
      <c r="U1052" s="1">
        <f t="shared" si="118"/>
        <v>-1.4918000000000001E-2</v>
      </c>
      <c r="V1052" s="1">
        <f t="shared" si="121"/>
        <v>6.2150409999999994</v>
      </c>
      <c r="W1052">
        <f t="shared" si="122"/>
        <v>6</v>
      </c>
    </row>
    <row r="1053" spans="11:23">
      <c r="K1053" s="1">
        <v>8.7583330000000004</v>
      </c>
      <c r="L1053" s="1">
        <v>0.35789599999999999</v>
      </c>
      <c r="M1053" s="1">
        <v>8.1840000000000003E-3</v>
      </c>
      <c r="N1053" s="1">
        <v>0.75505900000000004</v>
      </c>
      <c r="P1053">
        <f t="shared" si="116"/>
        <v>6.2833330000000007</v>
      </c>
      <c r="Q1053" s="1">
        <f t="shared" si="119"/>
        <v>0.34392267731052284</v>
      </c>
      <c r="R1053" s="1">
        <f t="shared" si="120"/>
        <v>7.2642417254934876E-3</v>
      </c>
      <c r="T1053" s="1">
        <f t="shared" si="117"/>
        <v>0.34558299999999997</v>
      </c>
      <c r="U1053" s="1">
        <f t="shared" si="118"/>
        <v>-1.4985999999999999E-2</v>
      </c>
      <c r="V1053" s="1">
        <f t="shared" si="121"/>
        <v>6.2231449999999997</v>
      </c>
      <c r="W1053">
        <f t="shared" si="122"/>
        <v>6</v>
      </c>
    </row>
    <row r="1054" spans="11:23">
      <c r="K1054" s="1">
        <v>8.766667</v>
      </c>
      <c r="L1054" s="1">
        <v>0.35791299999999998</v>
      </c>
      <c r="M1054" s="1">
        <v>8.2059999999999998E-3</v>
      </c>
      <c r="N1054" s="1">
        <v>0.75090299999999999</v>
      </c>
      <c r="P1054">
        <f t="shared" si="116"/>
        <v>6.2916670000000003</v>
      </c>
      <c r="Q1054" s="1">
        <f t="shared" si="119"/>
        <v>0.34394017646161418</v>
      </c>
      <c r="R1054" s="1">
        <f t="shared" si="120"/>
        <v>2.0997301525484567E-3</v>
      </c>
      <c r="T1054" s="1">
        <f t="shared" si="117"/>
        <v>0.34559999999999996</v>
      </c>
      <c r="U1054" s="1">
        <f t="shared" si="118"/>
        <v>-1.5008000000000001E-2</v>
      </c>
      <c r="V1054" s="1">
        <f t="shared" si="121"/>
        <v>6.2189889999999997</v>
      </c>
      <c r="W1054">
        <f t="shared" si="122"/>
        <v>6</v>
      </c>
    </row>
    <row r="1055" spans="11:23">
      <c r="K1055" s="1">
        <v>8.7750000000000004</v>
      </c>
      <c r="L1055" s="1">
        <v>0.357875</v>
      </c>
      <c r="M1055" s="1">
        <v>8.1239999999999993E-3</v>
      </c>
      <c r="N1055" s="1">
        <v>0.75183599999999995</v>
      </c>
      <c r="P1055">
        <f t="shared" si="116"/>
        <v>6.3000000000000007</v>
      </c>
      <c r="Q1055" s="1">
        <f t="shared" si="119"/>
        <v>0.34390031608433341</v>
      </c>
      <c r="R1055" s="1">
        <f t="shared" si="120"/>
        <v>-4.7834366111560184E-3</v>
      </c>
      <c r="T1055" s="1">
        <f t="shared" si="117"/>
        <v>0.34556199999999998</v>
      </c>
      <c r="U1055" s="1">
        <f t="shared" si="118"/>
        <v>-1.4925999999999998E-2</v>
      </c>
      <c r="V1055" s="1">
        <f t="shared" si="121"/>
        <v>6.2199219999999995</v>
      </c>
      <c r="W1055">
        <f t="shared" si="122"/>
        <v>6</v>
      </c>
    </row>
    <row r="1056" spans="11:23">
      <c r="K1056" s="1">
        <v>8.7833330000000007</v>
      </c>
      <c r="L1056" s="1">
        <v>0.35781000000000002</v>
      </c>
      <c r="M1056" s="1">
        <v>8.0660000000000003E-3</v>
      </c>
      <c r="N1056" s="1">
        <v>0.74818600000000002</v>
      </c>
      <c r="P1056">
        <f t="shared" si="116"/>
        <v>6.3083330000000011</v>
      </c>
      <c r="Q1056" s="1">
        <f t="shared" si="119"/>
        <v>0.34383402098763755</v>
      </c>
      <c r="R1056" s="1">
        <f t="shared" si="120"/>
        <v>-7.9557298326970605E-3</v>
      </c>
      <c r="T1056" s="1">
        <f t="shared" si="117"/>
        <v>0.345497</v>
      </c>
      <c r="U1056" s="1">
        <f t="shared" si="118"/>
        <v>-1.4867999999999999E-2</v>
      </c>
      <c r="V1056" s="1">
        <f t="shared" si="121"/>
        <v>6.216272</v>
      </c>
      <c r="W1056">
        <f t="shared" si="122"/>
        <v>6</v>
      </c>
    </row>
    <row r="1057" spans="11:23">
      <c r="K1057" s="1">
        <v>8.7916670000000003</v>
      </c>
      <c r="L1057" s="1">
        <v>0.35782799999999998</v>
      </c>
      <c r="M1057" s="1">
        <v>8.1200000000000005E-3</v>
      </c>
      <c r="N1057" s="1">
        <v>0.75082700000000002</v>
      </c>
      <c r="P1057">
        <f t="shared" si="116"/>
        <v>6.3166670000000007</v>
      </c>
      <c r="Q1057" s="1">
        <f t="shared" si="119"/>
        <v>0.34385323742242241</v>
      </c>
      <c r="R1057" s="1">
        <f t="shared" si="120"/>
        <v>2.3057877111668135E-3</v>
      </c>
      <c r="T1057" s="1">
        <f t="shared" si="117"/>
        <v>0.34551499999999996</v>
      </c>
      <c r="U1057" s="1">
        <f t="shared" si="118"/>
        <v>-1.4922000000000001E-2</v>
      </c>
      <c r="V1057" s="1">
        <f t="shared" si="121"/>
        <v>6.2189129999999997</v>
      </c>
      <c r="W1057">
        <f t="shared" si="122"/>
        <v>6</v>
      </c>
    </row>
    <row r="1058" spans="11:23">
      <c r="K1058" s="1">
        <v>8.8000000000000007</v>
      </c>
      <c r="L1058" s="1">
        <v>0.35792299999999999</v>
      </c>
      <c r="M1058" s="1">
        <v>8.1939999999999999E-3</v>
      </c>
      <c r="N1058" s="1">
        <v>0.75304800000000005</v>
      </c>
      <c r="P1058">
        <f t="shared" si="116"/>
        <v>6.3250000000000011</v>
      </c>
      <c r="Q1058" s="1">
        <f t="shared" si="119"/>
        <v>0.34394989898705797</v>
      </c>
      <c r="R1058" s="1">
        <f t="shared" si="120"/>
        <v>1.1599851750336511E-2</v>
      </c>
      <c r="T1058" s="1">
        <f t="shared" si="117"/>
        <v>0.34560999999999997</v>
      </c>
      <c r="U1058" s="1">
        <f t="shared" si="118"/>
        <v>-1.4995999999999999E-2</v>
      </c>
      <c r="V1058" s="1">
        <f t="shared" si="121"/>
        <v>6.2211339999999993</v>
      </c>
      <c r="W1058">
        <f t="shared" si="122"/>
        <v>6</v>
      </c>
    </row>
    <row r="1059" spans="11:23">
      <c r="K1059" s="1">
        <v>8.8083329999999993</v>
      </c>
      <c r="L1059" s="1">
        <v>0.35791600000000001</v>
      </c>
      <c r="M1059" s="1">
        <v>8.2059999999999998E-3</v>
      </c>
      <c r="N1059" s="1">
        <v>0.75535399999999997</v>
      </c>
      <c r="P1059">
        <f t="shared" si="116"/>
        <v>6.3333329999999997</v>
      </c>
      <c r="Q1059" s="1">
        <f t="shared" si="119"/>
        <v>0.3439431756734358</v>
      </c>
      <c r="R1059" s="1">
        <f t="shared" si="120"/>
        <v>-8.0682990785685622E-4</v>
      </c>
      <c r="T1059" s="1">
        <f t="shared" si="117"/>
        <v>0.34560299999999999</v>
      </c>
      <c r="U1059" s="1">
        <f t="shared" si="118"/>
        <v>-1.5008000000000001E-2</v>
      </c>
      <c r="V1059" s="1">
        <f t="shared" si="121"/>
        <v>6.2234399999999992</v>
      </c>
      <c r="W1059">
        <f t="shared" si="122"/>
        <v>6</v>
      </c>
    </row>
    <row r="1060" spans="11:23">
      <c r="K1060" s="1">
        <v>8.8166670000000007</v>
      </c>
      <c r="L1060" s="1">
        <v>0.35783999999999999</v>
      </c>
      <c r="M1060" s="1">
        <v>8.1349999999999999E-3</v>
      </c>
      <c r="N1060" s="1">
        <v>0.75438799999999995</v>
      </c>
      <c r="P1060">
        <f t="shared" si="116"/>
        <v>6.3416670000000011</v>
      </c>
      <c r="Q1060" s="1">
        <f t="shared" si="119"/>
        <v>0.34386557493616243</v>
      </c>
      <c r="R1060" s="1">
        <f t="shared" si="120"/>
        <v>-9.3113435653169509E-3</v>
      </c>
      <c r="T1060" s="1">
        <f t="shared" si="117"/>
        <v>0.34552699999999997</v>
      </c>
      <c r="U1060" s="1">
        <f t="shared" si="118"/>
        <v>-1.4936999999999999E-2</v>
      </c>
      <c r="V1060" s="1">
        <f t="shared" si="121"/>
        <v>6.2224739999999992</v>
      </c>
      <c r="W1060">
        <f t="shared" si="122"/>
        <v>6</v>
      </c>
    </row>
    <row r="1061" spans="11:23">
      <c r="K1061" s="1">
        <v>8.8249999999999993</v>
      </c>
      <c r="L1061" s="1">
        <v>0.35780299999999998</v>
      </c>
      <c r="M1061" s="1">
        <v>8.0309999999999999E-3</v>
      </c>
      <c r="N1061" s="1">
        <v>0.750413</v>
      </c>
      <c r="P1061">
        <f t="shared" si="116"/>
        <v>6.35</v>
      </c>
      <c r="Q1061" s="1">
        <f t="shared" si="119"/>
        <v>0.3438262356669487</v>
      </c>
      <c r="R1061" s="1">
        <f t="shared" si="120"/>
        <v>-4.7209011416945437E-3</v>
      </c>
      <c r="T1061" s="1">
        <f t="shared" si="117"/>
        <v>0.34548999999999996</v>
      </c>
      <c r="U1061" s="1">
        <f t="shared" si="118"/>
        <v>-1.4832999999999999E-2</v>
      </c>
      <c r="V1061" s="1">
        <f t="shared" si="121"/>
        <v>6.2184989999999996</v>
      </c>
      <c r="W1061">
        <f t="shared" si="122"/>
        <v>6</v>
      </c>
    </row>
    <row r="1062" spans="11:23">
      <c r="K1062" s="1">
        <v>8.8333329999999997</v>
      </c>
      <c r="L1062" s="1">
        <v>0.35785699999999998</v>
      </c>
      <c r="M1062" s="1">
        <v>8.0940000000000005E-3</v>
      </c>
      <c r="N1062" s="1">
        <v>0.75392700000000001</v>
      </c>
      <c r="P1062">
        <f t="shared" si="116"/>
        <v>6.358333</v>
      </c>
      <c r="Q1062" s="1">
        <f t="shared" si="119"/>
        <v>0.34388164109843861</v>
      </c>
      <c r="R1062" s="1">
        <f t="shared" si="120"/>
        <v>6.6489177354980538E-3</v>
      </c>
      <c r="T1062" s="1">
        <f t="shared" si="117"/>
        <v>0.34554399999999996</v>
      </c>
      <c r="U1062" s="1">
        <f t="shared" si="118"/>
        <v>-1.4896E-2</v>
      </c>
      <c r="V1062" s="1">
        <f t="shared" si="121"/>
        <v>6.2220129999999996</v>
      </c>
      <c r="W1062">
        <f t="shared" si="122"/>
        <v>6</v>
      </c>
    </row>
    <row r="1063" spans="11:23">
      <c r="K1063" s="1">
        <v>8.8416669999999993</v>
      </c>
      <c r="L1063" s="1">
        <v>0.35792099999999999</v>
      </c>
      <c r="M1063" s="1">
        <v>8.2109999999999995E-3</v>
      </c>
      <c r="N1063" s="1">
        <v>0.75295599999999996</v>
      </c>
      <c r="P1063">
        <f t="shared" si="116"/>
        <v>6.3666669999999996</v>
      </c>
      <c r="Q1063" s="1">
        <f t="shared" si="119"/>
        <v>0.34394828899884949</v>
      </c>
      <c r="R1063" s="1">
        <f t="shared" si="120"/>
        <v>7.9971082806444445E-3</v>
      </c>
      <c r="T1063" s="1">
        <f t="shared" si="117"/>
        <v>0.34560799999999997</v>
      </c>
      <c r="U1063" s="1">
        <f t="shared" si="118"/>
        <v>-1.5012999999999999E-2</v>
      </c>
      <c r="V1063" s="1">
        <f t="shared" si="121"/>
        <v>6.2210419999999997</v>
      </c>
      <c r="W1063">
        <f t="shared" si="122"/>
        <v>6</v>
      </c>
    </row>
    <row r="1064" spans="11:23">
      <c r="K1064" s="1">
        <v>8.85</v>
      </c>
      <c r="L1064" s="1">
        <v>0.35788500000000001</v>
      </c>
      <c r="M1064" s="1">
        <v>8.2150000000000001E-3</v>
      </c>
      <c r="N1064" s="1">
        <v>0.74894799999999995</v>
      </c>
      <c r="P1064">
        <f t="shared" si="116"/>
        <v>6.375</v>
      </c>
      <c r="Q1064" s="1">
        <f t="shared" si="119"/>
        <v>0.34391239023981157</v>
      </c>
      <c r="R1064" s="1">
        <f t="shared" si="120"/>
        <v>-4.3080234054867026E-3</v>
      </c>
      <c r="T1064" s="1">
        <f t="shared" si="117"/>
        <v>0.34557199999999999</v>
      </c>
      <c r="U1064" s="1">
        <f t="shared" si="118"/>
        <v>-1.5016999999999999E-2</v>
      </c>
      <c r="V1064" s="1">
        <f t="shared" si="121"/>
        <v>6.2170339999999999</v>
      </c>
      <c r="W1064">
        <f t="shared" si="122"/>
        <v>6</v>
      </c>
    </row>
    <row r="1065" spans="11:23">
      <c r="K1065" s="1">
        <v>8.858333</v>
      </c>
      <c r="L1065" s="1">
        <v>0.35782999999999998</v>
      </c>
      <c r="M1065" s="1">
        <v>8.0839999999999992E-3</v>
      </c>
      <c r="N1065" s="1">
        <v>0.74839500000000003</v>
      </c>
      <c r="P1065">
        <f t="shared" si="116"/>
        <v>6.3833330000000004</v>
      </c>
      <c r="Q1065" s="1">
        <f t="shared" si="119"/>
        <v>0.34385442200321353</v>
      </c>
      <c r="R1065" s="1">
        <f t="shared" si="120"/>
        <v>-6.9564666504303048E-3</v>
      </c>
      <c r="T1065" s="1">
        <f t="shared" si="117"/>
        <v>0.34551699999999996</v>
      </c>
      <c r="U1065" s="1">
        <f t="shared" si="118"/>
        <v>-1.4886E-2</v>
      </c>
      <c r="V1065" s="1">
        <f t="shared" si="121"/>
        <v>6.2164809999999999</v>
      </c>
      <c r="W1065">
        <f t="shared" si="122"/>
        <v>6</v>
      </c>
    </row>
    <row r="1066" spans="11:23">
      <c r="K1066" s="1">
        <v>8.8666669999999996</v>
      </c>
      <c r="L1066" s="1">
        <v>0.35780200000000001</v>
      </c>
      <c r="M1066" s="1">
        <v>8.0239999999999999E-3</v>
      </c>
      <c r="N1066" s="1">
        <v>0.75231000000000003</v>
      </c>
      <c r="P1066">
        <f t="shared" si="116"/>
        <v>6.391667</v>
      </c>
      <c r="Q1066" s="1">
        <f t="shared" si="119"/>
        <v>0.34382507890911113</v>
      </c>
      <c r="R1066" s="1">
        <f t="shared" si="120"/>
        <v>-3.5208896211193761E-3</v>
      </c>
      <c r="T1066" s="1">
        <f t="shared" si="117"/>
        <v>0.34548899999999999</v>
      </c>
      <c r="U1066" s="1">
        <f t="shared" si="118"/>
        <v>-1.4825999999999999E-2</v>
      </c>
      <c r="V1066" s="1">
        <f t="shared" si="121"/>
        <v>6.2203959999999991</v>
      </c>
      <c r="W1066">
        <f t="shared" si="122"/>
        <v>6</v>
      </c>
    </row>
    <row r="1067" spans="11:23">
      <c r="K1067" s="1">
        <v>8.875</v>
      </c>
      <c r="L1067" s="1">
        <v>0.35785800000000001</v>
      </c>
      <c r="M1067" s="1">
        <v>8.0739999999999996E-3</v>
      </c>
      <c r="N1067" s="1">
        <v>0.75195100000000004</v>
      </c>
      <c r="P1067">
        <f t="shared" si="116"/>
        <v>6.4</v>
      </c>
      <c r="Q1067" s="1">
        <f t="shared" si="119"/>
        <v>0.34388218915866819</v>
      </c>
      <c r="R1067" s="1">
        <f t="shared" si="120"/>
        <v>6.8535040870114049E-3</v>
      </c>
      <c r="T1067" s="1">
        <f t="shared" si="117"/>
        <v>0.34554499999999999</v>
      </c>
      <c r="U1067" s="1">
        <f t="shared" si="118"/>
        <v>-1.4876E-2</v>
      </c>
      <c r="V1067" s="1">
        <f t="shared" si="121"/>
        <v>6.2200369999999996</v>
      </c>
      <c r="W1067">
        <f t="shared" si="122"/>
        <v>6</v>
      </c>
    </row>
    <row r="1068" spans="11:23">
      <c r="K1068" s="1">
        <v>8.8833330000000004</v>
      </c>
      <c r="L1068" s="1">
        <v>0.35788799999999998</v>
      </c>
      <c r="M1068" s="1">
        <v>8.1980000000000004E-3</v>
      </c>
      <c r="N1068" s="1">
        <v>0.75636899999999996</v>
      </c>
      <c r="P1068">
        <f t="shared" ref="P1068:P1131" si="123">K1068-K$299</f>
        <v>6.4083330000000007</v>
      </c>
      <c r="Q1068" s="1">
        <f t="shared" si="119"/>
        <v>0.34391499973613543</v>
      </c>
      <c r="R1068" s="1">
        <f t="shared" si="120"/>
        <v>3.9374267931397431E-3</v>
      </c>
      <c r="T1068" s="1">
        <f t="shared" si="117"/>
        <v>0.34557499999999997</v>
      </c>
      <c r="U1068" s="1">
        <f t="shared" si="118"/>
        <v>-1.4999999999999999E-2</v>
      </c>
      <c r="V1068" s="1">
        <f t="shared" si="121"/>
        <v>6.2244549999999998</v>
      </c>
      <c r="W1068">
        <f t="shared" si="122"/>
        <v>6</v>
      </c>
    </row>
    <row r="1069" spans="11:23">
      <c r="K1069" s="1">
        <v>8.891667</v>
      </c>
      <c r="L1069" s="1">
        <v>0.357908</v>
      </c>
      <c r="M1069" s="1">
        <v>8.2030000000000002E-3</v>
      </c>
      <c r="N1069" s="1">
        <v>0.75548499999999996</v>
      </c>
      <c r="P1069">
        <f t="shared" si="123"/>
        <v>6.4166670000000003</v>
      </c>
      <c r="Q1069" s="1">
        <f t="shared" si="119"/>
        <v>0.34393510902286989</v>
      </c>
      <c r="R1069" s="1">
        <f t="shared" si="120"/>
        <v>2.4129213744253425E-3</v>
      </c>
      <c r="T1069" s="1">
        <f t="shared" si="117"/>
        <v>0.34559499999999999</v>
      </c>
      <c r="U1069" s="1">
        <f t="shared" si="118"/>
        <v>-1.5005000000000001E-2</v>
      </c>
      <c r="V1069" s="1">
        <f t="shared" si="121"/>
        <v>6.2235709999999997</v>
      </c>
      <c r="W1069">
        <f t="shared" si="122"/>
        <v>6</v>
      </c>
    </row>
    <row r="1070" spans="11:23">
      <c r="K1070" s="1">
        <v>8.9</v>
      </c>
      <c r="L1070" s="1">
        <v>0.35785600000000001</v>
      </c>
      <c r="M1070" s="1">
        <v>8.1019999999999998E-3</v>
      </c>
      <c r="N1070" s="1">
        <v>0.74699899999999997</v>
      </c>
      <c r="P1070">
        <f t="shared" si="123"/>
        <v>6.4250000000000007</v>
      </c>
      <c r="Q1070" s="1">
        <f t="shared" si="119"/>
        <v>0.3438808223415053</v>
      </c>
      <c r="R1070" s="1">
        <f t="shared" si="120"/>
        <v>-6.5146623502445652E-3</v>
      </c>
      <c r="T1070" s="1">
        <f t="shared" si="117"/>
        <v>0.34554299999999999</v>
      </c>
      <c r="U1070" s="1">
        <f t="shared" si="118"/>
        <v>-1.4904000000000001E-2</v>
      </c>
      <c r="V1070" s="1">
        <f t="shared" si="121"/>
        <v>6.2150849999999993</v>
      </c>
      <c r="W1070">
        <f t="shared" si="122"/>
        <v>6</v>
      </c>
    </row>
    <row r="1071" spans="11:23">
      <c r="K1071" s="1">
        <v>8.9083330000000007</v>
      </c>
      <c r="L1071" s="1">
        <v>0.35779499999999997</v>
      </c>
      <c r="M1071" s="1">
        <v>8.0599999999999995E-3</v>
      </c>
      <c r="N1071" s="1">
        <v>0.75090299999999999</v>
      </c>
      <c r="P1071">
        <f t="shared" si="123"/>
        <v>6.4333330000000011</v>
      </c>
      <c r="Q1071" s="1">
        <f t="shared" si="119"/>
        <v>0.34381888962045765</v>
      </c>
      <c r="R1071" s="1">
        <f t="shared" si="120"/>
        <v>-7.432223814670594E-3</v>
      </c>
      <c r="T1071" s="1">
        <f t="shared" si="117"/>
        <v>0.34548199999999996</v>
      </c>
      <c r="U1071" s="1">
        <f t="shared" si="118"/>
        <v>-1.4862E-2</v>
      </c>
      <c r="V1071" s="1">
        <f t="shared" si="121"/>
        <v>6.2189889999999997</v>
      </c>
      <c r="W1071">
        <f t="shared" si="122"/>
        <v>6</v>
      </c>
    </row>
    <row r="1072" spans="11:23">
      <c r="K1072" s="1">
        <v>8.9166670000000003</v>
      </c>
      <c r="L1072" s="1">
        <v>0.35785099999999997</v>
      </c>
      <c r="M1072" s="1">
        <v>8.1440000000000002E-3</v>
      </c>
      <c r="N1072" s="1">
        <v>0.75028600000000001</v>
      </c>
      <c r="P1072">
        <f t="shared" si="123"/>
        <v>6.4416670000000007</v>
      </c>
      <c r="Q1072" s="1">
        <f t="shared" si="119"/>
        <v>0.34387677675142242</v>
      </c>
      <c r="R1072" s="1">
        <f t="shared" si="120"/>
        <v>6.9459000437696082E-3</v>
      </c>
      <c r="T1072" s="1">
        <f t="shared" si="117"/>
        <v>0.34553799999999996</v>
      </c>
      <c r="U1072" s="1">
        <f t="shared" si="118"/>
        <v>-1.4946000000000001E-2</v>
      </c>
      <c r="V1072" s="1">
        <f t="shared" si="121"/>
        <v>6.2183719999999996</v>
      </c>
      <c r="W1072">
        <f t="shared" si="122"/>
        <v>6</v>
      </c>
    </row>
    <row r="1073" spans="11:23">
      <c r="K1073" s="1">
        <v>8.9250000000000007</v>
      </c>
      <c r="L1073" s="1">
        <v>0.35793199999999997</v>
      </c>
      <c r="M1073" s="1">
        <v>8.1910000000000004E-3</v>
      </c>
      <c r="N1073" s="1">
        <v>0.75260800000000005</v>
      </c>
      <c r="P1073">
        <f t="shared" si="123"/>
        <v>6.4500000000000011</v>
      </c>
      <c r="Q1073" s="1">
        <f t="shared" si="119"/>
        <v>0.34395882798230365</v>
      </c>
      <c r="R1073" s="1">
        <f t="shared" si="120"/>
        <v>9.8465415674099162E-3</v>
      </c>
      <c r="T1073" s="1">
        <f t="shared" si="117"/>
        <v>0.34561899999999995</v>
      </c>
      <c r="U1073" s="1">
        <f t="shared" si="118"/>
        <v>-1.4992999999999999E-2</v>
      </c>
      <c r="V1073" s="1">
        <f t="shared" si="121"/>
        <v>6.2206939999999999</v>
      </c>
      <c r="W1073">
        <f t="shared" si="122"/>
        <v>6</v>
      </c>
    </row>
    <row r="1074" spans="11:23">
      <c r="K1074" s="1">
        <v>8.9333329999999993</v>
      </c>
      <c r="L1074" s="1">
        <v>0.357933</v>
      </c>
      <c r="M1074" s="1">
        <v>8.2000000000000007E-3</v>
      </c>
      <c r="N1074" s="1">
        <v>0.75267700000000004</v>
      </c>
      <c r="P1074">
        <f t="shared" si="123"/>
        <v>6.4583329999999997</v>
      </c>
      <c r="Q1074" s="1">
        <f t="shared" si="119"/>
        <v>0.34396003373725609</v>
      </c>
      <c r="R1074" s="1">
        <f t="shared" si="120"/>
        <v>1.4469638214787285E-4</v>
      </c>
      <c r="T1074" s="1">
        <f t="shared" si="117"/>
        <v>0.34561999999999998</v>
      </c>
      <c r="U1074" s="1">
        <f t="shared" si="118"/>
        <v>-1.5002000000000001E-2</v>
      </c>
      <c r="V1074" s="1">
        <f t="shared" si="121"/>
        <v>6.2207629999999998</v>
      </c>
      <c r="W1074">
        <f t="shared" si="122"/>
        <v>6</v>
      </c>
    </row>
    <row r="1075" spans="11:23">
      <c r="K1075" s="1">
        <v>8.9416670000000007</v>
      </c>
      <c r="L1075" s="1">
        <v>0.35785400000000001</v>
      </c>
      <c r="M1075" s="1">
        <v>8.1279999999999998E-3</v>
      </c>
      <c r="N1075" s="1">
        <v>0.75386900000000001</v>
      </c>
      <c r="P1075">
        <f t="shared" si="123"/>
        <v>6.4666670000000011</v>
      </c>
      <c r="Q1075" s="1">
        <f t="shared" si="119"/>
        <v>0.34387941230035179</v>
      </c>
      <c r="R1075" s="1">
        <f t="shared" si="120"/>
        <v>-9.6737985246316254E-3</v>
      </c>
      <c r="T1075" s="1">
        <f t="shared" si="117"/>
        <v>0.34554099999999999</v>
      </c>
      <c r="U1075" s="1">
        <f t="shared" si="118"/>
        <v>-1.4929999999999999E-2</v>
      </c>
      <c r="V1075" s="1">
        <f t="shared" si="121"/>
        <v>6.2219549999999995</v>
      </c>
      <c r="W1075">
        <f t="shared" si="122"/>
        <v>6</v>
      </c>
    </row>
    <row r="1076" spans="11:23">
      <c r="K1076" s="1">
        <v>8.9499999999999993</v>
      </c>
      <c r="L1076" s="1">
        <v>0.35781499999999999</v>
      </c>
      <c r="M1076" s="1">
        <v>8.0669999999999995E-3</v>
      </c>
      <c r="N1076" s="1">
        <v>0.74712699999999999</v>
      </c>
      <c r="P1076">
        <f t="shared" si="123"/>
        <v>6.4749999999999996</v>
      </c>
      <c r="Q1076" s="1">
        <f t="shared" si="119"/>
        <v>0.34383904225575324</v>
      </c>
      <c r="R1076" s="1">
        <f t="shared" si="120"/>
        <v>-4.8445991357933139E-3</v>
      </c>
      <c r="T1076" s="1">
        <f t="shared" si="117"/>
        <v>0.34550199999999998</v>
      </c>
      <c r="U1076" s="1">
        <f t="shared" si="118"/>
        <v>-1.4869E-2</v>
      </c>
      <c r="V1076" s="1">
        <f t="shared" si="121"/>
        <v>6.2152129999999994</v>
      </c>
      <c r="W1076">
        <f t="shared" si="122"/>
        <v>6</v>
      </c>
    </row>
    <row r="1077" spans="11:23">
      <c r="K1077" s="1">
        <v>8.9583329999999997</v>
      </c>
      <c r="L1077" s="1">
        <v>0.35780000000000001</v>
      </c>
      <c r="M1077" s="1">
        <v>8.0929999999999995E-3</v>
      </c>
      <c r="N1077" s="1">
        <v>0.74936499999999995</v>
      </c>
      <c r="P1077">
        <f t="shared" si="123"/>
        <v>6.483333</v>
      </c>
      <c r="Q1077" s="1">
        <f t="shared" si="119"/>
        <v>0.34382463306059602</v>
      </c>
      <c r="R1077" s="1">
        <f t="shared" si="120"/>
        <v>-1.7291725857693616E-3</v>
      </c>
      <c r="T1077" s="1">
        <f t="shared" si="117"/>
        <v>0.34548699999999999</v>
      </c>
      <c r="U1077" s="1">
        <f t="shared" si="118"/>
        <v>-1.4894999999999999E-2</v>
      </c>
      <c r="V1077" s="1">
        <f t="shared" si="121"/>
        <v>6.2174509999999996</v>
      </c>
      <c r="W1077">
        <f t="shared" si="122"/>
        <v>6</v>
      </c>
    </row>
    <row r="1078" spans="11:23">
      <c r="K1078" s="1">
        <v>8.9666669999999993</v>
      </c>
      <c r="L1078" s="1">
        <v>0.35787099999999999</v>
      </c>
      <c r="M1078" s="1">
        <v>8.1569999999999993E-3</v>
      </c>
      <c r="N1078" s="1">
        <v>0.75022100000000003</v>
      </c>
      <c r="P1078">
        <f t="shared" si="123"/>
        <v>6.4916669999999996</v>
      </c>
      <c r="Q1078" s="1">
        <f t="shared" si="119"/>
        <v>0.34389706757222893</v>
      </c>
      <c r="R1078" s="1">
        <f t="shared" si="120"/>
        <v>8.6914460802635131E-3</v>
      </c>
      <c r="T1078" s="1">
        <f t="shared" si="117"/>
        <v>0.34555799999999998</v>
      </c>
      <c r="U1078" s="1">
        <f t="shared" si="118"/>
        <v>-1.4959E-2</v>
      </c>
      <c r="V1078" s="1">
        <f t="shared" si="121"/>
        <v>6.2183069999999994</v>
      </c>
      <c r="W1078">
        <f t="shared" si="122"/>
        <v>6</v>
      </c>
    </row>
    <row r="1079" spans="11:23">
      <c r="K1079" s="1">
        <v>8.9749999999999996</v>
      </c>
      <c r="L1079" s="1">
        <v>0.35793399999999997</v>
      </c>
      <c r="M1079" s="1">
        <v>8.1560000000000001E-3</v>
      </c>
      <c r="N1079" s="1">
        <v>0.755552</v>
      </c>
      <c r="P1079">
        <f t="shared" si="123"/>
        <v>6.5</v>
      </c>
      <c r="Q1079" s="1">
        <f t="shared" si="119"/>
        <v>0.34396002843458207</v>
      </c>
      <c r="R1079" s="1">
        <f t="shared" si="120"/>
        <v>7.555605706604027E-3</v>
      </c>
      <c r="T1079" s="1">
        <f t="shared" si="117"/>
        <v>0.34562099999999996</v>
      </c>
      <c r="U1079" s="1">
        <f t="shared" si="118"/>
        <v>-1.4957999999999999E-2</v>
      </c>
      <c r="V1079" s="1">
        <f t="shared" si="121"/>
        <v>6.2236379999999993</v>
      </c>
      <c r="W1079">
        <f t="shared" si="122"/>
        <v>6</v>
      </c>
    </row>
    <row r="1080" spans="11:23">
      <c r="K1080" s="1">
        <v>8.983333</v>
      </c>
      <c r="L1080" s="1">
        <v>0.35787999999999998</v>
      </c>
      <c r="M1080" s="1">
        <v>8.1259999999999995E-3</v>
      </c>
      <c r="N1080" s="1">
        <v>0.75418300000000005</v>
      </c>
      <c r="P1080">
        <f t="shared" si="123"/>
        <v>6.5083330000000004</v>
      </c>
      <c r="Q1080" s="1">
        <f t="shared" si="119"/>
        <v>0.34390536019113277</v>
      </c>
      <c r="R1080" s="1">
        <f t="shared" si="120"/>
        <v>-6.5604516319805357E-3</v>
      </c>
      <c r="T1080" s="1">
        <f t="shared" si="117"/>
        <v>0.34556699999999996</v>
      </c>
      <c r="U1080" s="1">
        <f t="shared" si="118"/>
        <v>-1.4928E-2</v>
      </c>
      <c r="V1080" s="1">
        <f t="shared" si="121"/>
        <v>6.2222689999999998</v>
      </c>
      <c r="W1080">
        <f t="shared" si="122"/>
        <v>6</v>
      </c>
    </row>
    <row r="1081" spans="11:23">
      <c r="K1081" s="1">
        <v>8.9916669999999996</v>
      </c>
      <c r="L1081" s="1">
        <v>0.35781200000000002</v>
      </c>
      <c r="M1081" s="1">
        <v>8.0949999999999998E-3</v>
      </c>
      <c r="N1081" s="1">
        <v>0.75425500000000001</v>
      </c>
      <c r="P1081">
        <f t="shared" si="123"/>
        <v>6.516667</v>
      </c>
      <c r="Q1081" s="1">
        <f t="shared" si="119"/>
        <v>0.34383667522228528</v>
      </c>
      <c r="R1081" s="1">
        <f t="shared" si="120"/>
        <v>-8.2415369387438073E-3</v>
      </c>
      <c r="T1081" s="1">
        <f t="shared" si="117"/>
        <v>0.345499</v>
      </c>
      <c r="U1081" s="1">
        <f t="shared" si="118"/>
        <v>-1.4897000000000001E-2</v>
      </c>
      <c r="V1081" s="1">
        <f t="shared" si="121"/>
        <v>6.2223409999999992</v>
      </c>
      <c r="W1081">
        <f t="shared" si="122"/>
        <v>6</v>
      </c>
    </row>
    <row r="1082" spans="11:23">
      <c r="K1082" s="1">
        <v>9</v>
      </c>
      <c r="L1082" s="1">
        <v>0.357763</v>
      </c>
      <c r="M1082" s="1">
        <v>8.0789999999999994E-3</v>
      </c>
      <c r="N1082" s="1">
        <v>0.74803799999999998</v>
      </c>
      <c r="P1082">
        <f t="shared" si="123"/>
        <v>6.5250000000000004</v>
      </c>
      <c r="Q1082" s="1">
        <f t="shared" si="119"/>
        <v>0.34378732618173835</v>
      </c>
      <c r="R1082" s="1">
        <f t="shared" si="120"/>
        <v>-5.9221217505014802E-3</v>
      </c>
      <c r="T1082" s="1">
        <f t="shared" si="117"/>
        <v>0.34544999999999998</v>
      </c>
      <c r="U1082" s="1">
        <f t="shared" si="118"/>
        <v>-1.4880999999999998E-2</v>
      </c>
      <c r="V1082" s="1">
        <f t="shared" si="121"/>
        <v>6.2161239999999998</v>
      </c>
      <c r="W1082">
        <f t="shared" si="122"/>
        <v>6</v>
      </c>
    </row>
    <row r="1083" spans="11:23">
      <c r="K1083" s="1">
        <v>9.0083330000000004</v>
      </c>
      <c r="L1083" s="1">
        <v>0.35786200000000001</v>
      </c>
      <c r="M1083" s="1">
        <v>8.1089999999999999E-3</v>
      </c>
      <c r="N1083" s="1">
        <v>0.75112299999999999</v>
      </c>
      <c r="P1083">
        <f t="shared" si="123"/>
        <v>6.5333330000000007</v>
      </c>
      <c r="Q1083" s="1">
        <f t="shared" si="119"/>
        <v>0.34388697931225348</v>
      </c>
      <c r="R1083" s="1">
        <f t="shared" si="120"/>
        <v>1.1958854015975901E-2</v>
      </c>
      <c r="T1083" s="1">
        <f t="shared" si="117"/>
        <v>0.345549</v>
      </c>
      <c r="U1083" s="1">
        <f t="shared" si="118"/>
        <v>-1.4911000000000001E-2</v>
      </c>
      <c r="V1083" s="1">
        <f t="shared" si="121"/>
        <v>6.2192089999999993</v>
      </c>
      <c r="W1083">
        <f t="shared" si="122"/>
        <v>6</v>
      </c>
    </row>
    <row r="1084" spans="11:23">
      <c r="K1084" s="1">
        <v>9.016667</v>
      </c>
      <c r="L1084" s="1">
        <v>0.357935</v>
      </c>
      <c r="M1084" s="1">
        <v>8.1799999999999998E-3</v>
      </c>
      <c r="N1084" s="1">
        <v>0.75123200000000001</v>
      </c>
      <c r="P1084">
        <f t="shared" si="123"/>
        <v>6.5416670000000003</v>
      </c>
      <c r="Q1084" s="1">
        <f t="shared" si="119"/>
        <v>0.34396157570738933</v>
      </c>
      <c r="R1084" s="1">
        <f t="shared" si="120"/>
        <v>8.9508513481946512E-3</v>
      </c>
      <c r="T1084" s="1">
        <f t="shared" si="117"/>
        <v>0.34562199999999998</v>
      </c>
      <c r="U1084" s="1">
        <f t="shared" si="118"/>
        <v>-1.4981999999999999E-2</v>
      </c>
      <c r="V1084" s="1">
        <f t="shared" si="121"/>
        <v>6.2193179999999995</v>
      </c>
      <c r="W1084">
        <f t="shared" si="122"/>
        <v>6</v>
      </c>
    </row>
    <row r="1085" spans="11:23">
      <c r="K1085" s="1">
        <v>9.0250000000000004</v>
      </c>
      <c r="L1085" s="1">
        <v>0.35791499999999998</v>
      </c>
      <c r="M1085" s="1">
        <v>8.1989999999999997E-3</v>
      </c>
      <c r="N1085" s="1">
        <v>0.75475000000000003</v>
      </c>
      <c r="P1085">
        <f t="shared" si="123"/>
        <v>6.5500000000000007</v>
      </c>
      <c r="Q1085" s="1">
        <f t="shared" si="119"/>
        <v>0.34394201555610426</v>
      </c>
      <c r="R1085" s="1">
        <f t="shared" si="120"/>
        <v>-2.3473120466901165E-3</v>
      </c>
      <c r="T1085" s="1">
        <f t="shared" si="117"/>
        <v>0.34560199999999996</v>
      </c>
      <c r="U1085" s="1">
        <f t="shared" si="118"/>
        <v>-1.5001E-2</v>
      </c>
      <c r="V1085" s="1">
        <f t="shared" si="121"/>
        <v>6.2228359999999991</v>
      </c>
      <c r="W1085">
        <f t="shared" si="122"/>
        <v>6</v>
      </c>
    </row>
    <row r="1086" spans="11:23">
      <c r="K1086" s="1">
        <v>9.0333330000000007</v>
      </c>
      <c r="L1086" s="1">
        <v>0.35780699999999999</v>
      </c>
      <c r="M1086" s="1">
        <v>8.116E-3</v>
      </c>
      <c r="N1086" s="1">
        <v>0.75488</v>
      </c>
      <c r="P1086">
        <f t="shared" si="123"/>
        <v>6.5583330000000011</v>
      </c>
      <c r="Q1086" s="1">
        <f t="shared" si="119"/>
        <v>0.34383215209811935</v>
      </c>
      <c r="R1086" s="1">
        <f t="shared" si="120"/>
        <v>-1.3184142323882243E-2</v>
      </c>
      <c r="T1086" s="1">
        <f t="shared" si="117"/>
        <v>0.34549399999999997</v>
      </c>
      <c r="U1086" s="1">
        <f t="shared" si="118"/>
        <v>-1.4918000000000001E-2</v>
      </c>
      <c r="V1086" s="1">
        <f t="shared" si="121"/>
        <v>6.2229659999999996</v>
      </c>
      <c r="W1086">
        <f t="shared" si="122"/>
        <v>6</v>
      </c>
    </row>
    <row r="1087" spans="11:23">
      <c r="K1087" s="1">
        <v>9.0416670000000003</v>
      </c>
      <c r="L1087" s="1">
        <v>0.35779100000000003</v>
      </c>
      <c r="M1087" s="1">
        <v>8.0450000000000001E-3</v>
      </c>
      <c r="N1087" s="1">
        <v>0.75123700000000004</v>
      </c>
      <c r="P1087">
        <f t="shared" si="123"/>
        <v>6.5666670000000007</v>
      </c>
      <c r="Q1087" s="1">
        <f t="shared" si="119"/>
        <v>0.34381455312813231</v>
      </c>
      <c r="R1087" s="1">
        <f t="shared" si="120"/>
        <v>-2.1117074618482714E-3</v>
      </c>
      <c r="T1087" s="1">
        <f t="shared" si="117"/>
        <v>0.34547800000000001</v>
      </c>
      <c r="U1087" s="1">
        <f t="shared" si="118"/>
        <v>-1.4846999999999999E-2</v>
      </c>
      <c r="V1087" s="1">
        <f t="shared" si="121"/>
        <v>6.2193229999999993</v>
      </c>
      <c r="W1087">
        <f t="shared" si="122"/>
        <v>6</v>
      </c>
    </row>
    <row r="1088" spans="11:23">
      <c r="K1088" s="1">
        <v>9.0500000000000007</v>
      </c>
      <c r="L1088" s="1">
        <v>0.35786400000000002</v>
      </c>
      <c r="M1088" s="1">
        <v>8.0920000000000002E-3</v>
      </c>
      <c r="N1088" s="1">
        <v>0.74394199999999999</v>
      </c>
      <c r="P1088">
        <f t="shared" si="123"/>
        <v>6.5750000000000011</v>
      </c>
      <c r="Q1088" s="1">
        <f t="shared" si="119"/>
        <v>0.34388859409074451</v>
      </c>
      <c r="R1088" s="1">
        <f t="shared" si="120"/>
        <v>8.885270924301733E-3</v>
      </c>
      <c r="T1088" s="1">
        <f t="shared" si="117"/>
        <v>0.345551</v>
      </c>
      <c r="U1088" s="1">
        <f t="shared" si="118"/>
        <v>-1.4894000000000001E-2</v>
      </c>
      <c r="V1088" s="1">
        <f t="shared" si="121"/>
        <v>6.2120279999999992</v>
      </c>
      <c r="W1088">
        <f t="shared" si="122"/>
        <v>6</v>
      </c>
    </row>
    <row r="1089" spans="11:23">
      <c r="K1089" s="1">
        <v>9.0583329999999993</v>
      </c>
      <c r="L1089" s="1">
        <v>0.35792099999999999</v>
      </c>
      <c r="M1089" s="1">
        <v>8.2019999999999992E-3</v>
      </c>
      <c r="N1089" s="1">
        <v>0.75538400000000006</v>
      </c>
      <c r="P1089">
        <f t="shared" si="123"/>
        <v>6.5833329999999997</v>
      </c>
      <c r="Q1089" s="1">
        <f t="shared" si="119"/>
        <v>0.34394808269887334</v>
      </c>
      <c r="R1089" s="1">
        <f t="shared" si="120"/>
        <v>7.1389185322010759E-3</v>
      </c>
      <c r="T1089" s="1">
        <f t="shared" si="117"/>
        <v>0.34560799999999997</v>
      </c>
      <c r="U1089" s="1">
        <f t="shared" si="118"/>
        <v>-1.5004E-2</v>
      </c>
      <c r="V1089" s="1">
        <f t="shared" si="121"/>
        <v>6.2234699999999998</v>
      </c>
      <c r="W1089">
        <f t="shared" si="122"/>
        <v>6</v>
      </c>
    </row>
    <row r="1090" spans="11:23">
      <c r="K1090" s="1">
        <v>9.0666670000000007</v>
      </c>
      <c r="L1090" s="1">
        <v>0.35790499999999997</v>
      </c>
      <c r="M1090" s="1">
        <v>8.2159999999999993E-3</v>
      </c>
      <c r="N1090" s="1">
        <v>0.75710100000000002</v>
      </c>
      <c r="P1090">
        <f t="shared" si="123"/>
        <v>6.5916670000000011</v>
      </c>
      <c r="Q1090" s="1">
        <f t="shared" si="119"/>
        <v>0.34393240792155794</v>
      </c>
      <c r="R1090" s="1">
        <f t="shared" si="120"/>
        <v>-1.8808228120226981E-3</v>
      </c>
      <c r="T1090" s="1">
        <f t="shared" ref="T1090:T1153" si="124">L1090-$L$2</f>
        <v>0.34559199999999995</v>
      </c>
      <c r="U1090" s="1">
        <f t="shared" ref="U1090:U1153" si="125">-M1090+$M$2</f>
        <v>-1.5018E-2</v>
      </c>
      <c r="V1090" s="1">
        <f t="shared" si="121"/>
        <v>6.225187</v>
      </c>
      <c r="W1090">
        <f t="shared" si="122"/>
        <v>6</v>
      </c>
    </row>
    <row r="1091" spans="11:23">
      <c r="K1091" s="1">
        <v>9.0749999999999993</v>
      </c>
      <c r="L1091" s="1">
        <v>0.35782599999999998</v>
      </c>
      <c r="M1091" s="1">
        <v>8.1329999999999996E-3</v>
      </c>
      <c r="N1091" s="1">
        <v>0.75053400000000003</v>
      </c>
      <c r="P1091">
        <f t="shared" si="123"/>
        <v>6.6</v>
      </c>
      <c r="Q1091" s="1">
        <f t="shared" ref="Q1091:Q1154" si="126">SQRT(L1091*L1091+M1091*M1091)-SQRT($L$2*$L$2+$M$2*$M$2)</f>
        <v>0.34385153310092992</v>
      </c>
      <c r="R1091" s="1">
        <f t="shared" ref="R1091:R1154" si="127">(Q1091-Q1090)/(K1091-K1090)</f>
        <v>-9.705366690031466E-3</v>
      </c>
      <c r="T1091" s="1">
        <f t="shared" si="124"/>
        <v>0.34551299999999996</v>
      </c>
      <c r="U1091" s="1">
        <f t="shared" si="125"/>
        <v>-1.4935E-2</v>
      </c>
      <c r="V1091" s="1">
        <f t="shared" ref="V1091:V1154" si="128">N1091-$N$2</f>
        <v>6.2186199999999996</v>
      </c>
      <c r="W1091">
        <f t="shared" ref="W1091:W1154" si="129">ROUND(V1091,0)</f>
        <v>6</v>
      </c>
    </row>
    <row r="1092" spans="11:23">
      <c r="K1092" s="1">
        <v>9.0833329999999997</v>
      </c>
      <c r="L1092" s="1">
        <v>0.357798</v>
      </c>
      <c r="M1092" s="1">
        <v>8.0409999999999995E-3</v>
      </c>
      <c r="N1092" s="1">
        <v>0.74954600000000005</v>
      </c>
      <c r="P1092">
        <f t="shared" si="123"/>
        <v>6.608333</v>
      </c>
      <c r="Q1092" s="1">
        <f t="shared" si="126"/>
        <v>0.34382146146534631</v>
      </c>
      <c r="R1092" s="1">
        <f t="shared" si="127"/>
        <v>-3.608740619657365E-3</v>
      </c>
      <c r="T1092" s="1">
        <f t="shared" si="124"/>
        <v>0.34548499999999999</v>
      </c>
      <c r="U1092" s="1">
        <f t="shared" si="125"/>
        <v>-1.4842999999999999E-2</v>
      </c>
      <c r="V1092" s="1">
        <f t="shared" si="128"/>
        <v>6.217632</v>
      </c>
      <c r="W1092">
        <f t="shared" si="129"/>
        <v>6</v>
      </c>
    </row>
    <row r="1093" spans="11:23">
      <c r="K1093" s="1">
        <v>9.0916669999999993</v>
      </c>
      <c r="L1093" s="1">
        <v>0.35784100000000002</v>
      </c>
      <c r="M1093" s="1">
        <v>8.0630000000000007E-3</v>
      </c>
      <c r="N1093" s="1">
        <v>0.74846900000000005</v>
      </c>
      <c r="P1093">
        <f t="shared" si="123"/>
        <v>6.6166669999999996</v>
      </c>
      <c r="Q1093" s="1">
        <f t="shared" si="126"/>
        <v>0.34386494552216651</v>
      </c>
      <c r="R1093" s="1">
        <f t="shared" si="127"/>
        <v>5.2176694048715767E-3</v>
      </c>
      <c r="T1093" s="1">
        <f t="shared" si="124"/>
        <v>0.345528</v>
      </c>
      <c r="U1093" s="1">
        <f t="shared" si="125"/>
        <v>-1.4865E-2</v>
      </c>
      <c r="V1093" s="1">
        <f t="shared" si="128"/>
        <v>6.2165549999999996</v>
      </c>
      <c r="W1093">
        <f t="shared" si="129"/>
        <v>6</v>
      </c>
    </row>
    <row r="1094" spans="11:23">
      <c r="K1094" s="1">
        <v>9.1</v>
      </c>
      <c r="L1094" s="1">
        <v>0.35791899999999999</v>
      </c>
      <c r="M1094" s="1">
        <v>8.1969999999999994E-3</v>
      </c>
      <c r="N1094" s="1">
        <v>0.75199700000000003</v>
      </c>
      <c r="P1094">
        <f t="shared" si="123"/>
        <v>6.625</v>
      </c>
      <c r="Q1094" s="1">
        <f t="shared" si="126"/>
        <v>0.34394596870977001</v>
      </c>
      <c r="R1094" s="1">
        <f t="shared" si="127"/>
        <v>9.7231714392773446E-3</v>
      </c>
      <c r="T1094" s="1">
        <f t="shared" si="124"/>
        <v>0.34560599999999997</v>
      </c>
      <c r="U1094" s="1">
        <f t="shared" si="125"/>
        <v>-1.4998999999999998E-2</v>
      </c>
      <c r="V1094" s="1">
        <f t="shared" si="128"/>
        <v>6.2200829999999998</v>
      </c>
      <c r="W1094">
        <f t="shared" si="129"/>
        <v>6</v>
      </c>
    </row>
    <row r="1095" spans="11:23">
      <c r="K1095" s="1">
        <v>9.108333</v>
      </c>
      <c r="L1095" s="1">
        <v>0.35788500000000001</v>
      </c>
      <c r="M1095" s="1">
        <v>8.2170000000000003E-3</v>
      </c>
      <c r="N1095" s="1">
        <v>0.75000599999999995</v>
      </c>
      <c r="P1095">
        <f t="shared" si="123"/>
        <v>6.6333330000000004</v>
      </c>
      <c r="Q1095" s="1">
        <f t="shared" si="126"/>
        <v>0.34391243614190764</v>
      </c>
      <c r="R1095" s="1">
        <f t="shared" si="127"/>
        <v>-4.0240691062485949E-3</v>
      </c>
      <c r="T1095" s="1">
        <f t="shared" si="124"/>
        <v>0.34557199999999999</v>
      </c>
      <c r="U1095" s="1">
        <f t="shared" si="125"/>
        <v>-1.5019000000000001E-2</v>
      </c>
      <c r="V1095" s="1">
        <f t="shared" si="128"/>
        <v>6.2180919999999995</v>
      </c>
      <c r="W1095">
        <f t="shared" si="129"/>
        <v>6</v>
      </c>
    </row>
    <row r="1096" spans="11:23">
      <c r="K1096" s="1">
        <v>9.1166669999999996</v>
      </c>
      <c r="L1096" s="1">
        <v>0.35783599999999999</v>
      </c>
      <c r="M1096" s="1">
        <v>8.1340000000000006E-3</v>
      </c>
      <c r="N1096" s="1">
        <v>0.75165099999999996</v>
      </c>
      <c r="P1096">
        <f t="shared" si="123"/>
        <v>6.641667</v>
      </c>
      <c r="Q1096" s="1">
        <f t="shared" si="126"/>
        <v>0.34386155324279943</v>
      </c>
      <c r="R1096" s="1">
        <f t="shared" si="127"/>
        <v>-6.1054594562285781E-3</v>
      </c>
      <c r="T1096" s="1">
        <f t="shared" si="124"/>
        <v>0.34552299999999997</v>
      </c>
      <c r="U1096" s="1">
        <f t="shared" si="125"/>
        <v>-1.4936000000000001E-2</v>
      </c>
      <c r="V1096" s="1">
        <f t="shared" si="128"/>
        <v>6.2197369999999994</v>
      </c>
      <c r="W1096">
        <f t="shared" si="129"/>
        <v>6</v>
      </c>
    </row>
    <row r="1097" spans="11:23">
      <c r="K1097" s="1">
        <v>9.125</v>
      </c>
      <c r="L1097" s="1">
        <v>0.35780899999999999</v>
      </c>
      <c r="M1097" s="1">
        <v>8.0649999999999993E-3</v>
      </c>
      <c r="N1097" s="1">
        <v>0.74860899999999997</v>
      </c>
      <c r="P1097">
        <f t="shared" si="123"/>
        <v>6.65</v>
      </c>
      <c r="Q1097" s="1">
        <f t="shared" si="126"/>
        <v>0.34383299870599654</v>
      </c>
      <c r="R1097" s="1">
        <f t="shared" si="127"/>
        <v>-3.4266814836064587E-3</v>
      </c>
      <c r="T1097" s="1">
        <f t="shared" si="124"/>
        <v>0.34549599999999997</v>
      </c>
      <c r="U1097" s="1">
        <f t="shared" si="125"/>
        <v>-1.4866999999999998E-2</v>
      </c>
      <c r="V1097" s="1">
        <f t="shared" si="128"/>
        <v>6.2166949999999996</v>
      </c>
      <c r="W1097">
        <f t="shared" si="129"/>
        <v>6</v>
      </c>
    </row>
    <row r="1098" spans="11:23">
      <c r="K1098" s="1">
        <v>9.1333330000000004</v>
      </c>
      <c r="L1098" s="1">
        <v>0.35785800000000001</v>
      </c>
      <c r="M1098" s="1">
        <v>8.064E-3</v>
      </c>
      <c r="N1098" s="1">
        <v>0.75090400000000002</v>
      </c>
      <c r="P1098">
        <f t="shared" si="123"/>
        <v>6.6583330000000007</v>
      </c>
      <c r="Q1098" s="1">
        <f t="shared" si="126"/>
        <v>0.34388196373546731</v>
      </c>
      <c r="R1098" s="1">
        <f t="shared" si="127"/>
        <v>5.8760385780353922E-3</v>
      </c>
      <c r="T1098" s="1">
        <f t="shared" si="124"/>
        <v>0.34554499999999999</v>
      </c>
      <c r="U1098" s="1">
        <f t="shared" si="125"/>
        <v>-1.4866000000000001E-2</v>
      </c>
      <c r="V1098" s="1">
        <f t="shared" si="128"/>
        <v>6.2189899999999998</v>
      </c>
      <c r="W1098">
        <f t="shared" si="129"/>
        <v>6</v>
      </c>
    </row>
    <row r="1099" spans="11:23">
      <c r="K1099" s="1">
        <v>9.141667</v>
      </c>
      <c r="L1099" s="1">
        <v>0.35786499999999999</v>
      </c>
      <c r="M1099" s="1">
        <v>8.1519999999999995E-3</v>
      </c>
      <c r="N1099" s="1">
        <v>0.754583</v>
      </c>
      <c r="P1099">
        <f t="shared" si="123"/>
        <v>6.6666670000000003</v>
      </c>
      <c r="Q1099" s="1">
        <f t="shared" si="126"/>
        <v>0.34389095522716689</v>
      </c>
      <c r="R1099" s="1">
        <f t="shared" si="127"/>
        <v>1.078892692534689E-3</v>
      </c>
      <c r="T1099" s="1">
        <f t="shared" si="124"/>
        <v>0.34555199999999997</v>
      </c>
      <c r="U1099" s="1">
        <f t="shared" si="125"/>
        <v>-1.4953999999999999E-2</v>
      </c>
      <c r="V1099" s="1">
        <f t="shared" si="128"/>
        <v>6.2226689999999998</v>
      </c>
      <c r="W1099">
        <f t="shared" si="129"/>
        <v>6</v>
      </c>
    </row>
    <row r="1100" spans="11:23">
      <c r="K1100" s="1">
        <v>9.15</v>
      </c>
      <c r="L1100" s="1">
        <v>0.35788300000000001</v>
      </c>
      <c r="M1100" s="1">
        <v>8.234E-3</v>
      </c>
      <c r="N1100" s="1">
        <v>0.75478100000000004</v>
      </c>
      <c r="P1100">
        <f t="shared" si="123"/>
        <v>6.6750000000000007</v>
      </c>
      <c r="Q1100" s="1">
        <f t="shared" si="126"/>
        <v>0.3439108272897623</v>
      </c>
      <c r="R1100" s="1">
        <f t="shared" si="127"/>
        <v>2.3847429011645644E-3</v>
      </c>
      <c r="T1100" s="1">
        <f t="shared" si="124"/>
        <v>0.34556999999999999</v>
      </c>
      <c r="U1100" s="1">
        <f t="shared" si="125"/>
        <v>-1.5036000000000001E-2</v>
      </c>
      <c r="V1100" s="1">
        <f t="shared" si="128"/>
        <v>6.2228669999999999</v>
      </c>
      <c r="W1100">
        <f t="shared" si="129"/>
        <v>6</v>
      </c>
    </row>
    <row r="1101" spans="11:23">
      <c r="K1101" s="1">
        <v>9.1583330000000007</v>
      </c>
      <c r="L1101" s="1">
        <v>0.35783700000000002</v>
      </c>
      <c r="M1101" s="1">
        <v>8.1550000000000008E-3</v>
      </c>
      <c r="N1101" s="1">
        <v>0.74495800000000001</v>
      </c>
      <c r="P1101">
        <f t="shared" si="123"/>
        <v>6.6833330000000011</v>
      </c>
      <c r="Q1101" s="1">
        <f t="shared" si="126"/>
        <v>0.3438630308284174</v>
      </c>
      <c r="R1101" s="1">
        <f t="shared" si="127"/>
        <v>-5.7358047935789584E-3</v>
      </c>
      <c r="T1101" s="1">
        <f t="shared" si="124"/>
        <v>0.345524</v>
      </c>
      <c r="U1101" s="1">
        <f t="shared" si="125"/>
        <v>-1.4957000000000002E-2</v>
      </c>
      <c r="V1101" s="1">
        <f t="shared" si="128"/>
        <v>6.213044</v>
      </c>
      <c r="W1101">
        <f t="shared" si="129"/>
        <v>6</v>
      </c>
    </row>
    <row r="1102" spans="11:23">
      <c r="K1102" s="1">
        <v>9.1666670000000003</v>
      </c>
      <c r="L1102" s="1">
        <v>0.35782399999999998</v>
      </c>
      <c r="M1102" s="1">
        <v>8.0540000000000004E-3</v>
      </c>
      <c r="N1102" s="1">
        <v>0.75116499999999997</v>
      </c>
      <c r="P1102">
        <f t="shared" si="123"/>
        <v>6.6916670000000007</v>
      </c>
      <c r="Q1102" s="1">
        <f t="shared" si="126"/>
        <v>0.34384774719998473</v>
      </c>
      <c r="R1102" s="1">
        <f t="shared" si="127"/>
        <v>-1.8338887008246382E-3</v>
      </c>
      <c r="T1102" s="1">
        <f t="shared" si="124"/>
        <v>0.34551099999999996</v>
      </c>
      <c r="U1102" s="1">
        <f t="shared" si="125"/>
        <v>-1.4856000000000001E-2</v>
      </c>
      <c r="V1102" s="1">
        <f t="shared" si="128"/>
        <v>6.2192509999999999</v>
      </c>
      <c r="W1102">
        <f t="shared" si="129"/>
        <v>6</v>
      </c>
    </row>
    <row r="1103" spans="11:23">
      <c r="K1103" s="1">
        <v>9.1750000000000007</v>
      </c>
      <c r="L1103" s="1">
        <v>0.35785400000000001</v>
      </c>
      <c r="M1103" s="1">
        <v>8.0800000000000004E-3</v>
      </c>
      <c r="N1103" s="1">
        <v>0.75200500000000003</v>
      </c>
      <c r="P1103">
        <f t="shared" si="123"/>
        <v>6.7000000000000011</v>
      </c>
      <c r="Q1103" s="1">
        <f t="shared" si="126"/>
        <v>0.34387832556584291</v>
      </c>
      <c r="R1103" s="1">
        <f t="shared" si="127"/>
        <v>3.6695506850088879E-3</v>
      </c>
      <c r="T1103" s="1">
        <f t="shared" si="124"/>
        <v>0.34554099999999999</v>
      </c>
      <c r="U1103" s="1">
        <f t="shared" si="125"/>
        <v>-1.4881999999999999E-2</v>
      </c>
      <c r="V1103" s="1">
        <f t="shared" si="128"/>
        <v>6.220091</v>
      </c>
      <c r="W1103">
        <f t="shared" si="129"/>
        <v>6</v>
      </c>
    </row>
    <row r="1104" spans="11:23">
      <c r="K1104" s="1">
        <v>9.1833329999999993</v>
      </c>
      <c r="L1104" s="1">
        <v>0.35787200000000002</v>
      </c>
      <c r="M1104" s="1">
        <v>8.1569999999999993E-3</v>
      </c>
      <c r="N1104" s="1">
        <v>0.75363500000000005</v>
      </c>
      <c r="P1104">
        <f t="shared" si="123"/>
        <v>6.7083329999999997</v>
      </c>
      <c r="Q1104" s="1">
        <f t="shared" si="126"/>
        <v>0.3438980673125675</v>
      </c>
      <c r="R1104" s="1">
        <f t="shared" si="127"/>
        <v>2.3691043711258795E-3</v>
      </c>
      <c r="T1104" s="1">
        <f t="shared" si="124"/>
        <v>0.34555900000000001</v>
      </c>
      <c r="U1104" s="1">
        <f t="shared" si="125"/>
        <v>-1.4959E-2</v>
      </c>
      <c r="V1104" s="1">
        <f t="shared" si="128"/>
        <v>6.2217209999999996</v>
      </c>
      <c r="W1104">
        <f t="shared" si="129"/>
        <v>6</v>
      </c>
    </row>
    <row r="1105" spans="11:23">
      <c r="K1105" s="1">
        <v>9.1916670000000007</v>
      </c>
      <c r="L1105" s="1">
        <v>0.35787999999999998</v>
      </c>
      <c r="M1105" s="1">
        <v>8.1840000000000003E-3</v>
      </c>
      <c r="N1105" s="1">
        <v>0.753112</v>
      </c>
      <c r="P1105">
        <f t="shared" si="123"/>
        <v>6.7166670000000011</v>
      </c>
      <c r="Q1105" s="1">
        <f t="shared" si="126"/>
        <v>0.34390668149225939</v>
      </c>
      <c r="R1105" s="1">
        <f t="shared" si="127"/>
        <v>1.0336188735167908E-3</v>
      </c>
      <c r="T1105" s="1">
        <f t="shared" si="124"/>
        <v>0.34556699999999996</v>
      </c>
      <c r="U1105" s="1">
        <f t="shared" si="125"/>
        <v>-1.4985999999999999E-2</v>
      </c>
      <c r="V1105" s="1">
        <f t="shared" si="128"/>
        <v>6.2211979999999993</v>
      </c>
      <c r="W1105">
        <f t="shared" si="129"/>
        <v>6</v>
      </c>
    </row>
    <row r="1106" spans="11:23">
      <c r="K1106" s="1">
        <v>9.1999999999999993</v>
      </c>
      <c r="L1106" s="1">
        <v>0.35783399999999999</v>
      </c>
      <c r="M1106" s="1">
        <v>8.1429999999999992E-3</v>
      </c>
      <c r="N1106" s="1">
        <v>0.75342900000000002</v>
      </c>
      <c r="P1106">
        <f t="shared" si="123"/>
        <v>6.7249999999999996</v>
      </c>
      <c r="Q1106" s="1">
        <f t="shared" si="126"/>
        <v>0.34385975840045879</v>
      </c>
      <c r="R1106" s="1">
        <f t="shared" si="127"/>
        <v>-5.6309962559230892E-3</v>
      </c>
      <c r="T1106" s="1">
        <f t="shared" si="124"/>
        <v>0.34552099999999997</v>
      </c>
      <c r="U1106" s="1">
        <f t="shared" si="125"/>
        <v>-1.4945E-2</v>
      </c>
      <c r="V1106" s="1">
        <f t="shared" si="128"/>
        <v>6.2215149999999992</v>
      </c>
      <c r="W1106">
        <f t="shared" si="129"/>
        <v>6</v>
      </c>
    </row>
    <row r="1107" spans="11:23">
      <c r="K1107" s="1">
        <v>9.2083329999999997</v>
      </c>
      <c r="L1107" s="1">
        <v>0.35783399999999999</v>
      </c>
      <c r="M1107" s="1">
        <v>8.0520000000000001E-3</v>
      </c>
      <c r="N1107" s="1">
        <v>0.74798500000000001</v>
      </c>
      <c r="P1107">
        <f t="shared" si="123"/>
        <v>6.733333</v>
      </c>
      <c r="Q1107" s="1">
        <f t="shared" si="126"/>
        <v>0.34385769966960245</v>
      </c>
      <c r="R1107" s="1">
        <f t="shared" si="127"/>
        <v>-2.4705758506501858E-4</v>
      </c>
      <c r="T1107" s="1">
        <f t="shared" si="124"/>
        <v>0.34552099999999997</v>
      </c>
      <c r="U1107" s="1">
        <f t="shared" si="125"/>
        <v>-1.4853999999999999E-2</v>
      </c>
      <c r="V1107" s="1">
        <f t="shared" si="128"/>
        <v>6.2160709999999995</v>
      </c>
      <c r="W1107">
        <f t="shared" si="129"/>
        <v>6</v>
      </c>
    </row>
    <row r="1108" spans="11:23">
      <c r="K1108" s="1">
        <v>9.2166669999999993</v>
      </c>
      <c r="L1108" s="1">
        <v>0.35783100000000001</v>
      </c>
      <c r="M1108" s="1">
        <v>8.064E-3</v>
      </c>
      <c r="N1108" s="1">
        <v>0.75279300000000005</v>
      </c>
      <c r="P1108">
        <f t="shared" si="123"/>
        <v>6.7416669999999996</v>
      </c>
      <c r="Q1108" s="1">
        <f t="shared" si="126"/>
        <v>0.34385497058846748</v>
      </c>
      <c r="R1108" s="1">
        <f t="shared" si="127"/>
        <v>-3.2746353911289311E-4</v>
      </c>
      <c r="T1108" s="1">
        <f t="shared" si="124"/>
        <v>0.34551799999999999</v>
      </c>
      <c r="U1108" s="1">
        <f t="shared" si="125"/>
        <v>-1.4866000000000001E-2</v>
      </c>
      <c r="V1108" s="1">
        <f t="shared" si="128"/>
        <v>6.220879</v>
      </c>
      <c r="W1108">
        <f t="shared" si="129"/>
        <v>6</v>
      </c>
    </row>
    <row r="1109" spans="11:23">
      <c r="K1109" s="1">
        <v>9.2249999999999996</v>
      </c>
      <c r="L1109" s="1">
        <v>0.35787600000000003</v>
      </c>
      <c r="M1109" s="1">
        <v>8.1740000000000007E-3</v>
      </c>
      <c r="N1109" s="1">
        <v>0.75712800000000002</v>
      </c>
      <c r="P1109">
        <f t="shared" si="123"/>
        <v>6.75</v>
      </c>
      <c r="Q1109" s="1">
        <f t="shared" si="126"/>
        <v>0.34390245405456749</v>
      </c>
      <c r="R1109" s="1">
        <f t="shared" si="127"/>
        <v>5.6982438617550289E-3</v>
      </c>
      <c r="T1109" s="1">
        <f t="shared" si="124"/>
        <v>0.34556300000000001</v>
      </c>
      <c r="U1109" s="1">
        <f t="shared" si="125"/>
        <v>-1.4976E-2</v>
      </c>
      <c r="V1109" s="1">
        <f t="shared" si="128"/>
        <v>6.2252139999999994</v>
      </c>
      <c r="W1109">
        <f t="shared" si="129"/>
        <v>6</v>
      </c>
    </row>
    <row r="1110" spans="11:23">
      <c r="K1110" s="1">
        <v>9.233333</v>
      </c>
      <c r="L1110" s="1">
        <v>0.35791099999999998</v>
      </c>
      <c r="M1110" s="1">
        <v>8.1989999999999997E-3</v>
      </c>
      <c r="N1110" s="1">
        <v>0.75430600000000003</v>
      </c>
      <c r="P1110">
        <f t="shared" si="123"/>
        <v>6.7583330000000004</v>
      </c>
      <c r="Q1110" s="1">
        <f t="shared" si="126"/>
        <v>0.3439380166052261</v>
      </c>
      <c r="R1110" s="1">
        <f t="shared" si="127"/>
        <v>4.2676767861055112E-3</v>
      </c>
      <c r="T1110" s="1">
        <f t="shared" si="124"/>
        <v>0.34559799999999996</v>
      </c>
      <c r="U1110" s="1">
        <f t="shared" si="125"/>
        <v>-1.5001E-2</v>
      </c>
      <c r="V1110" s="1">
        <f t="shared" si="128"/>
        <v>6.2223919999999993</v>
      </c>
      <c r="W1110">
        <f t="shared" si="129"/>
        <v>6</v>
      </c>
    </row>
    <row r="1111" spans="11:23">
      <c r="K1111" s="1">
        <v>9.2416669999999996</v>
      </c>
      <c r="L1111" s="1">
        <v>0.357873</v>
      </c>
      <c r="M1111" s="1">
        <v>8.1250000000000003E-3</v>
      </c>
      <c r="N1111" s="1">
        <v>0.75593999999999995</v>
      </c>
      <c r="P1111">
        <f t="shared" si="123"/>
        <v>6.766667</v>
      </c>
      <c r="Q1111" s="1">
        <f t="shared" si="126"/>
        <v>0.34389833929579705</v>
      </c>
      <c r="R1111" s="1">
        <f t="shared" si="127"/>
        <v>-4.7608962597858757E-3</v>
      </c>
      <c r="T1111" s="1">
        <f t="shared" si="124"/>
        <v>0.34555999999999998</v>
      </c>
      <c r="U1111" s="1">
        <f t="shared" si="125"/>
        <v>-1.4926999999999999E-2</v>
      </c>
      <c r="V1111" s="1">
        <f t="shared" si="128"/>
        <v>6.2240259999999994</v>
      </c>
      <c r="W1111">
        <f t="shared" si="129"/>
        <v>6</v>
      </c>
    </row>
    <row r="1112" spans="11:23">
      <c r="K1112" s="1">
        <v>9.25</v>
      </c>
      <c r="L1112" s="1">
        <v>0.35782199999999997</v>
      </c>
      <c r="M1112" s="1">
        <v>8.0479999999999996E-3</v>
      </c>
      <c r="N1112" s="1">
        <v>0.74607100000000004</v>
      </c>
      <c r="P1112">
        <f t="shared" si="123"/>
        <v>6.7750000000000004</v>
      </c>
      <c r="Q1112" s="1">
        <f t="shared" si="126"/>
        <v>0.34384561274049263</v>
      </c>
      <c r="R1112" s="1">
        <f t="shared" si="127"/>
        <v>-6.3274397341190657E-3</v>
      </c>
      <c r="T1112" s="1">
        <f t="shared" si="124"/>
        <v>0.34550899999999996</v>
      </c>
      <c r="U1112" s="1">
        <f t="shared" si="125"/>
        <v>-1.4849999999999999E-2</v>
      </c>
      <c r="V1112" s="1">
        <f t="shared" si="128"/>
        <v>6.2141569999999993</v>
      </c>
      <c r="W1112">
        <f t="shared" si="129"/>
        <v>6</v>
      </c>
    </row>
    <row r="1113" spans="11:23">
      <c r="K1113" s="1">
        <v>9.2583330000000004</v>
      </c>
      <c r="L1113" s="1">
        <v>0.35778799999999999</v>
      </c>
      <c r="M1113" s="1">
        <v>8.0990000000000003E-3</v>
      </c>
      <c r="N1113" s="1">
        <v>0.75176200000000004</v>
      </c>
      <c r="P1113">
        <f t="shared" si="123"/>
        <v>6.7833330000000007</v>
      </c>
      <c r="Q1113" s="1">
        <f t="shared" si="126"/>
        <v>0.343812771861982</v>
      </c>
      <c r="R1113" s="1">
        <f t="shared" si="127"/>
        <v>-3.9410630637981645E-3</v>
      </c>
      <c r="T1113" s="1">
        <f t="shared" si="124"/>
        <v>0.34547499999999998</v>
      </c>
      <c r="U1113" s="1">
        <f t="shared" si="125"/>
        <v>-1.4901000000000001E-2</v>
      </c>
      <c r="V1113" s="1">
        <f t="shared" si="128"/>
        <v>6.2198479999999998</v>
      </c>
      <c r="W1113">
        <f t="shared" si="129"/>
        <v>6</v>
      </c>
    </row>
    <row r="1114" spans="11:23">
      <c r="K1114" s="1">
        <v>9.266667</v>
      </c>
      <c r="L1114" s="1">
        <v>0.35786099999999998</v>
      </c>
      <c r="M1114" s="1">
        <v>8.1989999999999997E-3</v>
      </c>
      <c r="N1114" s="1">
        <v>0.75135099999999999</v>
      </c>
      <c r="P1114">
        <f t="shared" si="123"/>
        <v>6.7916670000000003</v>
      </c>
      <c r="Q1114" s="1">
        <f t="shared" si="126"/>
        <v>0.3438880297212274</v>
      </c>
      <c r="R1114" s="1">
        <f t="shared" si="127"/>
        <v>9.0302206917921447E-3</v>
      </c>
      <c r="T1114" s="1">
        <f t="shared" si="124"/>
        <v>0.34554799999999997</v>
      </c>
      <c r="U1114" s="1">
        <f t="shared" si="125"/>
        <v>-1.5001E-2</v>
      </c>
      <c r="V1114" s="1">
        <f t="shared" si="128"/>
        <v>6.2194369999999992</v>
      </c>
      <c r="W1114">
        <f t="shared" si="129"/>
        <v>6</v>
      </c>
    </row>
    <row r="1115" spans="11:23">
      <c r="K1115" s="1">
        <v>9.2750000000000004</v>
      </c>
      <c r="L1115" s="1">
        <v>0.35791600000000001</v>
      </c>
      <c r="M1115" s="1">
        <v>8.2240000000000004E-3</v>
      </c>
      <c r="N1115" s="1">
        <v>0.75407299999999999</v>
      </c>
      <c r="P1115">
        <f t="shared" si="123"/>
        <v>6.8000000000000007</v>
      </c>
      <c r="Q1115" s="1">
        <f t="shared" si="126"/>
        <v>0.34394358870628639</v>
      </c>
      <c r="R1115" s="1">
        <f t="shared" si="127"/>
        <v>6.6673449008745325E-3</v>
      </c>
      <c r="T1115" s="1">
        <f t="shared" si="124"/>
        <v>0.34560299999999999</v>
      </c>
      <c r="U1115" s="1">
        <f t="shared" si="125"/>
        <v>-1.5026000000000001E-2</v>
      </c>
      <c r="V1115" s="1">
        <f t="shared" si="128"/>
        <v>6.2221589999999996</v>
      </c>
      <c r="W1115">
        <f t="shared" si="129"/>
        <v>6</v>
      </c>
    </row>
    <row r="1116" spans="11:23">
      <c r="K1116" s="1">
        <v>9.2833330000000007</v>
      </c>
      <c r="L1116" s="1">
        <v>0.35790499999999997</v>
      </c>
      <c r="M1116" s="1">
        <v>8.1480000000000007E-3</v>
      </c>
      <c r="N1116" s="1">
        <v>0.75727500000000003</v>
      </c>
      <c r="P1116">
        <f t="shared" si="123"/>
        <v>6.8083330000000011</v>
      </c>
      <c r="Q1116" s="1">
        <f t="shared" si="126"/>
        <v>0.34393085379219762</v>
      </c>
      <c r="R1116" s="1">
        <f t="shared" si="127"/>
        <v>-1.5282508206843645E-3</v>
      </c>
      <c r="T1116" s="1">
        <f t="shared" si="124"/>
        <v>0.34559199999999995</v>
      </c>
      <c r="U1116" s="1">
        <f t="shared" si="125"/>
        <v>-1.4950000000000001E-2</v>
      </c>
      <c r="V1116" s="1">
        <f t="shared" si="128"/>
        <v>6.2253609999999995</v>
      </c>
      <c r="W1116">
        <f t="shared" si="129"/>
        <v>6</v>
      </c>
    </row>
    <row r="1117" spans="11:23">
      <c r="K1117" s="1">
        <v>9.2916670000000003</v>
      </c>
      <c r="L1117" s="1">
        <v>0.357817</v>
      </c>
      <c r="M1117" s="1">
        <v>8.0949999999999998E-3</v>
      </c>
      <c r="N1117" s="1">
        <v>0.750861</v>
      </c>
      <c r="P1117">
        <f t="shared" si="123"/>
        <v>6.8166670000000007</v>
      </c>
      <c r="Q1117" s="1">
        <f t="shared" si="126"/>
        <v>0.34384167394322446</v>
      </c>
      <c r="R1117" s="1">
        <f t="shared" si="127"/>
        <v>-1.0700725818714712E-2</v>
      </c>
      <c r="T1117" s="1">
        <f t="shared" si="124"/>
        <v>0.34550399999999998</v>
      </c>
      <c r="U1117" s="1">
        <f t="shared" si="125"/>
        <v>-1.4897000000000001E-2</v>
      </c>
      <c r="V1117" s="1">
        <f t="shared" si="128"/>
        <v>6.218947</v>
      </c>
      <c r="W1117">
        <f t="shared" si="129"/>
        <v>6</v>
      </c>
    </row>
    <row r="1118" spans="11:23">
      <c r="K1118" s="1">
        <v>9.3000000000000007</v>
      </c>
      <c r="L1118" s="1">
        <v>0.35776999999999998</v>
      </c>
      <c r="M1118" s="1">
        <v>8.0850000000000002E-3</v>
      </c>
      <c r="N1118" s="1">
        <v>0.74909899999999996</v>
      </c>
      <c r="P1118">
        <f t="shared" si="123"/>
        <v>6.8250000000000011</v>
      </c>
      <c r="Q1118" s="1">
        <f t="shared" si="126"/>
        <v>0.34379445990266622</v>
      </c>
      <c r="R1118" s="1">
        <f t="shared" si="127"/>
        <v>-5.6659115034488174E-3</v>
      </c>
      <c r="T1118" s="1">
        <f t="shared" si="124"/>
        <v>0.34545699999999996</v>
      </c>
      <c r="U1118" s="1">
        <f t="shared" si="125"/>
        <v>-1.4887000000000001E-2</v>
      </c>
      <c r="V1118" s="1">
        <f t="shared" si="128"/>
        <v>6.2171849999999997</v>
      </c>
      <c r="W1118">
        <f t="shared" si="129"/>
        <v>6</v>
      </c>
    </row>
    <row r="1119" spans="11:23">
      <c r="K1119" s="1">
        <v>9.3083329999999993</v>
      </c>
      <c r="L1119" s="1">
        <v>0.35783399999999999</v>
      </c>
      <c r="M1119" s="1">
        <v>8.1650000000000004E-3</v>
      </c>
      <c r="N1119" s="1">
        <v>0.74944299999999997</v>
      </c>
      <c r="P1119">
        <f t="shared" si="123"/>
        <v>6.8333329999999997</v>
      </c>
      <c r="Q1119" s="1">
        <f t="shared" si="126"/>
        <v>0.34386025958660726</v>
      </c>
      <c r="R1119" s="1">
        <f t="shared" si="127"/>
        <v>7.8962779240440515E-3</v>
      </c>
      <c r="T1119" s="1">
        <f t="shared" si="124"/>
        <v>0.34552099999999997</v>
      </c>
      <c r="U1119" s="1">
        <f t="shared" si="125"/>
        <v>-1.4967000000000001E-2</v>
      </c>
      <c r="V1119" s="1">
        <f t="shared" si="128"/>
        <v>6.2175289999999999</v>
      </c>
      <c r="W1119">
        <f t="shared" si="129"/>
        <v>6</v>
      </c>
    </row>
    <row r="1120" spans="11:23">
      <c r="K1120" s="1">
        <v>9.3166670000000007</v>
      </c>
      <c r="L1120" s="1">
        <v>0.357931</v>
      </c>
      <c r="M1120" s="1">
        <v>8.1930000000000006E-3</v>
      </c>
      <c r="N1120" s="1">
        <v>0.74689399999999995</v>
      </c>
      <c r="P1120">
        <f t="shared" si="123"/>
        <v>6.8416670000000011</v>
      </c>
      <c r="Q1120" s="1">
        <f t="shared" si="126"/>
        <v>0.34395787400624722</v>
      </c>
      <c r="R1120" s="1">
        <f t="shared" si="127"/>
        <v>1.1712793333326277E-2</v>
      </c>
      <c r="T1120" s="1">
        <f t="shared" si="124"/>
        <v>0.34561799999999998</v>
      </c>
      <c r="U1120" s="1">
        <f t="shared" si="125"/>
        <v>-1.4995000000000001E-2</v>
      </c>
      <c r="V1120" s="1">
        <f t="shared" si="128"/>
        <v>6.2149799999999997</v>
      </c>
      <c r="W1120">
        <f t="shared" si="129"/>
        <v>6</v>
      </c>
    </row>
    <row r="1121" spans="11:23">
      <c r="K1121" s="1">
        <v>9.3249999999999993</v>
      </c>
      <c r="L1121" s="1">
        <v>0.35792200000000002</v>
      </c>
      <c r="M1121" s="1">
        <v>8.1440000000000002E-3</v>
      </c>
      <c r="N1121" s="1">
        <v>0.74963800000000003</v>
      </c>
      <c r="P1121">
        <f t="shared" si="123"/>
        <v>6.85</v>
      </c>
      <c r="Q1121" s="1">
        <f t="shared" si="126"/>
        <v>0.3439477583756913</v>
      </c>
      <c r="R1121" s="1">
        <f t="shared" si="127"/>
        <v>-1.2139242236793148E-3</v>
      </c>
      <c r="T1121" s="1">
        <f t="shared" si="124"/>
        <v>0.345609</v>
      </c>
      <c r="U1121" s="1">
        <f t="shared" si="125"/>
        <v>-1.4946000000000001E-2</v>
      </c>
      <c r="V1121" s="1">
        <f t="shared" si="128"/>
        <v>6.2177239999999996</v>
      </c>
      <c r="W1121">
        <f t="shared" si="129"/>
        <v>6</v>
      </c>
    </row>
    <row r="1122" spans="11:23">
      <c r="K1122" s="1">
        <v>9.3333329999999997</v>
      </c>
      <c r="L1122" s="1">
        <v>0.357823</v>
      </c>
      <c r="M1122" s="1">
        <v>8.0730000000000003E-3</v>
      </c>
      <c r="N1122" s="1">
        <v>0.74637299999999995</v>
      </c>
      <c r="P1122">
        <f t="shared" si="123"/>
        <v>6.858333</v>
      </c>
      <c r="Q1122" s="1">
        <f t="shared" si="126"/>
        <v>0.3438471755073334</v>
      </c>
      <c r="R1122" s="1">
        <f t="shared" si="127"/>
        <v>-1.2070427020028425E-2</v>
      </c>
      <c r="T1122" s="1">
        <f t="shared" si="124"/>
        <v>0.34550999999999998</v>
      </c>
      <c r="U1122" s="1">
        <f t="shared" si="125"/>
        <v>-1.4874999999999999E-2</v>
      </c>
      <c r="V1122" s="1">
        <f t="shared" si="128"/>
        <v>6.2144589999999997</v>
      </c>
      <c r="W1122">
        <f t="shared" si="129"/>
        <v>6</v>
      </c>
    </row>
    <row r="1123" spans="11:23">
      <c r="K1123" s="1">
        <v>9.3416669999999993</v>
      </c>
      <c r="L1123" s="1">
        <v>0.35775000000000001</v>
      </c>
      <c r="M1123" s="1">
        <v>8.0780000000000001E-3</v>
      </c>
      <c r="N1123" s="1">
        <v>0.75453499999999996</v>
      </c>
      <c r="P1123">
        <f t="shared" si="123"/>
        <v>6.8666669999999996</v>
      </c>
      <c r="Q1123" s="1">
        <f t="shared" si="126"/>
        <v>0.34377430691958544</v>
      </c>
      <c r="R1123" s="1">
        <f t="shared" si="127"/>
        <v>-8.7435310472724313E-3</v>
      </c>
      <c r="T1123" s="1">
        <f t="shared" si="124"/>
        <v>0.34543699999999999</v>
      </c>
      <c r="U1123" s="1">
        <f t="shared" si="125"/>
        <v>-1.4880000000000001E-2</v>
      </c>
      <c r="V1123" s="1">
        <f t="shared" si="128"/>
        <v>6.2226209999999993</v>
      </c>
      <c r="W1123">
        <f t="shared" si="129"/>
        <v>6</v>
      </c>
    </row>
    <row r="1124" spans="11:23">
      <c r="K1124" s="1">
        <v>9.35</v>
      </c>
      <c r="L1124" s="1">
        <v>0.35783300000000001</v>
      </c>
      <c r="M1124" s="1">
        <v>8.1200000000000005E-3</v>
      </c>
      <c r="N1124" s="1">
        <v>0.75417299999999998</v>
      </c>
      <c r="P1124">
        <f t="shared" si="123"/>
        <v>6.875</v>
      </c>
      <c r="Q1124" s="1">
        <f t="shared" si="126"/>
        <v>0.34385823613556726</v>
      </c>
      <c r="R1124" s="1">
        <f t="shared" si="127"/>
        <v>1.0071908794170456E-2</v>
      </c>
      <c r="T1124" s="1">
        <f t="shared" si="124"/>
        <v>0.34551999999999999</v>
      </c>
      <c r="U1124" s="1">
        <f t="shared" si="125"/>
        <v>-1.4922000000000001E-2</v>
      </c>
      <c r="V1124" s="1">
        <f t="shared" si="128"/>
        <v>6.2222589999999993</v>
      </c>
      <c r="W1124">
        <f t="shared" si="129"/>
        <v>6</v>
      </c>
    </row>
    <row r="1125" spans="11:23">
      <c r="K1125" s="1">
        <v>9.358333</v>
      </c>
      <c r="L1125" s="1">
        <v>0.35794100000000001</v>
      </c>
      <c r="M1125" s="1">
        <v>8.175E-3</v>
      </c>
      <c r="N1125" s="1">
        <v>0.75084200000000001</v>
      </c>
      <c r="P1125">
        <f t="shared" si="123"/>
        <v>6.8833330000000004</v>
      </c>
      <c r="Q1125" s="1">
        <f t="shared" si="126"/>
        <v>0.3439674599412868</v>
      </c>
      <c r="R1125" s="1">
        <f t="shared" si="127"/>
        <v>1.3107380981583277E-2</v>
      </c>
      <c r="T1125" s="1">
        <f t="shared" si="124"/>
        <v>0.34562799999999999</v>
      </c>
      <c r="U1125" s="1">
        <f t="shared" si="125"/>
        <v>-1.4977000000000001E-2</v>
      </c>
      <c r="V1125" s="1">
        <f t="shared" si="128"/>
        <v>6.218928</v>
      </c>
      <c r="W1125">
        <f t="shared" si="129"/>
        <v>6</v>
      </c>
    </row>
    <row r="1126" spans="11:23">
      <c r="K1126" s="1">
        <v>9.3666669999999996</v>
      </c>
      <c r="L1126" s="1">
        <v>0.35795399999999999</v>
      </c>
      <c r="M1126" s="1">
        <v>8.1720000000000004E-3</v>
      </c>
      <c r="N1126" s="1">
        <v>0.74808699999999995</v>
      </c>
      <c r="P1126">
        <f t="shared" si="123"/>
        <v>6.891667</v>
      </c>
      <c r="Q1126" s="1">
        <f t="shared" si="126"/>
        <v>0.3439803880682506</v>
      </c>
      <c r="R1126" s="1">
        <f t="shared" si="127"/>
        <v>1.5512511355647422E-3</v>
      </c>
      <c r="T1126" s="1">
        <f t="shared" si="124"/>
        <v>0.34564099999999998</v>
      </c>
      <c r="U1126" s="1">
        <f t="shared" si="125"/>
        <v>-1.4974000000000001E-2</v>
      </c>
      <c r="V1126" s="1">
        <f t="shared" si="128"/>
        <v>6.2161729999999995</v>
      </c>
      <c r="W1126">
        <f t="shared" si="129"/>
        <v>6</v>
      </c>
    </row>
    <row r="1127" spans="11:23">
      <c r="K1127" s="1">
        <v>9.375</v>
      </c>
      <c r="L1127" s="1">
        <v>0.357796</v>
      </c>
      <c r="M1127" s="1">
        <v>8.1110000000000002E-3</v>
      </c>
      <c r="N1127" s="1">
        <v>0.74450300000000003</v>
      </c>
      <c r="P1127">
        <f t="shared" si="123"/>
        <v>6.9</v>
      </c>
      <c r="Q1127" s="1">
        <f t="shared" si="126"/>
        <v>0.34382104157436399</v>
      </c>
      <c r="R1127" s="1">
        <f t="shared" si="127"/>
        <v>-1.9122344160157914E-2</v>
      </c>
      <c r="T1127" s="1">
        <f t="shared" si="124"/>
        <v>0.34548299999999998</v>
      </c>
      <c r="U1127" s="1">
        <f t="shared" si="125"/>
        <v>-1.4912999999999999E-2</v>
      </c>
      <c r="V1127" s="1">
        <f t="shared" si="128"/>
        <v>6.2125889999999995</v>
      </c>
      <c r="W1127">
        <f t="shared" si="129"/>
        <v>6</v>
      </c>
    </row>
    <row r="1128" spans="11:23">
      <c r="K1128" s="1">
        <v>9.3833330000000004</v>
      </c>
      <c r="L1128" s="1">
        <v>0.35775200000000001</v>
      </c>
      <c r="M1128" s="1">
        <v>8.064E-3</v>
      </c>
      <c r="N1128" s="1">
        <v>0.74926400000000004</v>
      </c>
      <c r="P1128">
        <f t="shared" si="123"/>
        <v>6.9083330000000007</v>
      </c>
      <c r="Q1128" s="1">
        <f t="shared" si="126"/>
        <v>0.3437759906457773</v>
      </c>
      <c r="R1128" s="1">
        <f t="shared" si="127"/>
        <v>-5.406327683510917E-3</v>
      </c>
      <c r="T1128" s="1">
        <f t="shared" si="124"/>
        <v>0.345439</v>
      </c>
      <c r="U1128" s="1">
        <f t="shared" si="125"/>
        <v>-1.4866000000000001E-2</v>
      </c>
      <c r="V1128" s="1">
        <f t="shared" si="128"/>
        <v>6.2173499999999997</v>
      </c>
      <c r="W1128">
        <f t="shared" si="129"/>
        <v>6</v>
      </c>
    </row>
    <row r="1129" spans="11:23">
      <c r="K1129" s="1">
        <v>9.391667</v>
      </c>
      <c r="L1129" s="1">
        <v>0.35785699999999998</v>
      </c>
      <c r="M1129" s="1">
        <v>8.0870000000000004E-3</v>
      </c>
      <c r="N1129" s="1">
        <v>0.75231300000000001</v>
      </c>
      <c r="P1129">
        <f t="shared" si="123"/>
        <v>6.9166670000000003</v>
      </c>
      <c r="Q1129" s="1">
        <f t="shared" si="126"/>
        <v>0.3438814828815196</v>
      </c>
      <c r="R1129" s="1">
        <f t="shared" si="127"/>
        <v>1.2658055644624933E-2</v>
      </c>
      <c r="T1129" s="1">
        <f t="shared" si="124"/>
        <v>0.34554399999999996</v>
      </c>
      <c r="U1129" s="1">
        <f t="shared" si="125"/>
        <v>-1.4888999999999999E-2</v>
      </c>
      <c r="V1129" s="1">
        <f t="shared" si="128"/>
        <v>6.2203989999999996</v>
      </c>
      <c r="W1129">
        <f t="shared" si="129"/>
        <v>6</v>
      </c>
    </row>
    <row r="1130" spans="11:23">
      <c r="K1130" s="1">
        <v>9.4</v>
      </c>
      <c r="L1130" s="1">
        <v>0.35790699999999998</v>
      </c>
      <c r="M1130" s="1">
        <v>8.1530000000000005E-3</v>
      </c>
      <c r="N1130" s="1">
        <v>0.75092499999999995</v>
      </c>
      <c r="P1130">
        <f t="shared" si="123"/>
        <v>6.9250000000000007</v>
      </c>
      <c r="Q1130" s="1">
        <f t="shared" si="126"/>
        <v>0.34393296710798438</v>
      </c>
      <c r="R1130" s="1">
        <f t="shared" si="127"/>
        <v>6.1783543099459531E-3</v>
      </c>
      <c r="T1130" s="1">
        <f t="shared" si="124"/>
        <v>0.34559399999999996</v>
      </c>
      <c r="U1130" s="1">
        <f t="shared" si="125"/>
        <v>-1.4955E-2</v>
      </c>
      <c r="V1130" s="1">
        <f t="shared" si="128"/>
        <v>6.2190109999999992</v>
      </c>
      <c r="W1130">
        <f t="shared" si="129"/>
        <v>6</v>
      </c>
    </row>
    <row r="1131" spans="11:23">
      <c r="K1131" s="1">
        <v>9.4083330000000007</v>
      </c>
      <c r="L1131" s="1">
        <v>0.35786200000000001</v>
      </c>
      <c r="M1131" s="1">
        <v>8.1890000000000001E-3</v>
      </c>
      <c r="N1131" s="1">
        <v>0.75597599999999998</v>
      </c>
      <c r="P1131">
        <f t="shared" si="123"/>
        <v>6.9333330000000011</v>
      </c>
      <c r="Q1131" s="1">
        <f t="shared" si="126"/>
        <v>0.34388880054792592</v>
      </c>
      <c r="R1131" s="1">
        <f t="shared" si="127"/>
        <v>-5.3001992149831097E-3</v>
      </c>
      <c r="T1131" s="1">
        <f t="shared" si="124"/>
        <v>0.345549</v>
      </c>
      <c r="U1131" s="1">
        <f t="shared" si="125"/>
        <v>-1.4991000000000001E-2</v>
      </c>
      <c r="V1131" s="1">
        <f t="shared" si="128"/>
        <v>6.224062</v>
      </c>
      <c r="W1131">
        <f t="shared" si="129"/>
        <v>6</v>
      </c>
    </row>
    <row r="1132" spans="11:23">
      <c r="K1132" s="1">
        <v>9.4166670000000003</v>
      </c>
      <c r="L1132" s="1">
        <v>0.35779100000000003</v>
      </c>
      <c r="M1132" s="1">
        <v>8.1639999999999994E-3</v>
      </c>
      <c r="N1132" s="1">
        <v>0.75709800000000005</v>
      </c>
      <c r="P1132">
        <f t="shared" ref="P1132:P1195" si="130">K1132-K$299</f>
        <v>6.9416670000000007</v>
      </c>
      <c r="Q1132" s="1">
        <f t="shared" si="126"/>
        <v>0.34381724796439345</v>
      </c>
      <c r="R1132" s="1">
        <f t="shared" si="127"/>
        <v>-8.5856231740434504E-3</v>
      </c>
      <c r="T1132" s="1">
        <f t="shared" si="124"/>
        <v>0.34547800000000001</v>
      </c>
      <c r="U1132" s="1">
        <f t="shared" si="125"/>
        <v>-1.4966E-2</v>
      </c>
      <c r="V1132" s="1">
        <f t="shared" si="128"/>
        <v>6.2251839999999996</v>
      </c>
      <c r="W1132">
        <f t="shared" si="129"/>
        <v>6</v>
      </c>
    </row>
    <row r="1133" spans="11:23">
      <c r="K1133" s="1">
        <v>9.4250000000000007</v>
      </c>
      <c r="L1133" s="1">
        <v>0.35784199999999999</v>
      </c>
      <c r="M1133" s="1">
        <v>8.1130000000000004E-3</v>
      </c>
      <c r="N1133" s="1">
        <v>0.75805299999999998</v>
      </c>
      <c r="P1133">
        <f t="shared" si="130"/>
        <v>6.9500000000000011</v>
      </c>
      <c r="Q1133" s="1">
        <f t="shared" si="126"/>
        <v>0.34386707508755737</v>
      </c>
      <c r="R1133" s="1">
        <f t="shared" si="127"/>
        <v>5.9794939594292077E-3</v>
      </c>
      <c r="T1133" s="1">
        <f t="shared" si="124"/>
        <v>0.34552899999999998</v>
      </c>
      <c r="U1133" s="1">
        <f t="shared" si="125"/>
        <v>-1.4915000000000001E-2</v>
      </c>
      <c r="V1133" s="1">
        <f t="shared" si="128"/>
        <v>6.2261389999999999</v>
      </c>
      <c r="W1133">
        <f t="shared" si="129"/>
        <v>6</v>
      </c>
    </row>
    <row r="1134" spans="11:23">
      <c r="K1134" s="1">
        <v>9.4333329999999993</v>
      </c>
      <c r="L1134" s="1">
        <v>0.35786800000000002</v>
      </c>
      <c r="M1134" s="1">
        <v>8.1060000000000004E-3</v>
      </c>
      <c r="N1134" s="1">
        <v>0.75749500000000003</v>
      </c>
      <c r="P1134">
        <f t="shared" si="130"/>
        <v>6.9583329999999997</v>
      </c>
      <c r="Q1134" s="1">
        <f t="shared" si="126"/>
        <v>0.34389290982493442</v>
      </c>
      <c r="R1134" s="1">
        <f t="shared" si="127"/>
        <v>3.1002924969464815E-3</v>
      </c>
      <c r="T1134" s="1">
        <f t="shared" si="124"/>
        <v>0.345555</v>
      </c>
      <c r="U1134" s="1">
        <f t="shared" si="125"/>
        <v>-1.4908000000000001E-2</v>
      </c>
      <c r="V1134" s="1">
        <f t="shared" si="128"/>
        <v>6.225581</v>
      </c>
      <c r="W1134">
        <f t="shared" si="129"/>
        <v>6</v>
      </c>
    </row>
    <row r="1135" spans="11:23">
      <c r="K1135" s="1">
        <v>9.4416670000000007</v>
      </c>
      <c r="L1135" s="1">
        <v>0.357904</v>
      </c>
      <c r="M1135" s="1">
        <v>8.1670000000000006E-3</v>
      </c>
      <c r="N1135" s="1">
        <v>0.75393100000000002</v>
      </c>
      <c r="P1135">
        <f t="shared" si="130"/>
        <v>6.9666670000000011</v>
      </c>
      <c r="Q1135" s="1">
        <f t="shared" si="126"/>
        <v>0.34393028699486833</v>
      </c>
      <c r="R1135" s="1">
        <f t="shared" si="127"/>
        <v>4.4849015999399002E-3</v>
      </c>
      <c r="T1135" s="1">
        <f t="shared" si="124"/>
        <v>0.34559099999999998</v>
      </c>
      <c r="U1135" s="1">
        <f t="shared" si="125"/>
        <v>-1.4969E-2</v>
      </c>
      <c r="V1135" s="1">
        <f t="shared" si="128"/>
        <v>6.2220169999999992</v>
      </c>
      <c r="W1135">
        <f t="shared" si="129"/>
        <v>6</v>
      </c>
    </row>
    <row r="1136" spans="11:23">
      <c r="K1136" s="1">
        <v>9.4499999999999993</v>
      </c>
      <c r="L1136" s="1">
        <v>0.35784500000000002</v>
      </c>
      <c r="M1136" s="1">
        <v>8.2050000000000005E-3</v>
      </c>
      <c r="N1136" s="1">
        <v>0.75134299999999998</v>
      </c>
      <c r="P1136">
        <f t="shared" si="130"/>
        <v>6.9749999999999996</v>
      </c>
      <c r="Q1136" s="1">
        <f t="shared" si="126"/>
        <v>0.34387217140624127</v>
      </c>
      <c r="R1136" s="1">
        <f t="shared" si="127"/>
        <v>-6.9741496012325757E-3</v>
      </c>
      <c r="T1136" s="1">
        <f t="shared" si="124"/>
        <v>0.34553200000000001</v>
      </c>
      <c r="U1136" s="1">
        <f t="shared" si="125"/>
        <v>-1.5007E-2</v>
      </c>
      <c r="V1136" s="1">
        <f t="shared" si="128"/>
        <v>6.2194289999999999</v>
      </c>
      <c r="W1136">
        <f t="shared" si="129"/>
        <v>6</v>
      </c>
    </row>
    <row r="1137" spans="11:23">
      <c r="K1137" s="1">
        <v>9.4583329999999997</v>
      </c>
      <c r="L1137" s="1">
        <v>0.35783300000000001</v>
      </c>
      <c r="M1137" s="1">
        <v>8.1349999999999999E-3</v>
      </c>
      <c r="N1137" s="1">
        <v>0.74740399999999996</v>
      </c>
      <c r="P1137">
        <f t="shared" si="130"/>
        <v>6.983333</v>
      </c>
      <c r="Q1137" s="1">
        <f t="shared" si="126"/>
        <v>0.34385857674435877</v>
      </c>
      <c r="R1137" s="1">
        <f t="shared" si="127"/>
        <v>-1.6314246828871132E-3</v>
      </c>
      <c r="T1137" s="1">
        <f t="shared" si="124"/>
        <v>0.34551999999999999</v>
      </c>
      <c r="U1137" s="1">
        <f t="shared" si="125"/>
        <v>-1.4936999999999999E-2</v>
      </c>
      <c r="V1137" s="1">
        <f t="shared" si="128"/>
        <v>6.2154899999999991</v>
      </c>
      <c r="W1137">
        <f t="shared" si="129"/>
        <v>6</v>
      </c>
    </row>
    <row r="1138" spans="11:23">
      <c r="K1138" s="1">
        <v>9.4666669999999993</v>
      </c>
      <c r="L1138" s="1">
        <v>0.35783399999999999</v>
      </c>
      <c r="M1138" s="1">
        <v>8.0859999999999994E-3</v>
      </c>
      <c r="N1138" s="1">
        <v>0.75483199999999995</v>
      </c>
      <c r="P1138">
        <f t="shared" si="130"/>
        <v>6.9916669999999996</v>
      </c>
      <c r="Q1138" s="1">
        <f t="shared" si="126"/>
        <v>0.34385846615986376</v>
      </c>
      <c r="R1138" s="1">
        <f t="shared" si="127"/>
        <v>-1.3269077874437997E-5</v>
      </c>
      <c r="T1138" s="1">
        <f t="shared" si="124"/>
        <v>0.34552099999999997</v>
      </c>
      <c r="U1138" s="1">
        <f t="shared" si="125"/>
        <v>-1.4887999999999998E-2</v>
      </c>
      <c r="V1138" s="1">
        <f t="shared" si="128"/>
        <v>6.2229179999999999</v>
      </c>
      <c r="W1138">
        <f t="shared" si="129"/>
        <v>6</v>
      </c>
    </row>
    <row r="1139" spans="11:23">
      <c r="K1139" s="1">
        <v>9.4749999999999996</v>
      </c>
      <c r="L1139" s="1">
        <v>0.35787999999999998</v>
      </c>
      <c r="M1139" s="1">
        <v>8.0890000000000007E-3</v>
      </c>
      <c r="N1139" s="1">
        <v>0.75722</v>
      </c>
      <c r="P1139">
        <f t="shared" si="130"/>
        <v>7</v>
      </c>
      <c r="Q1139" s="1">
        <f t="shared" si="126"/>
        <v>0.34390452219920031</v>
      </c>
      <c r="R1139" s="1">
        <f t="shared" si="127"/>
        <v>5.5269457982177516E-3</v>
      </c>
      <c r="T1139" s="1">
        <f t="shared" si="124"/>
        <v>0.34556699999999996</v>
      </c>
      <c r="U1139" s="1">
        <f t="shared" si="125"/>
        <v>-1.4891000000000001E-2</v>
      </c>
      <c r="V1139" s="1">
        <f t="shared" si="128"/>
        <v>6.2253059999999998</v>
      </c>
      <c r="W1139">
        <f t="shared" si="129"/>
        <v>6</v>
      </c>
    </row>
    <row r="1140" spans="11:23">
      <c r="K1140" s="1">
        <v>9.483333</v>
      </c>
      <c r="L1140" s="1">
        <v>0.357879</v>
      </c>
      <c r="M1140" s="1">
        <v>8.1510000000000003E-3</v>
      </c>
      <c r="N1140" s="1">
        <v>0.75206099999999998</v>
      </c>
      <c r="P1140">
        <f t="shared" si="130"/>
        <v>7.0083330000000004</v>
      </c>
      <c r="Q1140" s="1">
        <f t="shared" si="126"/>
        <v>0.34390492882502455</v>
      </c>
      <c r="R1140" s="1">
        <f t="shared" si="127"/>
        <v>4.8797050790123755E-5</v>
      </c>
      <c r="T1140" s="1">
        <f t="shared" si="124"/>
        <v>0.34556599999999998</v>
      </c>
      <c r="U1140" s="1">
        <f t="shared" si="125"/>
        <v>-1.4953000000000001E-2</v>
      </c>
      <c r="V1140" s="1">
        <f t="shared" si="128"/>
        <v>6.2201469999999999</v>
      </c>
      <c r="W1140">
        <f t="shared" si="129"/>
        <v>6</v>
      </c>
    </row>
    <row r="1141" spans="11:23">
      <c r="K1141" s="1">
        <v>9.4916669999999996</v>
      </c>
      <c r="L1141" s="1">
        <v>0.357873</v>
      </c>
      <c r="M1141" s="1">
        <v>8.2199999999999999E-3</v>
      </c>
      <c r="N1141" s="1">
        <v>0.74907500000000005</v>
      </c>
      <c r="P1141">
        <f t="shared" si="130"/>
        <v>7.016667</v>
      </c>
      <c r="Q1141" s="1">
        <f t="shared" si="126"/>
        <v>0.34390050818009499</v>
      </c>
      <c r="R1141" s="1">
        <f t="shared" si="127"/>
        <v>-5.3043495675058586E-4</v>
      </c>
      <c r="T1141" s="1">
        <f t="shared" si="124"/>
        <v>0.34555999999999998</v>
      </c>
      <c r="U1141" s="1">
        <f t="shared" si="125"/>
        <v>-1.5022000000000001E-2</v>
      </c>
      <c r="V1141" s="1">
        <f t="shared" si="128"/>
        <v>6.2171609999999999</v>
      </c>
      <c r="W1141">
        <f t="shared" si="129"/>
        <v>6</v>
      </c>
    </row>
    <row r="1142" spans="11:23">
      <c r="K1142" s="1">
        <v>9.5</v>
      </c>
      <c r="L1142" s="1">
        <v>0.35786600000000002</v>
      </c>
      <c r="M1142" s="1">
        <v>8.1390000000000004E-3</v>
      </c>
      <c r="N1142" s="1">
        <v>0.75172899999999998</v>
      </c>
      <c r="P1142">
        <f t="shared" si="130"/>
        <v>7.0250000000000004</v>
      </c>
      <c r="Q1142" s="1">
        <f t="shared" si="126"/>
        <v>0.3438916591473663</v>
      </c>
      <c r="R1142" s="1">
        <f t="shared" si="127"/>
        <v>-1.0619264044984639E-3</v>
      </c>
      <c r="T1142" s="1">
        <f t="shared" si="124"/>
        <v>0.345553</v>
      </c>
      <c r="U1142" s="1">
        <f t="shared" si="125"/>
        <v>-1.4940999999999999E-2</v>
      </c>
      <c r="V1142" s="1">
        <f t="shared" si="128"/>
        <v>6.2198149999999996</v>
      </c>
      <c r="W1142">
        <f t="shared" si="129"/>
        <v>6</v>
      </c>
    </row>
    <row r="1143" spans="11:23">
      <c r="K1143" s="1">
        <v>9.5083330000000004</v>
      </c>
      <c r="L1143" s="1">
        <v>0.35782199999999997</v>
      </c>
      <c r="M1143" s="1">
        <v>8.0510000000000009E-3</v>
      </c>
      <c r="N1143" s="1">
        <v>0.75481200000000004</v>
      </c>
      <c r="P1143">
        <f t="shared" si="130"/>
        <v>7.0333330000000007</v>
      </c>
      <c r="Q1143" s="1">
        <f t="shared" si="126"/>
        <v>0.34384568021088852</v>
      </c>
      <c r="R1143" s="1">
        <f t="shared" si="127"/>
        <v>-5.517693085057512E-3</v>
      </c>
      <c r="T1143" s="1">
        <f t="shared" si="124"/>
        <v>0.34550899999999996</v>
      </c>
      <c r="U1143" s="1">
        <f t="shared" si="125"/>
        <v>-1.4853000000000002E-2</v>
      </c>
      <c r="V1143" s="1">
        <f t="shared" si="128"/>
        <v>6.2228979999999998</v>
      </c>
      <c r="W1143">
        <f t="shared" si="129"/>
        <v>6</v>
      </c>
    </row>
    <row r="1144" spans="11:23">
      <c r="K1144" s="1">
        <v>9.516667</v>
      </c>
      <c r="L1144" s="1">
        <v>0.35786800000000002</v>
      </c>
      <c r="M1144" s="1">
        <v>8.097E-3</v>
      </c>
      <c r="N1144" s="1">
        <v>0.74968500000000005</v>
      </c>
      <c r="P1144">
        <f t="shared" si="130"/>
        <v>7.0416670000000003</v>
      </c>
      <c r="Q1144" s="1">
        <f t="shared" si="126"/>
        <v>0.34389270613300482</v>
      </c>
      <c r="R1144" s="1">
        <f t="shared" si="127"/>
        <v>5.6426592412176894E-3</v>
      </c>
      <c r="T1144" s="1">
        <f t="shared" si="124"/>
        <v>0.345555</v>
      </c>
      <c r="U1144" s="1">
        <f t="shared" si="125"/>
        <v>-1.4898999999999999E-2</v>
      </c>
      <c r="V1144" s="1">
        <f t="shared" si="128"/>
        <v>6.2177709999999999</v>
      </c>
      <c r="W1144">
        <f t="shared" si="129"/>
        <v>6</v>
      </c>
    </row>
    <row r="1145" spans="11:23">
      <c r="K1145" s="1">
        <v>9.5250000000000004</v>
      </c>
      <c r="L1145" s="1">
        <v>0.35788799999999998</v>
      </c>
      <c r="M1145" s="1">
        <v>8.1860000000000006E-3</v>
      </c>
      <c r="N1145" s="1">
        <v>0.75982700000000003</v>
      </c>
      <c r="P1145">
        <f t="shared" si="130"/>
        <v>7.0500000000000007</v>
      </c>
      <c r="Q1145" s="1">
        <f t="shared" si="126"/>
        <v>0.34391472512995369</v>
      </c>
      <c r="R1145" s="1">
        <f t="shared" si="127"/>
        <v>2.6423853292773742E-3</v>
      </c>
      <c r="T1145" s="1">
        <f t="shared" si="124"/>
        <v>0.34557499999999997</v>
      </c>
      <c r="U1145" s="1">
        <f t="shared" si="125"/>
        <v>-1.4988000000000001E-2</v>
      </c>
      <c r="V1145" s="1">
        <f t="shared" si="128"/>
        <v>6.2279129999999991</v>
      </c>
      <c r="W1145">
        <f t="shared" si="129"/>
        <v>6</v>
      </c>
    </row>
    <row r="1146" spans="11:23">
      <c r="K1146" s="1">
        <v>9.5333330000000007</v>
      </c>
      <c r="L1146" s="1">
        <v>0.35791699999999999</v>
      </c>
      <c r="M1146" s="1">
        <v>8.1759999999999992E-3</v>
      </c>
      <c r="N1146" s="1">
        <v>0.75292199999999998</v>
      </c>
      <c r="P1146">
        <f t="shared" si="130"/>
        <v>7.0583330000000011</v>
      </c>
      <c r="Q1146" s="1">
        <f t="shared" si="126"/>
        <v>0.3439434890346067</v>
      </c>
      <c r="R1146" s="1">
        <f t="shared" si="127"/>
        <v>3.451806630625838E-3</v>
      </c>
      <c r="T1146" s="1">
        <f t="shared" si="124"/>
        <v>0.34560399999999997</v>
      </c>
      <c r="U1146" s="1">
        <f t="shared" si="125"/>
        <v>-1.4977999999999998E-2</v>
      </c>
      <c r="V1146" s="1">
        <f t="shared" si="128"/>
        <v>6.2210079999999994</v>
      </c>
      <c r="W1146">
        <f t="shared" si="129"/>
        <v>6</v>
      </c>
    </row>
    <row r="1147" spans="11:23">
      <c r="K1147" s="1">
        <v>9.5416670000000003</v>
      </c>
      <c r="L1147" s="1">
        <v>0.35787799999999997</v>
      </c>
      <c r="M1147" s="1">
        <v>8.1460000000000005E-3</v>
      </c>
      <c r="N1147" s="1">
        <v>0.75065199999999999</v>
      </c>
      <c r="P1147">
        <f t="shared" si="130"/>
        <v>7.0666670000000007</v>
      </c>
      <c r="Q1147" s="1">
        <f t="shared" si="126"/>
        <v>0.34390381526913044</v>
      </c>
      <c r="R1147" s="1">
        <f t="shared" si="127"/>
        <v>-4.7604710194693537E-3</v>
      </c>
      <c r="T1147" s="1">
        <f t="shared" si="124"/>
        <v>0.34556499999999996</v>
      </c>
      <c r="U1147" s="1">
        <f t="shared" si="125"/>
        <v>-1.4947999999999999E-2</v>
      </c>
      <c r="V1147" s="1">
        <f t="shared" si="128"/>
        <v>6.2187379999999992</v>
      </c>
      <c r="W1147">
        <f t="shared" si="129"/>
        <v>6</v>
      </c>
    </row>
    <row r="1148" spans="11:23">
      <c r="K1148" s="1">
        <v>9.5500000000000007</v>
      </c>
      <c r="L1148" s="1">
        <v>0.35780600000000001</v>
      </c>
      <c r="M1148" s="1">
        <v>8.0599999999999995E-3</v>
      </c>
      <c r="N1148" s="1">
        <v>0.75022299999999997</v>
      </c>
      <c r="P1148">
        <f t="shared" si="130"/>
        <v>7.0750000000000011</v>
      </c>
      <c r="Q1148" s="1">
        <f t="shared" si="126"/>
        <v>0.34382988683057697</v>
      </c>
      <c r="R1148" s="1">
        <f t="shared" si="127"/>
        <v>-8.8717674971161564E-3</v>
      </c>
      <c r="T1148" s="1">
        <f t="shared" si="124"/>
        <v>0.34549299999999999</v>
      </c>
      <c r="U1148" s="1">
        <f t="shared" si="125"/>
        <v>-1.4862E-2</v>
      </c>
      <c r="V1148" s="1">
        <f t="shared" si="128"/>
        <v>6.2183089999999996</v>
      </c>
      <c r="W1148">
        <f t="shared" si="129"/>
        <v>6</v>
      </c>
    </row>
    <row r="1149" spans="11:23">
      <c r="K1149" s="1">
        <v>9.5583329999999993</v>
      </c>
      <c r="L1149" s="1">
        <v>0.35780800000000001</v>
      </c>
      <c r="M1149" s="1">
        <v>8.0770000000000008E-3</v>
      </c>
      <c r="N1149" s="1">
        <v>0.752417</v>
      </c>
      <c r="P1149">
        <f t="shared" si="130"/>
        <v>7.0833329999999997</v>
      </c>
      <c r="Q1149" s="1">
        <f t="shared" si="126"/>
        <v>0.3438322695725719</v>
      </c>
      <c r="R1149" s="1">
        <f t="shared" si="127"/>
        <v>2.8594047701108102E-4</v>
      </c>
      <c r="T1149" s="1">
        <f t="shared" si="124"/>
        <v>0.345495</v>
      </c>
      <c r="U1149" s="1">
        <f t="shared" si="125"/>
        <v>-1.4879E-2</v>
      </c>
      <c r="V1149" s="1">
        <f t="shared" si="128"/>
        <v>6.2205029999999999</v>
      </c>
      <c r="W1149">
        <f t="shared" si="129"/>
        <v>6</v>
      </c>
    </row>
    <row r="1150" spans="11:23">
      <c r="K1150" s="1">
        <v>9.5666670000000007</v>
      </c>
      <c r="L1150" s="1">
        <v>0.35789799999999999</v>
      </c>
      <c r="M1150" s="1">
        <v>8.1980000000000004E-3</v>
      </c>
      <c r="N1150" s="1">
        <v>0.74905999999999995</v>
      </c>
      <c r="P1150">
        <f t="shared" si="130"/>
        <v>7.0916670000000011</v>
      </c>
      <c r="Q1150" s="1">
        <f t="shared" si="126"/>
        <v>0.3439249971136773</v>
      </c>
      <c r="R1150" s="1">
        <f t="shared" si="127"/>
        <v>1.1126414819460265E-2</v>
      </c>
      <c r="T1150" s="1">
        <f t="shared" si="124"/>
        <v>0.34558499999999998</v>
      </c>
      <c r="U1150" s="1">
        <f t="shared" si="125"/>
        <v>-1.4999999999999999E-2</v>
      </c>
      <c r="V1150" s="1">
        <f t="shared" si="128"/>
        <v>6.2171459999999996</v>
      </c>
      <c r="W1150">
        <f t="shared" si="129"/>
        <v>6</v>
      </c>
    </row>
    <row r="1151" spans="11:23">
      <c r="K1151" s="1">
        <v>9.5749999999999993</v>
      </c>
      <c r="L1151" s="1">
        <v>0.35791000000000001</v>
      </c>
      <c r="M1151" s="1">
        <v>8.2129999999999998E-3</v>
      </c>
      <c r="N1151" s="1">
        <v>0.75407000000000002</v>
      </c>
      <c r="P1151">
        <f t="shared" si="130"/>
        <v>7.1</v>
      </c>
      <c r="Q1151" s="1">
        <f t="shared" si="126"/>
        <v>0.3439373377688994</v>
      </c>
      <c r="R1151" s="1">
        <f t="shared" si="127"/>
        <v>1.4809378641666218E-3</v>
      </c>
      <c r="T1151" s="1">
        <f t="shared" si="124"/>
        <v>0.34559699999999999</v>
      </c>
      <c r="U1151" s="1">
        <f t="shared" si="125"/>
        <v>-1.5015000000000001E-2</v>
      </c>
      <c r="V1151" s="1">
        <f t="shared" si="128"/>
        <v>6.222156</v>
      </c>
      <c r="W1151">
        <f t="shared" si="129"/>
        <v>6</v>
      </c>
    </row>
    <row r="1152" spans="11:23">
      <c r="K1152" s="1">
        <v>9.5833329999999997</v>
      </c>
      <c r="L1152" s="1">
        <v>0.35788599999999998</v>
      </c>
      <c r="M1152" s="1">
        <v>8.1429999999999992E-3</v>
      </c>
      <c r="N1152" s="1">
        <v>0.75042799999999998</v>
      </c>
      <c r="P1152">
        <f t="shared" si="130"/>
        <v>7.108333</v>
      </c>
      <c r="Q1152" s="1">
        <f t="shared" si="126"/>
        <v>0.34391174494348847</v>
      </c>
      <c r="R1152" s="1">
        <f t="shared" si="127"/>
        <v>-3.0712618997868562E-3</v>
      </c>
      <c r="T1152" s="1">
        <f t="shared" si="124"/>
        <v>0.34557299999999996</v>
      </c>
      <c r="U1152" s="1">
        <f t="shared" si="125"/>
        <v>-1.4945E-2</v>
      </c>
      <c r="V1152" s="1">
        <f t="shared" si="128"/>
        <v>6.2185139999999999</v>
      </c>
      <c r="W1152">
        <f t="shared" si="129"/>
        <v>6</v>
      </c>
    </row>
    <row r="1153" spans="11:23">
      <c r="K1153" s="1">
        <v>9.5916669999999993</v>
      </c>
      <c r="L1153" s="1">
        <v>0.357825</v>
      </c>
      <c r="M1153" s="1">
        <v>8.0850000000000002E-3</v>
      </c>
      <c r="N1153" s="1">
        <v>0.74804400000000004</v>
      </c>
      <c r="P1153">
        <f t="shared" si="130"/>
        <v>7.1166669999999996</v>
      </c>
      <c r="Q1153" s="1">
        <f t="shared" si="126"/>
        <v>0.34384944586639138</v>
      </c>
      <c r="R1153" s="1">
        <f t="shared" si="127"/>
        <v>-7.4752912283533972E-3</v>
      </c>
      <c r="T1153" s="1">
        <f t="shared" si="124"/>
        <v>0.34551199999999999</v>
      </c>
      <c r="U1153" s="1">
        <f t="shared" si="125"/>
        <v>-1.4887000000000001E-2</v>
      </c>
      <c r="V1153" s="1">
        <f t="shared" si="128"/>
        <v>6.2161299999999997</v>
      </c>
      <c r="W1153">
        <f t="shared" si="129"/>
        <v>6</v>
      </c>
    </row>
    <row r="1154" spans="11:23">
      <c r="K1154" s="1">
        <v>9.6</v>
      </c>
      <c r="L1154" s="1">
        <v>0.35781800000000002</v>
      </c>
      <c r="M1154" s="1">
        <v>8.0870000000000004E-3</v>
      </c>
      <c r="N1154" s="1">
        <v>0.74925900000000001</v>
      </c>
      <c r="P1154">
        <f t="shared" si="130"/>
        <v>7.125</v>
      </c>
      <c r="Q1154" s="1">
        <f t="shared" si="126"/>
        <v>0.34384249283721219</v>
      </c>
      <c r="R1154" s="1">
        <f t="shared" si="127"/>
        <v>-8.3439687737795767E-4</v>
      </c>
      <c r="T1154" s="1">
        <f t="shared" ref="T1154:T1217" si="131">L1154-$L$2</f>
        <v>0.34550500000000001</v>
      </c>
      <c r="U1154" s="1">
        <f t="shared" ref="U1154:U1217" si="132">-M1154+$M$2</f>
        <v>-1.4888999999999999E-2</v>
      </c>
      <c r="V1154" s="1">
        <f t="shared" si="128"/>
        <v>6.2173449999999999</v>
      </c>
      <c r="W1154">
        <f t="shared" si="129"/>
        <v>6</v>
      </c>
    </row>
    <row r="1155" spans="11:23">
      <c r="K1155" s="1">
        <v>9.608333</v>
      </c>
      <c r="L1155" s="1">
        <v>0.35785699999999998</v>
      </c>
      <c r="M1155" s="1">
        <v>8.149E-3</v>
      </c>
      <c r="N1155" s="1">
        <v>0.75289499999999998</v>
      </c>
      <c r="P1155">
        <f t="shared" si="130"/>
        <v>7.1333330000000004</v>
      </c>
      <c r="Q1155" s="1">
        <f t="shared" ref="Q1155:Q1218" si="133">SQRT(L1155*L1155+M1155*M1155)-SQRT($L$2*$L$2+$M$2*$M$2)</f>
        <v>0.34388288899217861</v>
      </c>
      <c r="R1155" s="1">
        <f t="shared" ref="R1155:R1218" si="134">(Q1155-Q1154)/(K1155-K1154)</f>
        <v>4.8477325052711986E-3</v>
      </c>
      <c r="T1155" s="1">
        <f t="shared" si="131"/>
        <v>0.34554399999999996</v>
      </c>
      <c r="U1155" s="1">
        <f t="shared" si="132"/>
        <v>-1.4950999999999999E-2</v>
      </c>
      <c r="V1155" s="1">
        <f t="shared" ref="V1155:V1218" si="135">N1155-$N$2</f>
        <v>6.2209809999999992</v>
      </c>
      <c r="W1155">
        <f t="shared" ref="W1155:W1218" si="136">ROUND(V1155,0)</f>
        <v>6</v>
      </c>
    </row>
    <row r="1156" spans="11:23">
      <c r="K1156" s="1">
        <v>9.6166669999999996</v>
      </c>
      <c r="L1156" s="1">
        <v>0.35792200000000002</v>
      </c>
      <c r="M1156" s="1">
        <v>8.2249999999999997E-3</v>
      </c>
      <c r="N1156" s="1">
        <v>0.75419199999999997</v>
      </c>
      <c r="P1156">
        <f t="shared" si="130"/>
        <v>7.141667</v>
      </c>
      <c r="Q1156" s="1">
        <f t="shared" si="133"/>
        <v>0.34394961009545516</v>
      </c>
      <c r="R1156" s="1">
        <f t="shared" si="134"/>
        <v>8.0058919218321135E-3</v>
      </c>
      <c r="T1156" s="1">
        <f t="shared" si="131"/>
        <v>0.345609</v>
      </c>
      <c r="U1156" s="1">
        <f t="shared" si="132"/>
        <v>-1.5026999999999999E-2</v>
      </c>
      <c r="V1156" s="1">
        <f t="shared" si="135"/>
        <v>6.2222779999999993</v>
      </c>
      <c r="W1156">
        <f t="shared" si="136"/>
        <v>6</v>
      </c>
    </row>
    <row r="1157" spans="11:23">
      <c r="K1157" s="1">
        <v>9.625</v>
      </c>
      <c r="L1157" s="1">
        <v>0.357908</v>
      </c>
      <c r="M1157" s="1">
        <v>8.1620000000000009E-3</v>
      </c>
      <c r="N1157" s="1">
        <v>0.75240700000000005</v>
      </c>
      <c r="P1157">
        <f t="shared" si="130"/>
        <v>7.15</v>
      </c>
      <c r="Q1157" s="1">
        <f t="shared" si="133"/>
        <v>0.34393417192490017</v>
      </c>
      <c r="R1157" s="1">
        <f t="shared" si="134"/>
        <v>-1.8526545727820258E-3</v>
      </c>
      <c r="T1157" s="1">
        <f t="shared" si="131"/>
        <v>0.34559499999999999</v>
      </c>
      <c r="U1157" s="1">
        <f t="shared" si="132"/>
        <v>-1.4964000000000002E-2</v>
      </c>
      <c r="V1157" s="1">
        <f t="shared" si="135"/>
        <v>6.2204929999999994</v>
      </c>
      <c r="W1157">
        <f t="shared" si="136"/>
        <v>6</v>
      </c>
    </row>
    <row r="1158" spans="11:23">
      <c r="K1158" s="1">
        <v>9.6333330000000004</v>
      </c>
      <c r="L1158" s="1">
        <v>0.35783100000000001</v>
      </c>
      <c r="M1158" s="1">
        <v>8.0599999999999995E-3</v>
      </c>
      <c r="N1158" s="1">
        <v>0.74784499999999998</v>
      </c>
      <c r="P1158">
        <f t="shared" si="130"/>
        <v>7.1583330000000007</v>
      </c>
      <c r="Q1158" s="1">
        <f t="shared" si="133"/>
        <v>0.34385488049057655</v>
      </c>
      <c r="R1158" s="1">
        <f t="shared" si="134"/>
        <v>-9.5153527329425724E-3</v>
      </c>
      <c r="T1158" s="1">
        <f t="shared" si="131"/>
        <v>0.34551799999999999</v>
      </c>
      <c r="U1158" s="1">
        <f t="shared" si="132"/>
        <v>-1.4862E-2</v>
      </c>
      <c r="V1158" s="1">
        <f t="shared" si="135"/>
        <v>6.2159309999999994</v>
      </c>
      <c r="W1158">
        <f t="shared" si="136"/>
        <v>6</v>
      </c>
    </row>
    <row r="1159" spans="11:23">
      <c r="K1159" s="1">
        <v>9.641667</v>
      </c>
      <c r="L1159" s="1">
        <v>0.35778599999999999</v>
      </c>
      <c r="M1159" s="1">
        <v>8.0879999999999997E-3</v>
      </c>
      <c r="N1159" s="1">
        <v>0.74852300000000005</v>
      </c>
      <c r="P1159">
        <f t="shared" si="130"/>
        <v>7.1666670000000003</v>
      </c>
      <c r="Q1159" s="1">
        <f t="shared" si="133"/>
        <v>0.34381052360612746</v>
      </c>
      <c r="R1159" s="1">
        <f t="shared" si="134"/>
        <v>-5.3224003418640168E-3</v>
      </c>
      <c r="T1159" s="1">
        <f t="shared" si="131"/>
        <v>0.34547299999999997</v>
      </c>
      <c r="U1159" s="1">
        <f t="shared" si="132"/>
        <v>-1.489E-2</v>
      </c>
      <c r="V1159" s="1">
        <f t="shared" si="135"/>
        <v>6.2166090000000001</v>
      </c>
      <c r="W1159">
        <f t="shared" si="136"/>
        <v>6</v>
      </c>
    </row>
    <row r="1160" spans="11:23">
      <c r="K1160" s="1">
        <v>9.65</v>
      </c>
      <c r="L1160" s="1">
        <v>0.35784199999999999</v>
      </c>
      <c r="M1160" s="1">
        <v>8.1620000000000009E-3</v>
      </c>
      <c r="N1160" s="1">
        <v>0.75487000000000004</v>
      </c>
      <c r="P1160">
        <f t="shared" si="130"/>
        <v>7.1750000000000007</v>
      </c>
      <c r="Q1160" s="1">
        <f t="shared" si="133"/>
        <v>0.34386818908323025</v>
      </c>
      <c r="R1160" s="1">
        <f t="shared" si="134"/>
        <v>6.9201340576963517E-3</v>
      </c>
      <c r="T1160" s="1">
        <f t="shared" si="131"/>
        <v>0.34552899999999998</v>
      </c>
      <c r="U1160" s="1">
        <f t="shared" si="132"/>
        <v>-1.4964000000000002E-2</v>
      </c>
      <c r="V1160" s="1">
        <f t="shared" si="135"/>
        <v>6.2229559999999999</v>
      </c>
      <c r="W1160">
        <f t="shared" si="136"/>
        <v>6</v>
      </c>
    </row>
    <row r="1161" spans="11:23">
      <c r="K1161" s="1">
        <v>9.6583330000000007</v>
      </c>
      <c r="L1161" s="1">
        <v>0.35791099999999998</v>
      </c>
      <c r="M1161" s="1">
        <v>8.1829999999999993E-3</v>
      </c>
      <c r="N1161" s="1">
        <v>0.75748800000000005</v>
      </c>
      <c r="P1161">
        <f t="shared" si="130"/>
        <v>7.1833330000000011</v>
      </c>
      <c r="Q1161" s="1">
        <f t="shared" si="133"/>
        <v>0.34393765053183584</v>
      </c>
      <c r="R1161" s="1">
        <f t="shared" si="134"/>
        <v>8.3357072609608705E-3</v>
      </c>
      <c r="T1161" s="1">
        <f t="shared" si="131"/>
        <v>0.34559799999999996</v>
      </c>
      <c r="U1161" s="1">
        <f t="shared" si="132"/>
        <v>-1.4984999999999998E-2</v>
      </c>
      <c r="V1161" s="1">
        <f t="shared" si="135"/>
        <v>6.2255739999999999</v>
      </c>
      <c r="W1161">
        <f t="shared" si="136"/>
        <v>6</v>
      </c>
    </row>
    <row r="1162" spans="11:23">
      <c r="K1162" s="1">
        <v>9.6666670000000003</v>
      </c>
      <c r="L1162" s="1">
        <v>0.35790899999999998</v>
      </c>
      <c r="M1162" s="1">
        <v>8.1709999999999994E-3</v>
      </c>
      <c r="N1162" s="1">
        <v>0.75043599999999999</v>
      </c>
      <c r="P1162">
        <f t="shared" si="130"/>
        <v>7.1916670000000007</v>
      </c>
      <c r="Q1162" s="1">
        <f t="shared" si="133"/>
        <v>0.34393537696681004</v>
      </c>
      <c r="R1162" s="1">
        <f t="shared" si="134"/>
        <v>-2.7280597861784365E-4</v>
      </c>
      <c r="T1162" s="1">
        <f t="shared" si="131"/>
        <v>0.34559599999999996</v>
      </c>
      <c r="U1162" s="1">
        <f t="shared" si="132"/>
        <v>-1.4973E-2</v>
      </c>
      <c r="V1162" s="1">
        <f t="shared" si="135"/>
        <v>6.2185219999999992</v>
      </c>
      <c r="W1162">
        <f t="shared" si="136"/>
        <v>6</v>
      </c>
    </row>
    <row r="1163" spans="11:23">
      <c r="K1163" s="1">
        <v>9.6750000000000007</v>
      </c>
      <c r="L1163" s="1">
        <v>0.35785699999999998</v>
      </c>
      <c r="M1163" s="1">
        <v>8.1030000000000008E-3</v>
      </c>
      <c r="N1163" s="1">
        <v>0.74433300000000002</v>
      </c>
      <c r="P1163">
        <f t="shared" si="130"/>
        <v>7.2000000000000011</v>
      </c>
      <c r="Q1163" s="1">
        <f t="shared" si="133"/>
        <v>0.34388184472123501</v>
      </c>
      <c r="R1163" s="1">
        <f t="shared" si="134"/>
        <v>-6.4241264340603862E-3</v>
      </c>
      <c r="T1163" s="1">
        <f t="shared" si="131"/>
        <v>0.34554399999999996</v>
      </c>
      <c r="U1163" s="1">
        <f t="shared" si="132"/>
        <v>-1.4905000000000002E-2</v>
      </c>
      <c r="V1163" s="1">
        <f t="shared" si="135"/>
        <v>6.2124189999999997</v>
      </c>
      <c r="W1163">
        <f t="shared" si="136"/>
        <v>6</v>
      </c>
    </row>
    <row r="1164" spans="11:23">
      <c r="K1164" s="1">
        <v>9.6833329999999993</v>
      </c>
      <c r="L1164" s="1">
        <v>0.35778300000000002</v>
      </c>
      <c r="M1164" s="1">
        <v>8.0680000000000005E-3</v>
      </c>
      <c r="N1164" s="1">
        <v>0.75251699999999999</v>
      </c>
      <c r="P1164">
        <f t="shared" si="130"/>
        <v>7.2083329999999997</v>
      </c>
      <c r="Q1164" s="1">
        <f t="shared" si="133"/>
        <v>0.34380707292878998</v>
      </c>
      <c r="R1164" s="1">
        <f t="shared" si="134"/>
        <v>-8.9729740123653135E-3</v>
      </c>
      <c r="T1164" s="1">
        <f t="shared" si="131"/>
        <v>0.34547</v>
      </c>
      <c r="U1164" s="1">
        <f t="shared" si="132"/>
        <v>-1.4870000000000001E-2</v>
      </c>
      <c r="V1164" s="1">
        <f t="shared" si="135"/>
        <v>6.2206029999999997</v>
      </c>
      <c r="W1164">
        <f t="shared" si="136"/>
        <v>6</v>
      </c>
    </row>
    <row r="1165" spans="11:23">
      <c r="K1165" s="1">
        <v>9.6916670000000007</v>
      </c>
      <c r="L1165" s="1">
        <v>0.35783599999999999</v>
      </c>
      <c r="M1165" s="1">
        <v>8.123E-3</v>
      </c>
      <c r="N1165" s="1">
        <v>0.75448999999999999</v>
      </c>
      <c r="P1165">
        <f t="shared" si="130"/>
        <v>7.2166670000000011</v>
      </c>
      <c r="Q1165" s="1">
        <f t="shared" si="133"/>
        <v>0.34386130343439536</v>
      </c>
      <c r="R1165" s="1">
        <f t="shared" si="134"/>
        <v>6.5071401014363166E-3</v>
      </c>
      <c r="T1165" s="1">
        <f t="shared" si="131"/>
        <v>0.34552299999999997</v>
      </c>
      <c r="U1165" s="1">
        <f t="shared" si="132"/>
        <v>-1.4925000000000001E-2</v>
      </c>
      <c r="V1165" s="1">
        <f t="shared" si="135"/>
        <v>6.2225759999999992</v>
      </c>
      <c r="W1165">
        <f t="shared" si="136"/>
        <v>6</v>
      </c>
    </row>
    <row r="1166" spans="11:23">
      <c r="K1166" s="1">
        <v>9.6999999999999993</v>
      </c>
      <c r="L1166" s="1">
        <v>0.35791899999999999</v>
      </c>
      <c r="M1166" s="1">
        <v>8.1810000000000008E-3</v>
      </c>
      <c r="N1166" s="1">
        <v>0.75426199999999999</v>
      </c>
      <c r="P1166">
        <f t="shared" si="130"/>
        <v>7.2249999999999996</v>
      </c>
      <c r="Q1166" s="1">
        <f t="shared" si="133"/>
        <v>0.3439456027338933</v>
      </c>
      <c r="R1166" s="1">
        <f t="shared" si="134"/>
        <v>1.0116320592577775E-2</v>
      </c>
      <c r="T1166" s="1">
        <f t="shared" si="131"/>
        <v>0.34560599999999997</v>
      </c>
      <c r="U1166" s="1">
        <f t="shared" si="132"/>
        <v>-1.4983E-2</v>
      </c>
      <c r="V1166" s="1">
        <f t="shared" si="135"/>
        <v>6.2223479999999993</v>
      </c>
      <c r="W1166">
        <f t="shared" si="136"/>
        <v>6</v>
      </c>
    </row>
    <row r="1167" spans="11:23">
      <c r="K1167" s="1">
        <v>9.7083329999999997</v>
      </c>
      <c r="L1167" s="1">
        <v>0.357931</v>
      </c>
      <c r="M1167" s="1">
        <v>8.1700000000000002E-3</v>
      </c>
      <c r="N1167" s="1">
        <v>0.75177799999999995</v>
      </c>
      <c r="P1167">
        <f t="shared" si="130"/>
        <v>7.233333</v>
      </c>
      <c r="Q1167" s="1">
        <f t="shared" si="133"/>
        <v>0.34395734841511172</v>
      </c>
      <c r="R1167" s="1">
        <f t="shared" si="134"/>
        <v>1.4095381277357418E-3</v>
      </c>
      <c r="T1167" s="1">
        <f t="shared" si="131"/>
        <v>0.34561799999999998</v>
      </c>
      <c r="U1167" s="1">
        <f t="shared" si="132"/>
        <v>-1.4971999999999999E-2</v>
      </c>
      <c r="V1167" s="1">
        <f t="shared" si="135"/>
        <v>6.2198639999999994</v>
      </c>
      <c r="W1167">
        <f t="shared" si="136"/>
        <v>6</v>
      </c>
    </row>
    <row r="1168" spans="11:23">
      <c r="K1168" s="1">
        <v>9.7166669999999993</v>
      </c>
      <c r="L1168" s="1">
        <v>0.35783399999999999</v>
      </c>
      <c r="M1168" s="1">
        <v>8.1359999999999991E-3</v>
      </c>
      <c r="N1168" s="1">
        <v>0.75228600000000001</v>
      </c>
      <c r="P1168">
        <f t="shared" si="130"/>
        <v>7.2416669999999996</v>
      </c>
      <c r="Q1168" s="1">
        <f t="shared" si="133"/>
        <v>0.34385959921556947</v>
      </c>
      <c r="R1168" s="1">
        <f t="shared" si="134"/>
        <v>-1.172896562782054E-2</v>
      </c>
      <c r="T1168" s="1">
        <f t="shared" si="131"/>
        <v>0.34552099999999997</v>
      </c>
      <c r="U1168" s="1">
        <f t="shared" si="132"/>
        <v>-1.4938E-2</v>
      </c>
      <c r="V1168" s="1">
        <f t="shared" si="135"/>
        <v>6.2203719999999993</v>
      </c>
      <c r="W1168">
        <f t="shared" si="136"/>
        <v>6</v>
      </c>
    </row>
    <row r="1169" spans="11:23">
      <c r="K1169" s="1">
        <v>9.7249999999999996</v>
      </c>
      <c r="L1169" s="1">
        <v>0.35778500000000002</v>
      </c>
      <c r="M1169" s="1">
        <v>8.0809999999999996E-3</v>
      </c>
      <c r="N1169" s="1">
        <v>0.75309199999999998</v>
      </c>
      <c r="P1169">
        <f t="shared" si="130"/>
        <v>7.25</v>
      </c>
      <c r="Q1169" s="1">
        <f t="shared" si="133"/>
        <v>0.34380936573009591</v>
      </c>
      <c r="R1169" s="1">
        <f t="shared" si="134"/>
        <v>-6.0282593872025272E-3</v>
      </c>
      <c r="T1169" s="1">
        <f t="shared" si="131"/>
        <v>0.345472</v>
      </c>
      <c r="U1169" s="1">
        <f t="shared" si="132"/>
        <v>-1.4883E-2</v>
      </c>
      <c r="V1169" s="1">
        <f t="shared" si="135"/>
        <v>6.2211779999999992</v>
      </c>
      <c r="W1169">
        <f t="shared" si="136"/>
        <v>6</v>
      </c>
    </row>
    <row r="1170" spans="11:23">
      <c r="K1170" s="1">
        <v>9.733333</v>
      </c>
      <c r="L1170" s="1">
        <v>0.35786299999999999</v>
      </c>
      <c r="M1170" s="1">
        <v>8.0909999999999992E-3</v>
      </c>
      <c r="N1170" s="1">
        <v>0.75274200000000002</v>
      </c>
      <c r="P1170">
        <f t="shared" si="130"/>
        <v>7.2583330000000004</v>
      </c>
      <c r="Q1170" s="1">
        <f t="shared" si="133"/>
        <v>0.34388757174146672</v>
      </c>
      <c r="R1170" s="1">
        <f t="shared" si="134"/>
        <v>9.3850967683685154E-3</v>
      </c>
      <c r="T1170" s="1">
        <f t="shared" si="131"/>
        <v>0.34554999999999997</v>
      </c>
      <c r="U1170" s="1">
        <f t="shared" si="132"/>
        <v>-1.4893E-2</v>
      </c>
      <c r="V1170" s="1">
        <f t="shared" si="135"/>
        <v>6.2208279999999991</v>
      </c>
      <c r="W1170">
        <f t="shared" si="136"/>
        <v>6</v>
      </c>
    </row>
    <row r="1171" spans="11:23">
      <c r="K1171" s="1">
        <v>9.7416669999999996</v>
      </c>
      <c r="L1171" s="1">
        <v>0.35792400000000002</v>
      </c>
      <c r="M1171" s="1">
        <v>8.1650000000000004E-3</v>
      </c>
      <c r="N1171" s="1">
        <v>0.746193</v>
      </c>
      <c r="P1171">
        <f t="shared" si="130"/>
        <v>7.266667</v>
      </c>
      <c r="Q1171" s="1">
        <f t="shared" si="133"/>
        <v>0.3439502361722111</v>
      </c>
      <c r="R1171" s="1">
        <f t="shared" si="134"/>
        <v>7.5191301589125903E-3</v>
      </c>
      <c r="T1171" s="1">
        <f t="shared" si="131"/>
        <v>0.345611</v>
      </c>
      <c r="U1171" s="1">
        <f t="shared" si="132"/>
        <v>-1.4967000000000001E-2</v>
      </c>
      <c r="V1171" s="1">
        <f t="shared" si="135"/>
        <v>6.2142789999999994</v>
      </c>
      <c r="W1171">
        <f t="shared" si="136"/>
        <v>6</v>
      </c>
    </row>
    <row r="1172" spans="11:23">
      <c r="K1172" s="1">
        <v>9.75</v>
      </c>
      <c r="L1172" s="1">
        <v>0.35791699999999999</v>
      </c>
      <c r="M1172" s="1">
        <v>8.1949999999999992E-3</v>
      </c>
      <c r="N1172" s="1">
        <v>0.75010500000000002</v>
      </c>
      <c r="P1172">
        <f t="shared" si="130"/>
        <v>7.2750000000000004</v>
      </c>
      <c r="Q1172" s="1">
        <f t="shared" si="133"/>
        <v>0.34394392344773594</v>
      </c>
      <c r="R1172" s="1">
        <f t="shared" si="134"/>
        <v>-7.5755723930812113E-4</v>
      </c>
      <c r="T1172" s="1">
        <f t="shared" si="131"/>
        <v>0.34560399999999997</v>
      </c>
      <c r="U1172" s="1">
        <f t="shared" si="132"/>
        <v>-1.4997E-2</v>
      </c>
      <c r="V1172" s="1">
        <f t="shared" si="135"/>
        <v>6.2181909999999991</v>
      </c>
      <c r="W1172">
        <f t="shared" si="136"/>
        <v>6</v>
      </c>
    </row>
    <row r="1173" spans="11:23">
      <c r="K1173" s="1">
        <v>9.7583330000000004</v>
      </c>
      <c r="L1173" s="1">
        <v>0.35780200000000001</v>
      </c>
      <c r="M1173" s="1">
        <v>8.1419999999999999E-3</v>
      </c>
      <c r="N1173" s="1">
        <v>0.74748999999999999</v>
      </c>
      <c r="P1173">
        <f t="shared" si="130"/>
        <v>7.2833330000000007</v>
      </c>
      <c r="Q1173" s="1">
        <f t="shared" si="133"/>
        <v>0.34382774393250548</v>
      </c>
      <c r="R1173" s="1">
        <f t="shared" si="134"/>
        <v>-1.3942099511635463E-2</v>
      </c>
      <c r="T1173" s="1">
        <f t="shared" si="131"/>
        <v>0.34548899999999999</v>
      </c>
      <c r="U1173" s="1">
        <f t="shared" si="132"/>
        <v>-1.4943999999999999E-2</v>
      </c>
      <c r="V1173" s="1">
        <f t="shared" si="135"/>
        <v>6.2155759999999995</v>
      </c>
      <c r="W1173">
        <f t="shared" si="136"/>
        <v>6</v>
      </c>
    </row>
    <row r="1174" spans="11:23">
      <c r="K1174" s="1">
        <v>9.766667</v>
      </c>
      <c r="L1174" s="1">
        <v>0.35778300000000002</v>
      </c>
      <c r="M1174" s="1">
        <v>8.0739999999999996E-3</v>
      </c>
      <c r="N1174" s="1">
        <v>0.753189</v>
      </c>
      <c r="P1174">
        <f t="shared" si="130"/>
        <v>7.2916670000000003</v>
      </c>
      <c r="Q1174" s="1">
        <f t="shared" si="133"/>
        <v>0.34380720824456296</v>
      </c>
      <c r="R1174" s="1">
        <f t="shared" si="134"/>
        <v>-2.4640854262689476E-3</v>
      </c>
      <c r="T1174" s="1">
        <f t="shared" si="131"/>
        <v>0.34547</v>
      </c>
      <c r="U1174" s="1">
        <f t="shared" si="132"/>
        <v>-1.4876E-2</v>
      </c>
      <c r="V1174" s="1">
        <f t="shared" si="135"/>
        <v>6.2212749999999994</v>
      </c>
      <c r="W1174">
        <f t="shared" si="136"/>
        <v>6</v>
      </c>
    </row>
    <row r="1175" spans="11:23">
      <c r="K1175" s="1">
        <v>9.7750000000000004</v>
      </c>
      <c r="L1175" s="1">
        <v>0.35785699999999998</v>
      </c>
      <c r="M1175" s="1">
        <v>8.0730000000000003E-3</v>
      </c>
      <c r="N1175" s="1">
        <v>0.75246000000000002</v>
      </c>
      <c r="P1175">
        <f t="shared" si="130"/>
        <v>7.3000000000000007</v>
      </c>
      <c r="Q1175" s="1">
        <f t="shared" si="133"/>
        <v>0.34388116685814585</v>
      </c>
      <c r="R1175" s="1">
        <f t="shared" si="134"/>
        <v>8.8753886454924439E-3</v>
      </c>
      <c r="T1175" s="1">
        <f t="shared" si="131"/>
        <v>0.34554399999999996</v>
      </c>
      <c r="U1175" s="1">
        <f t="shared" si="132"/>
        <v>-1.4874999999999999E-2</v>
      </c>
      <c r="V1175" s="1">
        <f t="shared" si="135"/>
        <v>6.2205459999999997</v>
      </c>
      <c r="W1175">
        <f t="shared" si="136"/>
        <v>6</v>
      </c>
    </row>
    <row r="1176" spans="11:23">
      <c r="K1176" s="1">
        <v>9.7833330000000007</v>
      </c>
      <c r="L1176" s="1">
        <v>0.35792099999999999</v>
      </c>
      <c r="M1176" s="1">
        <v>8.1609999999999999E-3</v>
      </c>
      <c r="N1176" s="1">
        <v>0.75420699999999996</v>
      </c>
      <c r="P1176">
        <f t="shared" si="130"/>
        <v>7.3083330000000011</v>
      </c>
      <c r="Q1176" s="1">
        <f t="shared" si="133"/>
        <v>0.34394714574938268</v>
      </c>
      <c r="R1176" s="1">
        <f t="shared" si="134"/>
        <v>7.9177836597654795E-3</v>
      </c>
      <c r="T1176" s="1">
        <f t="shared" si="131"/>
        <v>0.34560799999999997</v>
      </c>
      <c r="U1176" s="1">
        <f t="shared" si="132"/>
        <v>-1.4963000000000001E-2</v>
      </c>
      <c r="V1176" s="1">
        <f t="shared" si="135"/>
        <v>6.2222929999999996</v>
      </c>
      <c r="W1176">
        <f t="shared" si="136"/>
        <v>6</v>
      </c>
    </row>
    <row r="1177" spans="11:23">
      <c r="K1177" s="1">
        <v>9.7916670000000003</v>
      </c>
      <c r="L1177" s="1">
        <v>0.35789100000000001</v>
      </c>
      <c r="M1177" s="1">
        <v>8.2279999999999992E-3</v>
      </c>
      <c r="N1177" s="1">
        <v>0.74986399999999998</v>
      </c>
      <c r="P1177">
        <f t="shared" si="130"/>
        <v>7.3166670000000007</v>
      </c>
      <c r="Q1177" s="1">
        <f t="shared" si="133"/>
        <v>0.34391868721801117</v>
      </c>
      <c r="R1177" s="1">
        <f t="shared" si="134"/>
        <v>-3.4147505845347529E-3</v>
      </c>
      <c r="T1177" s="1">
        <f t="shared" si="131"/>
        <v>0.345578</v>
      </c>
      <c r="U1177" s="1">
        <f t="shared" si="132"/>
        <v>-1.5029999999999998E-2</v>
      </c>
      <c r="V1177" s="1">
        <f t="shared" si="135"/>
        <v>6.2179499999999992</v>
      </c>
      <c r="W1177">
        <f t="shared" si="136"/>
        <v>6</v>
      </c>
    </row>
    <row r="1178" spans="11:23">
      <c r="K1178" s="1">
        <v>9.8000000000000007</v>
      </c>
      <c r="L1178" s="1">
        <v>0.35781000000000002</v>
      </c>
      <c r="M1178" s="1">
        <v>8.1620000000000009E-3</v>
      </c>
      <c r="N1178" s="1">
        <v>0.75396700000000005</v>
      </c>
      <c r="P1178">
        <f t="shared" si="130"/>
        <v>7.3250000000000011</v>
      </c>
      <c r="Q1178" s="1">
        <f t="shared" si="133"/>
        <v>0.34383619740469823</v>
      </c>
      <c r="R1178" s="1">
        <f t="shared" si="134"/>
        <v>-9.8991735644944536E-3</v>
      </c>
      <c r="T1178" s="1">
        <f t="shared" si="131"/>
        <v>0.345497</v>
      </c>
      <c r="U1178" s="1">
        <f t="shared" si="132"/>
        <v>-1.4964000000000002E-2</v>
      </c>
      <c r="V1178" s="1">
        <f t="shared" si="135"/>
        <v>6.2220529999999998</v>
      </c>
      <c r="W1178">
        <f t="shared" si="136"/>
        <v>6</v>
      </c>
    </row>
    <row r="1179" spans="11:23">
      <c r="K1179" s="1">
        <v>9.8083329999999993</v>
      </c>
      <c r="L1179" s="1">
        <v>0.35781200000000002</v>
      </c>
      <c r="M1179" s="1">
        <v>8.0599999999999995E-3</v>
      </c>
      <c r="N1179" s="1">
        <v>0.75163100000000005</v>
      </c>
      <c r="P1179">
        <f t="shared" si="130"/>
        <v>7.3333329999999997</v>
      </c>
      <c r="Q1179" s="1">
        <f t="shared" si="133"/>
        <v>0.34383588530889608</v>
      </c>
      <c r="R1179" s="1">
        <f t="shared" si="134"/>
        <v>-3.7452994377338147E-5</v>
      </c>
      <c r="T1179" s="1">
        <f t="shared" si="131"/>
        <v>0.345499</v>
      </c>
      <c r="U1179" s="1">
        <f t="shared" si="132"/>
        <v>-1.4862E-2</v>
      </c>
      <c r="V1179" s="1">
        <f t="shared" si="135"/>
        <v>6.2197169999999993</v>
      </c>
      <c r="W1179">
        <f t="shared" si="136"/>
        <v>6</v>
      </c>
    </row>
    <row r="1180" spans="11:23">
      <c r="K1180" s="1">
        <v>9.8166670000000007</v>
      </c>
      <c r="L1180" s="1">
        <v>0.35786299999999999</v>
      </c>
      <c r="M1180" s="1">
        <v>8.0619999999999997E-3</v>
      </c>
      <c r="N1180" s="1">
        <v>0.75160099999999996</v>
      </c>
      <c r="P1180">
        <f t="shared" si="130"/>
        <v>7.3416670000000011</v>
      </c>
      <c r="Q1180" s="1">
        <f t="shared" si="133"/>
        <v>0.34388691741600286</v>
      </c>
      <c r="R1180" s="1">
        <f t="shared" si="134"/>
        <v>6.123362983773189E-3</v>
      </c>
      <c r="T1180" s="1">
        <f t="shared" si="131"/>
        <v>0.34554999999999997</v>
      </c>
      <c r="U1180" s="1">
        <f t="shared" si="132"/>
        <v>-1.4863999999999999E-2</v>
      </c>
      <c r="V1180" s="1">
        <f t="shared" si="135"/>
        <v>6.2196869999999995</v>
      </c>
      <c r="W1180">
        <f t="shared" si="136"/>
        <v>6</v>
      </c>
    </row>
    <row r="1181" spans="11:23">
      <c r="K1181" s="1">
        <v>9.8249999999999993</v>
      </c>
      <c r="L1181" s="1">
        <v>0.35791000000000001</v>
      </c>
      <c r="M1181" s="1">
        <v>8.1600000000000006E-3</v>
      </c>
      <c r="N1181" s="1">
        <v>0.747529</v>
      </c>
      <c r="P1181">
        <f t="shared" si="130"/>
        <v>7.35</v>
      </c>
      <c r="Q1181" s="1">
        <f t="shared" si="133"/>
        <v>0.34393612581325672</v>
      </c>
      <c r="R1181" s="1">
        <f t="shared" si="134"/>
        <v>5.9052438802198537E-3</v>
      </c>
      <c r="T1181" s="1">
        <f t="shared" si="131"/>
        <v>0.34559699999999999</v>
      </c>
      <c r="U1181" s="1">
        <f t="shared" si="132"/>
        <v>-1.4962E-2</v>
      </c>
      <c r="V1181" s="1">
        <f t="shared" si="135"/>
        <v>6.2156149999999997</v>
      </c>
      <c r="W1181">
        <f t="shared" si="136"/>
        <v>6</v>
      </c>
    </row>
    <row r="1182" spans="11:23">
      <c r="K1182" s="1">
        <v>9.8333329999999997</v>
      </c>
      <c r="L1182" s="1">
        <v>0.35791600000000001</v>
      </c>
      <c r="M1182" s="1">
        <v>8.2240000000000004E-3</v>
      </c>
      <c r="N1182" s="1">
        <v>0.75101200000000001</v>
      </c>
      <c r="P1182">
        <f t="shared" si="130"/>
        <v>7.358333</v>
      </c>
      <c r="Q1182" s="1">
        <f t="shared" si="133"/>
        <v>0.34394358870628639</v>
      </c>
      <c r="R1182" s="1">
        <f t="shared" si="134"/>
        <v>8.9558298687909799E-4</v>
      </c>
      <c r="T1182" s="1">
        <f t="shared" si="131"/>
        <v>0.34560299999999999</v>
      </c>
      <c r="U1182" s="1">
        <f t="shared" si="132"/>
        <v>-1.5026000000000001E-2</v>
      </c>
      <c r="V1182" s="1">
        <f t="shared" si="135"/>
        <v>6.2190979999999998</v>
      </c>
      <c r="W1182">
        <f t="shared" si="136"/>
        <v>6</v>
      </c>
    </row>
    <row r="1183" spans="11:23">
      <c r="K1183" s="1">
        <v>9.8416669999999993</v>
      </c>
      <c r="L1183" s="1">
        <v>0.35785400000000001</v>
      </c>
      <c r="M1183" s="1">
        <v>8.1630000000000001E-3</v>
      </c>
      <c r="N1183" s="1">
        <v>0.75274600000000003</v>
      </c>
      <c r="P1183">
        <f t="shared" si="130"/>
        <v>7.3666669999999996</v>
      </c>
      <c r="Q1183" s="1">
        <f t="shared" si="133"/>
        <v>0.34388020876671349</v>
      </c>
      <c r="R1183" s="1">
        <f t="shared" si="134"/>
        <v>-7.6049843499996278E-3</v>
      </c>
      <c r="T1183" s="1">
        <f t="shared" si="131"/>
        <v>0.34554099999999999</v>
      </c>
      <c r="U1183" s="1">
        <f t="shared" si="132"/>
        <v>-1.4964999999999999E-2</v>
      </c>
      <c r="V1183" s="1">
        <f t="shared" si="135"/>
        <v>6.2208319999999997</v>
      </c>
      <c r="W1183">
        <f t="shared" si="136"/>
        <v>6</v>
      </c>
    </row>
    <row r="1184" spans="11:23">
      <c r="K1184" s="1">
        <v>9.85</v>
      </c>
      <c r="L1184" s="1">
        <v>0.35782399999999998</v>
      </c>
      <c r="M1184" s="1">
        <v>8.0920000000000002E-3</v>
      </c>
      <c r="N1184" s="1">
        <v>0.75217400000000001</v>
      </c>
      <c r="P1184">
        <f t="shared" si="130"/>
        <v>7.375</v>
      </c>
      <c r="Q1184" s="1">
        <f t="shared" si="133"/>
        <v>0.34384860431396541</v>
      </c>
      <c r="R1184" s="1">
        <f t="shared" si="134"/>
        <v>-3.7926860372108802E-3</v>
      </c>
      <c r="T1184" s="1">
        <f t="shared" si="131"/>
        <v>0.34551099999999996</v>
      </c>
      <c r="U1184" s="1">
        <f t="shared" si="132"/>
        <v>-1.4894000000000001E-2</v>
      </c>
      <c r="V1184" s="1">
        <f t="shared" si="135"/>
        <v>6.2202599999999997</v>
      </c>
      <c r="W1184">
        <f t="shared" si="136"/>
        <v>6</v>
      </c>
    </row>
    <row r="1185" spans="11:23">
      <c r="K1185" s="1">
        <v>9.858333</v>
      </c>
      <c r="L1185" s="1">
        <v>0.357823</v>
      </c>
      <c r="M1185" s="1">
        <v>8.0630000000000007E-3</v>
      </c>
      <c r="N1185" s="1">
        <v>0.75021300000000002</v>
      </c>
      <c r="P1185">
        <f t="shared" si="130"/>
        <v>7.3833330000000004</v>
      </c>
      <c r="Q1185" s="1">
        <f t="shared" si="133"/>
        <v>0.3438469500900197</v>
      </c>
      <c r="R1185" s="1">
        <f t="shared" si="134"/>
        <v>-1.9851481407810322E-4</v>
      </c>
      <c r="T1185" s="1">
        <f t="shared" si="131"/>
        <v>0.34550999999999998</v>
      </c>
      <c r="U1185" s="1">
        <f t="shared" si="132"/>
        <v>-1.4865E-2</v>
      </c>
      <c r="V1185" s="1">
        <f t="shared" si="135"/>
        <v>6.218299</v>
      </c>
      <c r="W1185">
        <f t="shared" si="136"/>
        <v>6</v>
      </c>
    </row>
    <row r="1186" spans="11:23">
      <c r="K1186" s="1">
        <v>9.8666669999999996</v>
      </c>
      <c r="L1186" s="1">
        <v>0.35787200000000002</v>
      </c>
      <c r="M1186" s="1">
        <v>8.1340000000000006E-3</v>
      </c>
      <c r="N1186" s="1">
        <v>0.74965300000000001</v>
      </c>
      <c r="P1186">
        <f t="shared" si="130"/>
        <v>7.391667</v>
      </c>
      <c r="Q1186" s="1">
        <f t="shared" si="133"/>
        <v>0.34389754394669819</v>
      </c>
      <c r="R1186" s="1">
        <f t="shared" si="134"/>
        <v>6.0707771392483675E-3</v>
      </c>
      <c r="T1186" s="1">
        <f t="shared" si="131"/>
        <v>0.34555900000000001</v>
      </c>
      <c r="U1186" s="1">
        <f t="shared" si="132"/>
        <v>-1.4936000000000001E-2</v>
      </c>
      <c r="V1186" s="1">
        <f t="shared" si="135"/>
        <v>6.2177389999999999</v>
      </c>
      <c r="W1186">
        <f t="shared" si="136"/>
        <v>6</v>
      </c>
    </row>
    <row r="1187" spans="11:23">
      <c r="K1187" s="1">
        <v>9.875</v>
      </c>
      <c r="L1187" s="1">
        <v>0.35792000000000002</v>
      </c>
      <c r="M1187" s="1">
        <v>8.2070000000000008E-3</v>
      </c>
      <c r="N1187" s="1">
        <v>0.75627200000000006</v>
      </c>
      <c r="P1187">
        <f t="shared" si="130"/>
        <v>7.4</v>
      </c>
      <c r="Q1187" s="1">
        <f t="shared" si="133"/>
        <v>0.34394719754483544</v>
      </c>
      <c r="R1187" s="1">
        <f t="shared" si="134"/>
        <v>5.958670123274043E-3</v>
      </c>
      <c r="T1187" s="1">
        <f t="shared" si="131"/>
        <v>0.345607</v>
      </c>
      <c r="U1187" s="1">
        <f t="shared" si="132"/>
        <v>-1.5009000000000002E-2</v>
      </c>
      <c r="V1187" s="1">
        <f t="shared" si="135"/>
        <v>6.2243579999999996</v>
      </c>
      <c r="W1187">
        <f t="shared" si="136"/>
        <v>6</v>
      </c>
    </row>
    <row r="1188" spans="11:23">
      <c r="K1188" s="1">
        <v>9.8833330000000004</v>
      </c>
      <c r="L1188" s="1">
        <v>0.357902</v>
      </c>
      <c r="M1188" s="1">
        <v>8.1930000000000006E-3</v>
      </c>
      <c r="N1188" s="1">
        <v>0.75024400000000002</v>
      </c>
      <c r="P1188">
        <f t="shared" si="130"/>
        <v>7.4083330000000007</v>
      </c>
      <c r="Q1188" s="1">
        <f t="shared" si="133"/>
        <v>0.3439288816011084</v>
      </c>
      <c r="R1188" s="1">
        <f t="shared" si="134"/>
        <v>-2.1980011672904269E-3</v>
      </c>
      <c r="T1188" s="1">
        <f t="shared" si="131"/>
        <v>0.34558899999999998</v>
      </c>
      <c r="U1188" s="1">
        <f t="shared" si="132"/>
        <v>-1.4995000000000001E-2</v>
      </c>
      <c r="V1188" s="1">
        <f t="shared" si="135"/>
        <v>6.2183299999999999</v>
      </c>
      <c r="W1188">
        <f t="shared" si="136"/>
        <v>6</v>
      </c>
    </row>
    <row r="1189" spans="11:23">
      <c r="K1189" s="1">
        <v>9.891667</v>
      </c>
      <c r="L1189" s="1">
        <v>0.35783500000000001</v>
      </c>
      <c r="M1189" s="1">
        <v>8.0850000000000002E-3</v>
      </c>
      <c r="N1189" s="1">
        <v>0.75388599999999995</v>
      </c>
      <c r="P1189">
        <f t="shared" si="130"/>
        <v>7.4166670000000003</v>
      </c>
      <c r="Q1189" s="1">
        <f t="shared" si="133"/>
        <v>0.34385944331480478</v>
      </c>
      <c r="R1189" s="1">
        <f t="shared" si="134"/>
        <v>-8.3319278022111667E-3</v>
      </c>
      <c r="T1189" s="1">
        <f t="shared" si="131"/>
        <v>0.345522</v>
      </c>
      <c r="U1189" s="1">
        <f t="shared" si="132"/>
        <v>-1.4887000000000001E-2</v>
      </c>
      <c r="V1189" s="1">
        <f t="shared" si="135"/>
        <v>6.2219719999999992</v>
      </c>
      <c r="W1189">
        <f t="shared" si="136"/>
        <v>6</v>
      </c>
    </row>
    <row r="1190" spans="11:23">
      <c r="K1190" s="1">
        <v>9.9</v>
      </c>
      <c r="L1190" s="1">
        <v>0.35781200000000002</v>
      </c>
      <c r="M1190" s="1">
        <v>8.0400000000000003E-3</v>
      </c>
      <c r="N1190" s="1">
        <v>0.75207800000000002</v>
      </c>
      <c r="P1190">
        <f t="shared" si="130"/>
        <v>7.4250000000000007</v>
      </c>
      <c r="Q1190" s="1">
        <f t="shared" si="133"/>
        <v>0.343835435465766</v>
      </c>
      <c r="R1190" s="1">
        <f t="shared" si="134"/>
        <v>-2.8810571269381048E-3</v>
      </c>
      <c r="T1190" s="1">
        <f t="shared" si="131"/>
        <v>0.345499</v>
      </c>
      <c r="U1190" s="1">
        <f t="shared" si="132"/>
        <v>-1.4842000000000001E-2</v>
      </c>
      <c r="V1190" s="1">
        <f t="shared" si="135"/>
        <v>6.2201639999999996</v>
      </c>
      <c r="W1190">
        <f t="shared" si="136"/>
        <v>6</v>
      </c>
    </row>
    <row r="1191" spans="11:23">
      <c r="K1191" s="1">
        <v>9.9083330000000007</v>
      </c>
      <c r="L1191" s="1">
        <v>0.35785600000000001</v>
      </c>
      <c r="M1191" s="1">
        <v>8.1239999999999993E-3</v>
      </c>
      <c r="N1191" s="1">
        <v>0.74698799999999999</v>
      </c>
      <c r="P1191">
        <f t="shared" si="130"/>
        <v>7.4333330000000011</v>
      </c>
      <c r="Q1191" s="1">
        <f t="shared" si="133"/>
        <v>0.34388132097824314</v>
      </c>
      <c r="R1191" s="1">
        <f t="shared" si="134"/>
        <v>5.5064817565267663E-3</v>
      </c>
      <c r="T1191" s="1">
        <f t="shared" si="131"/>
        <v>0.34554299999999999</v>
      </c>
      <c r="U1191" s="1">
        <f t="shared" si="132"/>
        <v>-1.4925999999999998E-2</v>
      </c>
      <c r="V1191" s="1">
        <f t="shared" si="135"/>
        <v>6.2150739999999995</v>
      </c>
      <c r="W1191">
        <f t="shared" si="136"/>
        <v>6</v>
      </c>
    </row>
    <row r="1192" spans="11:23">
      <c r="K1192" s="1">
        <v>9.9166670000000003</v>
      </c>
      <c r="L1192" s="1">
        <v>0.35789900000000002</v>
      </c>
      <c r="M1192" s="1">
        <v>8.2279999999999992E-3</v>
      </c>
      <c r="N1192" s="1">
        <v>0.747749</v>
      </c>
      <c r="P1192">
        <f t="shared" si="130"/>
        <v>7.4416670000000007</v>
      </c>
      <c r="Q1192" s="1">
        <f t="shared" si="133"/>
        <v>0.3439266851046916</v>
      </c>
      <c r="R1192" s="1">
        <f t="shared" si="134"/>
        <v>5.4432597130378057E-3</v>
      </c>
      <c r="T1192" s="1">
        <f t="shared" si="131"/>
        <v>0.345586</v>
      </c>
      <c r="U1192" s="1">
        <f t="shared" si="132"/>
        <v>-1.5029999999999998E-2</v>
      </c>
      <c r="V1192" s="1">
        <f t="shared" si="135"/>
        <v>6.2158349999999993</v>
      </c>
      <c r="W1192">
        <f t="shared" si="136"/>
        <v>6</v>
      </c>
    </row>
    <row r="1193" spans="11:23">
      <c r="K1193" s="1">
        <v>9.9250000000000007</v>
      </c>
      <c r="L1193" s="1">
        <v>0.357933</v>
      </c>
      <c r="M1193" s="1">
        <v>8.1880000000000008E-3</v>
      </c>
      <c r="N1193" s="1">
        <v>0.75292700000000001</v>
      </c>
      <c r="P1193">
        <f t="shared" si="130"/>
        <v>7.4500000000000011</v>
      </c>
      <c r="Q1193" s="1">
        <f t="shared" si="133"/>
        <v>0.34395975909858134</v>
      </c>
      <c r="R1193" s="1">
        <f t="shared" si="134"/>
        <v>3.9690380282900997E-3</v>
      </c>
      <c r="T1193" s="1">
        <f t="shared" si="131"/>
        <v>0.34561999999999998</v>
      </c>
      <c r="U1193" s="1">
        <f t="shared" si="132"/>
        <v>-1.499E-2</v>
      </c>
      <c r="V1193" s="1">
        <f t="shared" si="135"/>
        <v>6.2210129999999992</v>
      </c>
      <c r="W1193">
        <f t="shared" si="136"/>
        <v>6</v>
      </c>
    </row>
    <row r="1194" spans="11:23">
      <c r="K1194" s="1">
        <v>9.9333329999999993</v>
      </c>
      <c r="L1194" s="1">
        <v>0.35786400000000002</v>
      </c>
      <c r="M1194" s="1">
        <v>8.0780000000000001E-3</v>
      </c>
      <c r="N1194" s="1">
        <v>0.756629</v>
      </c>
      <c r="P1194">
        <f t="shared" si="130"/>
        <v>7.4583329999999997</v>
      </c>
      <c r="Q1194" s="1">
        <f t="shared" si="133"/>
        <v>0.34388827787809373</v>
      </c>
      <c r="R1194" s="1">
        <f t="shared" si="134"/>
        <v>-8.5780895820982365E-3</v>
      </c>
      <c r="T1194" s="1">
        <f t="shared" si="131"/>
        <v>0.345551</v>
      </c>
      <c r="U1194" s="1">
        <f t="shared" si="132"/>
        <v>-1.4880000000000001E-2</v>
      </c>
      <c r="V1194" s="1">
        <f t="shared" si="135"/>
        <v>6.2247149999999998</v>
      </c>
      <c r="W1194">
        <f t="shared" si="136"/>
        <v>6</v>
      </c>
    </row>
    <row r="1195" spans="11:23">
      <c r="K1195" s="1">
        <v>9.9416670000000007</v>
      </c>
      <c r="L1195" s="1">
        <v>0.35777799999999998</v>
      </c>
      <c r="M1195" s="1">
        <v>8.0300000000000007E-3</v>
      </c>
      <c r="N1195" s="1">
        <v>0.75016700000000003</v>
      </c>
      <c r="P1195">
        <f t="shared" si="130"/>
        <v>7.4666670000000011</v>
      </c>
      <c r="Q1195" s="1">
        <f t="shared" si="133"/>
        <v>0.34380121952257936</v>
      </c>
      <c r="R1195" s="1">
        <f t="shared" si="134"/>
        <v>-1.0446166968365051E-2</v>
      </c>
      <c r="T1195" s="1">
        <f t="shared" si="131"/>
        <v>0.34546499999999997</v>
      </c>
      <c r="U1195" s="1">
        <f t="shared" si="132"/>
        <v>-1.4832000000000001E-2</v>
      </c>
      <c r="V1195" s="1">
        <f t="shared" si="135"/>
        <v>6.2182529999999998</v>
      </c>
      <c r="W1195">
        <f t="shared" si="136"/>
        <v>6</v>
      </c>
    </row>
    <row r="1196" spans="11:23">
      <c r="K1196" s="1">
        <v>9.9499999999999993</v>
      </c>
      <c r="L1196" s="1">
        <v>0.357825</v>
      </c>
      <c r="M1196" s="1">
        <v>8.1169999999999992E-3</v>
      </c>
      <c r="N1196" s="1">
        <v>0.74979300000000004</v>
      </c>
      <c r="P1196">
        <f t="shared" ref="P1196:P1259" si="137">K1196-K$299</f>
        <v>7.4749999999999996</v>
      </c>
      <c r="Q1196" s="1">
        <f t="shared" si="133"/>
        <v>0.34385017014666985</v>
      </c>
      <c r="R1196" s="1">
        <f t="shared" si="134"/>
        <v>5.8743098632547501E-3</v>
      </c>
      <c r="T1196" s="1">
        <f t="shared" si="131"/>
        <v>0.34551199999999999</v>
      </c>
      <c r="U1196" s="1">
        <f t="shared" si="132"/>
        <v>-1.4918999999999998E-2</v>
      </c>
      <c r="V1196" s="1">
        <f t="shared" si="135"/>
        <v>6.2178789999999999</v>
      </c>
      <c r="W1196">
        <f t="shared" si="136"/>
        <v>6</v>
      </c>
    </row>
    <row r="1197" spans="11:23">
      <c r="K1197" s="1">
        <v>9.9583329999999997</v>
      </c>
      <c r="L1197" s="1">
        <v>0.35790899999999998</v>
      </c>
      <c r="M1197" s="1">
        <v>8.2120000000000005E-3</v>
      </c>
      <c r="N1197" s="1">
        <v>0.75575899999999996</v>
      </c>
      <c r="P1197">
        <f t="shared" si="137"/>
        <v>7.483333</v>
      </c>
      <c r="Q1197" s="1">
        <f t="shared" si="133"/>
        <v>0.34393631509234257</v>
      </c>
      <c r="R1197" s="1">
        <f t="shared" si="134"/>
        <v>1.0337806993005306E-2</v>
      </c>
      <c r="T1197" s="1">
        <f t="shared" si="131"/>
        <v>0.34559599999999996</v>
      </c>
      <c r="U1197" s="1">
        <f t="shared" si="132"/>
        <v>-1.5014E-2</v>
      </c>
      <c r="V1197" s="1">
        <f t="shared" si="135"/>
        <v>6.2238449999999998</v>
      </c>
      <c r="W1197">
        <f t="shared" si="136"/>
        <v>6</v>
      </c>
    </row>
    <row r="1198" spans="11:23">
      <c r="K1198" s="1">
        <v>9.9666669999999993</v>
      </c>
      <c r="L1198" s="1">
        <v>0.35795100000000002</v>
      </c>
      <c r="M1198" s="1">
        <v>8.1899999999999994E-3</v>
      </c>
      <c r="N1198" s="1">
        <v>0.75453099999999995</v>
      </c>
      <c r="P1198">
        <f t="shared" si="137"/>
        <v>7.4916669999999996</v>
      </c>
      <c r="Q1198" s="1">
        <f t="shared" si="133"/>
        <v>0.34397780013384699</v>
      </c>
      <c r="R1198" s="1">
        <f t="shared" si="134"/>
        <v>4.9778067559900019E-3</v>
      </c>
      <c r="T1198" s="1">
        <f t="shared" si="131"/>
        <v>0.345638</v>
      </c>
      <c r="U1198" s="1">
        <f t="shared" si="132"/>
        <v>-1.4991999999999998E-2</v>
      </c>
      <c r="V1198" s="1">
        <f t="shared" si="135"/>
        <v>6.2226169999999996</v>
      </c>
      <c r="W1198">
        <f t="shared" si="136"/>
        <v>6</v>
      </c>
    </row>
    <row r="1199" spans="11:23">
      <c r="K1199" s="1">
        <v>9.9749999999999996</v>
      </c>
      <c r="L1199" s="1">
        <v>0.35786699999999999</v>
      </c>
      <c r="M1199" s="1">
        <v>8.0960000000000008E-3</v>
      </c>
      <c r="N1199" s="1">
        <v>0.749421</v>
      </c>
      <c r="P1199">
        <f t="shared" si="137"/>
        <v>7.5</v>
      </c>
      <c r="Q1199" s="1">
        <f t="shared" si="133"/>
        <v>0.34389168377032869</v>
      </c>
      <c r="R1199" s="1">
        <f t="shared" si="134"/>
        <v>-1.0334376997274953E-2</v>
      </c>
      <c r="T1199" s="1">
        <f t="shared" si="131"/>
        <v>0.34555399999999997</v>
      </c>
      <c r="U1199" s="1">
        <f t="shared" si="132"/>
        <v>-1.4898000000000002E-2</v>
      </c>
      <c r="V1199" s="1">
        <f t="shared" si="135"/>
        <v>6.2175069999999995</v>
      </c>
      <c r="W1199">
        <f t="shared" si="136"/>
        <v>6</v>
      </c>
    </row>
    <row r="1200" spans="11:23">
      <c r="K1200" s="1">
        <v>9.983333</v>
      </c>
      <c r="L1200" s="1">
        <v>0.35777999999999999</v>
      </c>
      <c r="M1200" s="1">
        <v>8.0479999999999996E-3</v>
      </c>
      <c r="N1200" s="1">
        <v>0.75164200000000003</v>
      </c>
      <c r="P1200">
        <f t="shared" si="137"/>
        <v>7.5083330000000004</v>
      </c>
      <c r="Q1200" s="1">
        <f t="shared" si="133"/>
        <v>0.34380362336105169</v>
      </c>
      <c r="R1200" s="1">
        <f t="shared" si="134"/>
        <v>-1.056767182011259E-2</v>
      </c>
      <c r="T1200" s="1">
        <f t="shared" si="131"/>
        <v>0.34546699999999997</v>
      </c>
      <c r="U1200" s="1">
        <f t="shared" si="132"/>
        <v>-1.4849999999999999E-2</v>
      </c>
      <c r="V1200" s="1">
        <f t="shared" si="135"/>
        <v>6.2197279999999999</v>
      </c>
      <c r="W1200">
        <f t="shared" si="136"/>
        <v>6</v>
      </c>
    </row>
    <row r="1201" spans="11:23">
      <c r="K1201" s="1">
        <v>9.9916669999999996</v>
      </c>
      <c r="L1201" s="1">
        <v>0.35780800000000001</v>
      </c>
      <c r="M1201" s="1">
        <v>8.0839999999999992E-3</v>
      </c>
      <c r="N1201" s="1">
        <v>0.75295299999999998</v>
      </c>
      <c r="P1201">
        <f t="shared" si="137"/>
        <v>7.516667</v>
      </c>
      <c r="Q1201" s="1">
        <f t="shared" si="133"/>
        <v>0.34383242761566096</v>
      </c>
      <c r="R1201" s="1">
        <f t="shared" si="134"/>
        <v>3.456234054388386E-3</v>
      </c>
      <c r="T1201" s="1">
        <f t="shared" si="131"/>
        <v>0.345495</v>
      </c>
      <c r="U1201" s="1">
        <f t="shared" si="132"/>
        <v>-1.4886E-2</v>
      </c>
      <c r="V1201" s="1">
        <f t="shared" si="135"/>
        <v>6.2210389999999993</v>
      </c>
      <c r="W1201">
        <f t="shared" si="136"/>
        <v>6</v>
      </c>
    </row>
    <row r="1202" spans="11:23">
      <c r="K1202" s="1">
        <v>10</v>
      </c>
      <c r="L1202" s="1">
        <v>0.35789700000000002</v>
      </c>
      <c r="M1202" s="1">
        <v>8.1650000000000004E-3</v>
      </c>
      <c r="N1202" s="1">
        <v>0.75526499999999996</v>
      </c>
      <c r="P1202">
        <f t="shared" si="137"/>
        <v>7.5250000000000004</v>
      </c>
      <c r="Q1202" s="1">
        <f t="shared" si="133"/>
        <v>0.34392324319529399</v>
      </c>
      <c r="R1202" s="1">
        <f t="shared" si="134"/>
        <v>1.089830548818266E-2</v>
      </c>
      <c r="T1202" s="1">
        <f t="shared" si="131"/>
        <v>0.345584</v>
      </c>
      <c r="U1202" s="1">
        <f t="shared" si="132"/>
        <v>-1.4967000000000001E-2</v>
      </c>
      <c r="V1202" s="1">
        <f t="shared" si="135"/>
        <v>6.2233509999999992</v>
      </c>
      <c r="W1202">
        <f t="shared" si="136"/>
        <v>6</v>
      </c>
    </row>
    <row r="1203" spans="11:23">
      <c r="K1203" s="1">
        <v>10.008333</v>
      </c>
      <c r="L1203" s="1">
        <v>0.35793399999999997</v>
      </c>
      <c r="M1203" s="1">
        <v>8.2030000000000002E-3</v>
      </c>
      <c r="N1203" s="1">
        <v>0.75046100000000004</v>
      </c>
      <c r="P1203">
        <f t="shared" si="137"/>
        <v>7.5333330000000007</v>
      </c>
      <c r="Q1203" s="1">
        <f t="shared" si="133"/>
        <v>0.34396110219723003</v>
      </c>
      <c r="R1203" s="1">
        <f t="shared" si="134"/>
        <v>4.5432619628026152E-3</v>
      </c>
      <c r="T1203" s="1">
        <f t="shared" si="131"/>
        <v>0.34562099999999996</v>
      </c>
      <c r="U1203" s="1">
        <f t="shared" si="132"/>
        <v>-1.5005000000000001E-2</v>
      </c>
      <c r="V1203" s="1">
        <f t="shared" si="135"/>
        <v>6.2185469999999992</v>
      </c>
      <c r="W1203">
        <f t="shared" si="136"/>
        <v>6</v>
      </c>
    </row>
    <row r="1204" spans="11:23">
      <c r="K1204" s="1">
        <v>10.016667</v>
      </c>
      <c r="L1204" s="1">
        <v>0.357852</v>
      </c>
      <c r="M1204" s="1">
        <v>8.1300000000000001E-3</v>
      </c>
      <c r="N1204" s="1">
        <v>0.74881600000000004</v>
      </c>
      <c r="P1204">
        <f t="shared" si="137"/>
        <v>7.5416670000000003</v>
      </c>
      <c r="Q1204" s="1">
        <f t="shared" si="133"/>
        <v>0.34387745823651578</v>
      </c>
      <c r="R1204" s="1">
        <f t="shared" si="134"/>
        <v>-1.0036472367921325E-2</v>
      </c>
      <c r="T1204" s="1">
        <f t="shared" si="131"/>
        <v>0.34553899999999999</v>
      </c>
      <c r="U1204" s="1">
        <f t="shared" si="132"/>
        <v>-1.4932000000000001E-2</v>
      </c>
      <c r="V1204" s="1">
        <f t="shared" si="135"/>
        <v>6.2169019999999993</v>
      </c>
      <c r="W1204">
        <f t="shared" si="136"/>
        <v>6</v>
      </c>
    </row>
    <row r="1205" spans="11:23">
      <c r="K1205" s="1">
        <v>10.025</v>
      </c>
      <c r="L1205" s="1">
        <v>0.35780800000000001</v>
      </c>
      <c r="M1205" s="1">
        <v>8.0470000000000003E-3</v>
      </c>
      <c r="N1205" s="1">
        <v>0.75230799999999998</v>
      </c>
      <c r="P1205">
        <f t="shared" si="137"/>
        <v>7.5500000000000007</v>
      </c>
      <c r="Q1205" s="1">
        <f t="shared" si="133"/>
        <v>0.34383159379497596</v>
      </c>
      <c r="R1205" s="1">
        <f t="shared" si="134"/>
        <v>-5.5039531429028274E-3</v>
      </c>
      <c r="T1205" s="1">
        <f t="shared" si="131"/>
        <v>0.345495</v>
      </c>
      <c r="U1205" s="1">
        <f t="shared" si="132"/>
        <v>-1.4849000000000001E-2</v>
      </c>
      <c r="V1205" s="1">
        <f t="shared" si="135"/>
        <v>6.2203939999999998</v>
      </c>
      <c r="W1205">
        <f t="shared" si="136"/>
        <v>6</v>
      </c>
    </row>
    <row r="1206" spans="11:23">
      <c r="K1206" s="1">
        <v>10.033333000000001</v>
      </c>
      <c r="L1206" s="1">
        <v>0.35782999999999998</v>
      </c>
      <c r="M1206" s="1">
        <v>8.1010000000000006E-3</v>
      </c>
      <c r="N1206" s="1">
        <v>0.75000299999999998</v>
      </c>
      <c r="P1206">
        <f t="shared" si="137"/>
        <v>7.5583330000000011</v>
      </c>
      <c r="Q1206" s="1">
        <f t="shared" si="133"/>
        <v>0.34385480636822491</v>
      </c>
      <c r="R1206" s="1">
        <f t="shared" si="134"/>
        <v>2.7856202146816231E-3</v>
      </c>
      <c r="T1206" s="1">
        <f t="shared" si="131"/>
        <v>0.34551699999999996</v>
      </c>
      <c r="U1206" s="1">
        <f t="shared" si="132"/>
        <v>-1.4903E-2</v>
      </c>
      <c r="V1206" s="1">
        <f t="shared" si="135"/>
        <v>6.2180889999999991</v>
      </c>
      <c r="W1206">
        <f t="shared" si="136"/>
        <v>6</v>
      </c>
    </row>
    <row r="1207" spans="11:23">
      <c r="K1207" s="1">
        <v>10.041667</v>
      </c>
      <c r="L1207" s="1">
        <v>0.35787099999999999</v>
      </c>
      <c r="M1207" s="1">
        <v>8.1650000000000004E-3</v>
      </c>
      <c r="N1207" s="1">
        <v>0.74969600000000003</v>
      </c>
      <c r="P1207">
        <f t="shared" si="137"/>
        <v>7.5666670000000007</v>
      </c>
      <c r="Q1207" s="1">
        <f t="shared" si="133"/>
        <v>0.3438972499592638</v>
      </c>
      <c r="R1207" s="1">
        <f t="shared" si="134"/>
        <v>5.0928234987868441E-3</v>
      </c>
      <c r="T1207" s="1">
        <f t="shared" si="131"/>
        <v>0.34555799999999998</v>
      </c>
      <c r="U1207" s="1">
        <f t="shared" si="132"/>
        <v>-1.4967000000000001E-2</v>
      </c>
      <c r="V1207" s="1">
        <f t="shared" si="135"/>
        <v>6.2177819999999997</v>
      </c>
      <c r="W1207">
        <f t="shared" si="136"/>
        <v>6</v>
      </c>
    </row>
    <row r="1208" spans="11:23">
      <c r="K1208" s="1">
        <v>10.050000000000001</v>
      </c>
      <c r="L1208" s="1">
        <v>0.35791400000000001</v>
      </c>
      <c r="M1208" s="1">
        <v>8.1880000000000008E-3</v>
      </c>
      <c r="N1208" s="1">
        <v>0.751888</v>
      </c>
      <c r="P1208">
        <f t="shared" si="137"/>
        <v>7.5750000000000011</v>
      </c>
      <c r="Q1208" s="1">
        <f t="shared" si="133"/>
        <v>0.34394076406826135</v>
      </c>
      <c r="R1208" s="1">
        <f t="shared" si="134"/>
        <v>5.2219019557846582E-3</v>
      </c>
      <c r="T1208" s="1">
        <f t="shared" si="131"/>
        <v>0.34560099999999999</v>
      </c>
      <c r="U1208" s="1">
        <f t="shared" si="132"/>
        <v>-1.499E-2</v>
      </c>
      <c r="V1208" s="1">
        <f t="shared" si="135"/>
        <v>6.2199739999999997</v>
      </c>
      <c r="W1208">
        <f t="shared" si="136"/>
        <v>6</v>
      </c>
    </row>
    <row r="1209" spans="11:23">
      <c r="K1209" s="1">
        <v>10.058332999999999</v>
      </c>
      <c r="L1209" s="1">
        <v>0.35788700000000001</v>
      </c>
      <c r="M1209" s="1">
        <v>8.1639999999999994E-3</v>
      </c>
      <c r="N1209" s="1">
        <v>0.75725200000000004</v>
      </c>
      <c r="P1209">
        <f t="shared" si="137"/>
        <v>7.5833329999999997</v>
      </c>
      <c r="Q1209" s="1">
        <f t="shared" si="133"/>
        <v>0.34391322298957189</v>
      </c>
      <c r="R1209" s="1">
        <f t="shared" si="134"/>
        <v>-3.3050616452020044E-3</v>
      </c>
      <c r="T1209" s="1">
        <f t="shared" si="131"/>
        <v>0.34557399999999999</v>
      </c>
      <c r="U1209" s="1">
        <f t="shared" si="132"/>
        <v>-1.4966E-2</v>
      </c>
      <c r="V1209" s="1">
        <f t="shared" si="135"/>
        <v>6.2253379999999998</v>
      </c>
      <c r="W1209">
        <f t="shared" si="136"/>
        <v>6</v>
      </c>
    </row>
    <row r="1210" spans="11:23">
      <c r="K1210" s="1">
        <v>10.066667000000001</v>
      </c>
      <c r="L1210" s="1">
        <v>0.35781499999999999</v>
      </c>
      <c r="M1210" s="1">
        <v>8.0780000000000001E-3</v>
      </c>
      <c r="N1210" s="1">
        <v>0.75037100000000001</v>
      </c>
      <c r="P1210">
        <f t="shared" si="137"/>
        <v>7.5916670000000011</v>
      </c>
      <c r="Q1210" s="1">
        <f t="shared" si="133"/>
        <v>0.34383929035857341</v>
      </c>
      <c r="R1210" s="1">
        <f t="shared" si="134"/>
        <v>-8.8712060233335829E-3</v>
      </c>
      <c r="T1210" s="1">
        <f t="shared" si="131"/>
        <v>0.34550199999999998</v>
      </c>
      <c r="U1210" s="1">
        <f t="shared" si="132"/>
        <v>-1.4880000000000001E-2</v>
      </c>
      <c r="V1210" s="1">
        <f t="shared" si="135"/>
        <v>6.2184569999999999</v>
      </c>
      <c r="W1210">
        <f t="shared" si="136"/>
        <v>6</v>
      </c>
    </row>
    <row r="1211" spans="11:23">
      <c r="K1211" s="1">
        <v>10.074999999999999</v>
      </c>
      <c r="L1211" s="1">
        <v>0.35779100000000003</v>
      </c>
      <c r="M1211" s="1">
        <v>8.0750000000000006E-3</v>
      </c>
      <c r="N1211" s="1">
        <v>0.75504099999999996</v>
      </c>
      <c r="P1211">
        <f t="shared" si="137"/>
        <v>7.6</v>
      </c>
      <c r="Q1211" s="1">
        <f t="shared" si="133"/>
        <v>0.34381522877025267</v>
      </c>
      <c r="R1211" s="1">
        <f t="shared" si="134"/>
        <v>-2.8875060987338516E-3</v>
      </c>
      <c r="T1211" s="1">
        <f t="shared" si="131"/>
        <v>0.34547800000000001</v>
      </c>
      <c r="U1211" s="1">
        <f t="shared" si="132"/>
        <v>-1.4877000000000001E-2</v>
      </c>
      <c r="V1211" s="1">
        <f t="shared" si="135"/>
        <v>6.2231269999999999</v>
      </c>
      <c r="W1211">
        <f t="shared" si="136"/>
        <v>6</v>
      </c>
    </row>
    <row r="1212" spans="11:23">
      <c r="K1212" s="1">
        <v>10.083333</v>
      </c>
      <c r="L1212" s="1">
        <v>0.35786600000000002</v>
      </c>
      <c r="M1212" s="1">
        <v>8.1239999999999993E-3</v>
      </c>
      <c r="N1212" s="1">
        <v>0.75085999999999997</v>
      </c>
      <c r="P1212">
        <f t="shared" si="137"/>
        <v>7.608333</v>
      </c>
      <c r="Q1212" s="1">
        <f t="shared" si="133"/>
        <v>0.34389131840243642</v>
      </c>
      <c r="R1212" s="1">
        <f t="shared" si="134"/>
        <v>9.1311211068940169E-3</v>
      </c>
      <c r="T1212" s="1">
        <f t="shared" si="131"/>
        <v>0.345553</v>
      </c>
      <c r="U1212" s="1">
        <f t="shared" si="132"/>
        <v>-1.4925999999999998E-2</v>
      </c>
      <c r="V1212" s="1">
        <f t="shared" si="135"/>
        <v>6.2189459999999999</v>
      </c>
      <c r="W1212">
        <f t="shared" si="136"/>
        <v>6</v>
      </c>
    </row>
    <row r="1213" spans="11:23">
      <c r="K1213" s="1">
        <v>10.091666999999999</v>
      </c>
      <c r="L1213" s="1">
        <v>0.35793999999999998</v>
      </c>
      <c r="M1213" s="1">
        <v>8.1960000000000002E-3</v>
      </c>
      <c r="N1213" s="1">
        <v>0.75231499999999996</v>
      </c>
      <c r="P1213">
        <f t="shared" si="137"/>
        <v>7.6166669999999996</v>
      </c>
      <c r="Q1213" s="1">
        <f t="shared" si="133"/>
        <v>0.34396694031198549</v>
      </c>
      <c r="R1213" s="1">
        <f t="shared" si="134"/>
        <v>9.0739032336304704E-3</v>
      </c>
      <c r="T1213" s="1">
        <f t="shared" si="131"/>
        <v>0.34562699999999996</v>
      </c>
      <c r="U1213" s="1">
        <f t="shared" si="132"/>
        <v>-1.4998000000000001E-2</v>
      </c>
      <c r="V1213" s="1">
        <f t="shared" si="135"/>
        <v>6.2204009999999998</v>
      </c>
      <c r="W1213">
        <f t="shared" si="136"/>
        <v>6</v>
      </c>
    </row>
    <row r="1214" spans="11:23">
      <c r="K1214" s="1">
        <v>10.1</v>
      </c>
      <c r="L1214" s="1">
        <v>0.35788300000000001</v>
      </c>
      <c r="M1214" s="1">
        <v>8.1679999999999999E-3</v>
      </c>
      <c r="N1214" s="1">
        <v>0.74761200000000005</v>
      </c>
      <c r="P1214">
        <f t="shared" si="137"/>
        <v>7.625</v>
      </c>
      <c r="Q1214" s="1">
        <f t="shared" si="133"/>
        <v>0.34390931527622393</v>
      </c>
      <c r="R1214" s="1">
        <f t="shared" si="134"/>
        <v>-6.9152809026237156E-3</v>
      </c>
      <c r="T1214" s="1">
        <f t="shared" si="131"/>
        <v>0.34556999999999999</v>
      </c>
      <c r="U1214" s="1">
        <f t="shared" si="132"/>
        <v>-1.4970000000000001E-2</v>
      </c>
      <c r="V1214" s="1">
        <f t="shared" si="135"/>
        <v>6.2156979999999997</v>
      </c>
      <c r="W1214">
        <f t="shared" si="136"/>
        <v>6</v>
      </c>
    </row>
    <row r="1215" spans="11:23">
      <c r="K1215" s="1">
        <v>10.108333</v>
      </c>
      <c r="L1215" s="1">
        <v>0.35779499999999997</v>
      </c>
      <c r="M1215" s="1">
        <v>8.0750000000000006E-3</v>
      </c>
      <c r="N1215" s="1">
        <v>0.75061299999999997</v>
      </c>
      <c r="P1215">
        <f t="shared" si="137"/>
        <v>7.6333330000000004</v>
      </c>
      <c r="Q1215" s="1">
        <f t="shared" si="133"/>
        <v>0.34381922775192975</v>
      </c>
      <c r="R1215" s="1">
        <f t="shared" si="134"/>
        <v>-1.0810935352715243E-2</v>
      </c>
      <c r="T1215" s="1">
        <f t="shared" si="131"/>
        <v>0.34548199999999996</v>
      </c>
      <c r="U1215" s="1">
        <f t="shared" si="132"/>
        <v>-1.4877000000000001E-2</v>
      </c>
      <c r="V1215" s="1">
        <f t="shared" si="135"/>
        <v>6.2186989999999991</v>
      </c>
      <c r="W1215">
        <f t="shared" si="136"/>
        <v>6</v>
      </c>
    </row>
    <row r="1216" spans="11:23">
      <c r="K1216" s="1">
        <v>10.116667</v>
      </c>
      <c r="L1216" s="1">
        <v>0.35778700000000002</v>
      </c>
      <c r="M1216" s="1">
        <v>8.0680000000000005E-3</v>
      </c>
      <c r="N1216" s="1">
        <v>0.75023499999999999</v>
      </c>
      <c r="P1216">
        <f t="shared" si="137"/>
        <v>7.641667</v>
      </c>
      <c r="Q1216" s="1">
        <f t="shared" si="133"/>
        <v>0.34381107191218568</v>
      </c>
      <c r="R1216" s="1">
        <f t="shared" si="134"/>
        <v>-9.7862247948909617E-4</v>
      </c>
      <c r="T1216" s="1">
        <f t="shared" si="131"/>
        <v>0.345474</v>
      </c>
      <c r="U1216" s="1">
        <f t="shared" si="132"/>
        <v>-1.4870000000000001E-2</v>
      </c>
      <c r="V1216" s="1">
        <f t="shared" si="135"/>
        <v>6.2183209999999995</v>
      </c>
      <c r="W1216">
        <f t="shared" si="136"/>
        <v>6</v>
      </c>
    </row>
    <row r="1217" spans="11:23">
      <c r="K1217" s="1">
        <v>10.125</v>
      </c>
      <c r="L1217" s="1">
        <v>0.35788999999999999</v>
      </c>
      <c r="M1217" s="1">
        <v>8.0920000000000002E-3</v>
      </c>
      <c r="N1217" s="1">
        <v>0.75387899999999997</v>
      </c>
      <c r="P1217">
        <f t="shared" si="137"/>
        <v>7.65</v>
      </c>
      <c r="Q1217" s="1">
        <f t="shared" si="133"/>
        <v>0.34391458744687592</v>
      </c>
      <c r="R1217" s="1">
        <f t="shared" si="134"/>
        <v>1.2422361057269942E-2</v>
      </c>
      <c r="T1217" s="1">
        <f t="shared" si="131"/>
        <v>0.34557699999999997</v>
      </c>
      <c r="U1217" s="1">
        <f t="shared" si="132"/>
        <v>-1.4894000000000001E-2</v>
      </c>
      <c r="V1217" s="1">
        <f t="shared" si="135"/>
        <v>6.2219649999999991</v>
      </c>
      <c r="W1217">
        <f t="shared" si="136"/>
        <v>6</v>
      </c>
    </row>
    <row r="1218" spans="11:23">
      <c r="K1218" s="1">
        <v>10.133333</v>
      </c>
      <c r="L1218" s="1">
        <v>0.35793799999999998</v>
      </c>
      <c r="M1218" s="1">
        <v>8.1860000000000006E-3</v>
      </c>
      <c r="N1218" s="1">
        <v>0.75743799999999994</v>
      </c>
      <c r="P1218">
        <f t="shared" si="137"/>
        <v>7.6583330000000007</v>
      </c>
      <c r="Q1218" s="1">
        <f t="shared" si="133"/>
        <v>0.3439647120574672</v>
      </c>
      <c r="R1218" s="1">
        <f t="shared" si="134"/>
        <v>6.0151938787090208E-3</v>
      </c>
      <c r="T1218" s="1">
        <f t="shared" ref="T1218:T1281" si="138">L1218-$L$2</f>
        <v>0.34562499999999996</v>
      </c>
      <c r="U1218" s="1">
        <f t="shared" ref="U1218:U1281" si="139">-M1218+$M$2</f>
        <v>-1.4988000000000001E-2</v>
      </c>
      <c r="V1218" s="1">
        <f t="shared" si="135"/>
        <v>6.2255239999999992</v>
      </c>
      <c r="W1218">
        <f t="shared" si="136"/>
        <v>6</v>
      </c>
    </row>
    <row r="1219" spans="11:23">
      <c r="K1219" s="1">
        <v>10.141667</v>
      </c>
      <c r="L1219" s="1">
        <v>0.35789300000000002</v>
      </c>
      <c r="M1219" s="1">
        <v>8.1939999999999999E-3</v>
      </c>
      <c r="N1219" s="1">
        <v>0.75301200000000001</v>
      </c>
      <c r="P1219">
        <f t="shared" si="137"/>
        <v>7.6666670000000003</v>
      </c>
      <c r="Q1219" s="1">
        <f t="shared" ref="Q1219:Q1282" si="140">SQRT(L1219*L1219+M1219*M1219)-SQRT($L$2*$L$2+$M$2*$M$2)</f>
        <v>0.34391990684610135</v>
      </c>
      <c r="R1219" s="1">
        <f t="shared" ref="R1219:R1282" si="141">(Q1219-Q1218)/(K1219-K1218)</f>
        <v>-5.3761952682808267E-3</v>
      </c>
      <c r="T1219" s="1">
        <f t="shared" si="138"/>
        <v>0.34558</v>
      </c>
      <c r="U1219" s="1">
        <f t="shared" si="139"/>
        <v>-1.4995999999999999E-2</v>
      </c>
      <c r="V1219" s="1">
        <f t="shared" ref="V1219:V1282" si="142">N1219-$N$2</f>
        <v>6.2210979999999996</v>
      </c>
      <c r="W1219">
        <f t="shared" ref="W1219:W1282" si="143">ROUND(V1219,0)</f>
        <v>6</v>
      </c>
    </row>
    <row r="1220" spans="11:23">
      <c r="K1220" s="1">
        <v>10.15</v>
      </c>
      <c r="L1220" s="1">
        <v>0.357794</v>
      </c>
      <c r="M1220" s="1">
        <v>8.0870000000000004E-3</v>
      </c>
      <c r="N1220" s="1">
        <v>0.75447500000000001</v>
      </c>
      <c r="P1220">
        <f t="shared" si="137"/>
        <v>7.6750000000000007</v>
      </c>
      <c r="Q1220" s="1">
        <f t="shared" si="140"/>
        <v>0.34381849896487049</v>
      </c>
      <c r="R1220" s="1">
        <f t="shared" si="141"/>
        <v>-1.2169432525004126E-2</v>
      </c>
      <c r="T1220" s="1">
        <f t="shared" si="138"/>
        <v>0.34548099999999998</v>
      </c>
      <c r="U1220" s="1">
        <f t="shared" si="139"/>
        <v>-1.4888999999999999E-2</v>
      </c>
      <c r="V1220" s="1">
        <f t="shared" si="142"/>
        <v>6.2225609999999998</v>
      </c>
      <c r="W1220">
        <f t="shared" si="143"/>
        <v>6</v>
      </c>
    </row>
    <row r="1221" spans="11:23">
      <c r="K1221" s="1">
        <v>10.158333000000001</v>
      </c>
      <c r="L1221" s="1">
        <v>0.357796</v>
      </c>
      <c r="M1221" s="1">
        <v>8.0339999999999995E-3</v>
      </c>
      <c r="N1221" s="1">
        <v>0.75311799999999995</v>
      </c>
      <c r="P1221">
        <f t="shared" si="137"/>
        <v>7.6833330000000011</v>
      </c>
      <c r="Q1221" s="1">
        <f t="shared" si="140"/>
        <v>0.34381930476245426</v>
      </c>
      <c r="R1221" s="1">
        <f t="shared" si="141"/>
        <v>9.6699578035447392E-5</v>
      </c>
      <c r="T1221" s="1">
        <f t="shared" si="138"/>
        <v>0.34548299999999998</v>
      </c>
      <c r="U1221" s="1">
        <f t="shared" si="139"/>
        <v>-1.4835999999999998E-2</v>
      </c>
      <c r="V1221" s="1">
        <f t="shared" si="142"/>
        <v>6.2212039999999993</v>
      </c>
      <c r="W1221">
        <f t="shared" si="143"/>
        <v>6</v>
      </c>
    </row>
    <row r="1222" spans="11:23">
      <c r="K1222" s="1">
        <v>10.166667</v>
      </c>
      <c r="L1222" s="1">
        <v>0.357904</v>
      </c>
      <c r="M1222" s="1">
        <v>8.1410000000000007E-3</v>
      </c>
      <c r="N1222" s="1">
        <v>0.75350899999999998</v>
      </c>
      <c r="P1222">
        <f t="shared" si="137"/>
        <v>7.6916670000000007</v>
      </c>
      <c r="Q1222" s="1">
        <f t="shared" si="140"/>
        <v>0.34392969479975166</v>
      </c>
      <c r="R1222" s="1">
        <f t="shared" si="141"/>
        <v>1.3245744816103695E-2</v>
      </c>
      <c r="T1222" s="1">
        <f t="shared" si="138"/>
        <v>0.34559099999999998</v>
      </c>
      <c r="U1222" s="1">
        <f t="shared" si="139"/>
        <v>-1.4943000000000001E-2</v>
      </c>
      <c r="V1222" s="1">
        <f t="shared" si="142"/>
        <v>6.2215949999999998</v>
      </c>
      <c r="W1222">
        <f t="shared" si="143"/>
        <v>6</v>
      </c>
    </row>
    <row r="1223" spans="11:23">
      <c r="K1223" s="1">
        <v>10.175000000000001</v>
      </c>
      <c r="L1223" s="1">
        <v>0.35792400000000002</v>
      </c>
      <c r="M1223" s="1">
        <v>8.2150000000000001E-3</v>
      </c>
      <c r="N1223" s="1">
        <v>0.749529</v>
      </c>
      <c r="P1223">
        <f t="shared" si="137"/>
        <v>7.7000000000000011</v>
      </c>
      <c r="Q1223" s="1">
        <f t="shared" si="140"/>
        <v>0.34395137997044001</v>
      </c>
      <c r="R1223" s="1">
        <f t="shared" si="141"/>
        <v>2.6023245755844113E-3</v>
      </c>
      <c r="T1223" s="1">
        <f t="shared" si="138"/>
        <v>0.345611</v>
      </c>
      <c r="U1223" s="1">
        <f t="shared" si="139"/>
        <v>-1.5016999999999999E-2</v>
      </c>
      <c r="V1223" s="1">
        <f t="shared" si="142"/>
        <v>6.2176149999999994</v>
      </c>
      <c r="W1223">
        <f t="shared" si="143"/>
        <v>6</v>
      </c>
    </row>
    <row r="1224" spans="11:23">
      <c r="K1224" s="1">
        <v>10.183332999999999</v>
      </c>
      <c r="L1224" s="1">
        <v>0.357906</v>
      </c>
      <c r="M1224" s="1">
        <v>8.2059999999999998E-3</v>
      </c>
      <c r="N1224" s="1">
        <v>0.75430900000000001</v>
      </c>
      <c r="P1224">
        <f t="shared" si="137"/>
        <v>7.7083329999999997</v>
      </c>
      <c r="Q1224" s="1">
        <f t="shared" si="140"/>
        <v>0.34393317830074843</v>
      </c>
      <c r="R1224" s="1">
        <f t="shared" si="141"/>
        <v>-2.1842877344988017E-3</v>
      </c>
      <c r="T1224" s="1">
        <f t="shared" si="138"/>
        <v>0.34559299999999998</v>
      </c>
      <c r="U1224" s="1">
        <f t="shared" si="139"/>
        <v>-1.5008000000000001E-2</v>
      </c>
      <c r="V1224" s="1">
        <f t="shared" si="142"/>
        <v>6.2223949999999997</v>
      </c>
      <c r="W1224">
        <f t="shared" si="143"/>
        <v>6</v>
      </c>
    </row>
    <row r="1225" spans="11:23">
      <c r="K1225" s="1">
        <v>10.191667000000001</v>
      </c>
      <c r="L1225" s="1">
        <v>0.35782199999999997</v>
      </c>
      <c r="M1225" s="1">
        <v>8.1279999999999998E-3</v>
      </c>
      <c r="N1225" s="1">
        <v>0.75539800000000001</v>
      </c>
      <c r="P1225">
        <f t="shared" si="137"/>
        <v>7.7166670000000011</v>
      </c>
      <c r="Q1225" s="1">
        <f t="shared" si="140"/>
        <v>0.3438474205521091</v>
      </c>
      <c r="R1225" s="1">
        <f t="shared" si="141"/>
        <v>-1.0290106628188441E-2</v>
      </c>
      <c r="T1225" s="1">
        <f t="shared" si="138"/>
        <v>0.34550899999999996</v>
      </c>
      <c r="U1225" s="1">
        <f t="shared" si="139"/>
        <v>-1.4929999999999999E-2</v>
      </c>
      <c r="V1225" s="1">
        <f t="shared" si="142"/>
        <v>6.2234839999999991</v>
      </c>
      <c r="W1225">
        <f t="shared" si="143"/>
        <v>6</v>
      </c>
    </row>
    <row r="1226" spans="11:23">
      <c r="K1226" s="1">
        <v>10.199999999999999</v>
      </c>
      <c r="L1226" s="1">
        <v>0.35781400000000002</v>
      </c>
      <c r="M1226" s="1">
        <v>8.0420000000000005E-3</v>
      </c>
      <c r="N1226" s="1">
        <v>0.75146299999999999</v>
      </c>
      <c r="P1226">
        <f t="shared" si="137"/>
        <v>7.7249999999999996</v>
      </c>
      <c r="Q1226" s="1">
        <f t="shared" si="140"/>
        <v>0.34383747989485786</v>
      </c>
      <c r="R1226" s="1">
        <f t="shared" si="141"/>
        <v>-1.1929265872124293E-3</v>
      </c>
      <c r="T1226" s="1">
        <f t="shared" si="138"/>
        <v>0.345501</v>
      </c>
      <c r="U1226" s="1">
        <f t="shared" si="139"/>
        <v>-1.4844E-2</v>
      </c>
      <c r="V1226" s="1">
        <f t="shared" si="142"/>
        <v>6.2195489999999998</v>
      </c>
      <c r="W1226">
        <f t="shared" si="143"/>
        <v>6</v>
      </c>
    </row>
    <row r="1227" spans="11:23">
      <c r="K1227" s="1">
        <v>10.208333</v>
      </c>
      <c r="L1227" s="1">
        <v>0.357846</v>
      </c>
      <c r="M1227" s="1">
        <v>8.1010000000000006E-3</v>
      </c>
      <c r="N1227" s="1">
        <v>0.75370300000000001</v>
      </c>
      <c r="P1227">
        <f t="shared" si="137"/>
        <v>7.733333</v>
      </c>
      <c r="Q1227" s="1">
        <f t="shared" si="140"/>
        <v>0.34387080226970129</v>
      </c>
      <c r="R1227" s="1">
        <f t="shared" si="141"/>
        <v>3.9988449350095876E-3</v>
      </c>
      <c r="T1227" s="1">
        <f t="shared" si="138"/>
        <v>0.34553299999999998</v>
      </c>
      <c r="U1227" s="1">
        <f t="shared" si="139"/>
        <v>-1.4903E-2</v>
      </c>
      <c r="V1227" s="1">
        <f t="shared" si="142"/>
        <v>6.2217889999999993</v>
      </c>
      <c r="W1227">
        <f t="shared" si="143"/>
        <v>6</v>
      </c>
    </row>
    <row r="1228" spans="11:23">
      <c r="K1228" s="1">
        <v>10.216666999999999</v>
      </c>
      <c r="L1228" s="1">
        <v>0.35790100000000002</v>
      </c>
      <c r="M1228" s="1">
        <v>8.2299999999999995E-3</v>
      </c>
      <c r="N1228" s="1">
        <v>0.74865999999999999</v>
      </c>
      <c r="P1228">
        <f t="shared" si="137"/>
        <v>7.7416669999999996</v>
      </c>
      <c r="Q1228" s="1">
        <f t="shared" si="140"/>
        <v>0.34392873054900985</v>
      </c>
      <c r="R1228" s="1">
        <f t="shared" si="141"/>
        <v>6.9508374500316522E-3</v>
      </c>
      <c r="T1228" s="1">
        <f t="shared" si="138"/>
        <v>0.34558800000000001</v>
      </c>
      <c r="U1228" s="1">
        <f t="shared" si="139"/>
        <v>-1.5032E-2</v>
      </c>
      <c r="V1228" s="1">
        <f t="shared" si="142"/>
        <v>6.2167459999999997</v>
      </c>
      <c r="W1228">
        <f t="shared" si="143"/>
        <v>6</v>
      </c>
    </row>
    <row r="1229" spans="11:23">
      <c r="K1229" s="1">
        <v>10.225</v>
      </c>
      <c r="L1229" s="1">
        <v>0.35794300000000001</v>
      </c>
      <c r="M1229" s="1">
        <v>8.2229999999999994E-3</v>
      </c>
      <c r="N1229" s="1">
        <v>0.74678699999999998</v>
      </c>
      <c r="P1229">
        <f t="shared" si="137"/>
        <v>7.75</v>
      </c>
      <c r="Q1229" s="1">
        <f t="shared" si="140"/>
        <v>0.34397055861386855</v>
      </c>
      <c r="R1229" s="1">
        <f t="shared" si="141"/>
        <v>5.0195685657858698E-3</v>
      </c>
      <c r="T1229" s="1">
        <f t="shared" si="138"/>
        <v>0.34562999999999999</v>
      </c>
      <c r="U1229" s="1">
        <f t="shared" si="139"/>
        <v>-1.5025E-2</v>
      </c>
      <c r="V1229" s="1">
        <f t="shared" si="142"/>
        <v>6.2148729999999999</v>
      </c>
      <c r="W1229">
        <f t="shared" si="143"/>
        <v>6</v>
      </c>
    </row>
    <row r="1230" spans="11:23">
      <c r="K1230" s="1">
        <v>10.233333</v>
      </c>
      <c r="L1230" s="1">
        <v>0.35783599999999999</v>
      </c>
      <c r="M1230" s="1">
        <v>8.1049999999999994E-3</v>
      </c>
      <c r="N1230" s="1">
        <v>0.75096600000000002</v>
      </c>
      <c r="P1230">
        <f t="shared" si="137"/>
        <v>7.7583330000000004</v>
      </c>
      <c r="Q1230" s="1">
        <f t="shared" si="140"/>
        <v>0.34386089538582826</v>
      </c>
      <c r="R1230" s="1">
        <f t="shared" si="141"/>
        <v>-1.3160113769385107E-2</v>
      </c>
      <c r="T1230" s="1">
        <f t="shared" si="138"/>
        <v>0.34552299999999997</v>
      </c>
      <c r="U1230" s="1">
        <f t="shared" si="139"/>
        <v>-1.4907E-2</v>
      </c>
      <c r="V1230" s="1">
        <f t="shared" si="142"/>
        <v>6.2190519999999996</v>
      </c>
      <c r="W1230">
        <f t="shared" si="143"/>
        <v>6</v>
      </c>
    </row>
    <row r="1231" spans="11:23">
      <c r="K1231" s="1">
        <v>10.241667</v>
      </c>
      <c r="L1231" s="1">
        <v>0.35779699999999998</v>
      </c>
      <c r="M1231" s="1">
        <v>8.0420000000000005E-3</v>
      </c>
      <c r="N1231" s="1">
        <v>0.75271100000000002</v>
      </c>
      <c r="P1231">
        <f t="shared" si="137"/>
        <v>7.766667</v>
      </c>
      <c r="Q1231" s="1">
        <f t="shared" si="140"/>
        <v>0.34382048418714262</v>
      </c>
      <c r="R1231" s="1">
        <f t="shared" si="141"/>
        <v>-4.8489559258031332E-3</v>
      </c>
      <c r="T1231" s="1">
        <f t="shared" si="138"/>
        <v>0.34548399999999996</v>
      </c>
      <c r="U1231" s="1">
        <f t="shared" si="139"/>
        <v>-1.4844E-2</v>
      </c>
      <c r="V1231" s="1">
        <f t="shared" si="142"/>
        <v>6.2207969999999992</v>
      </c>
      <c r="W1231">
        <f t="shared" si="143"/>
        <v>6</v>
      </c>
    </row>
    <row r="1232" spans="11:23">
      <c r="K1232" s="1">
        <v>10.25</v>
      </c>
      <c r="L1232" s="1">
        <v>0.35780800000000001</v>
      </c>
      <c r="M1232" s="1">
        <v>8.0770000000000008E-3</v>
      </c>
      <c r="N1232" s="1">
        <v>0.75502800000000003</v>
      </c>
      <c r="P1232">
        <f t="shared" si="137"/>
        <v>7.7750000000000004</v>
      </c>
      <c r="Q1232" s="1">
        <f t="shared" si="140"/>
        <v>0.3438322695725719</v>
      </c>
      <c r="R1232" s="1">
        <f t="shared" si="141"/>
        <v>1.4143028236272E-3</v>
      </c>
      <c r="T1232" s="1">
        <f t="shared" si="138"/>
        <v>0.345495</v>
      </c>
      <c r="U1232" s="1">
        <f t="shared" si="139"/>
        <v>-1.4879E-2</v>
      </c>
      <c r="V1232" s="1">
        <f t="shared" si="142"/>
        <v>6.2231139999999998</v>
      </c>
      <c r="W1232">
        <f t="shared" si="143"/>
        <v>6</v>
      </c>
    </row>
    <row r="1233" spans="11:23">
      <c r="K1233" s="1">
        <v>10.258333</v>
      </c>
      <c r="L1233" s="1">
        <v>0.35788700000000001</v>
      </c>
      <c r="M1233" s="1">
        <v>8.1359999999999991E-3</v>
      </c>
      <c r="N1233" s="1">
        <v>0.74884899999999999</v>
      </c>
      <c r="P1233">
        <f t="shared" si="137"/>
        <v>7.7833330000000007</v>
      </c>
      <c r="Q1233" s="1">
        <f t="shared" si="140"/>
        <v>0.34391258552341136</v>
      </c>
      <c r="R1233" s="1">
        <f t="shared" si="141"/>
        <v>9.6382996327201067E-3</v>
      </c>
      <c r="T1233" s="1">
        <f t="shared" si="138"/>
        <v>0.34557399999999999</v>
      </c>
      <c r="U1233" s="1">
        <f t="shared" si="139"/>
        <v>-1.4938E-2</v>
      </c>
      <c r="V1233" s="1">
        <f t="shared" si="142"/>
        <v>6.2169349999999994</v>
      </c>
      <c r="W1233">
        <f t="shared" si="143"/>
        <v>6</v>
      </c>
    </row>
    <row r="1234" spans="11:23">
      <c r="K1234" s="1">
        <v>10.266667</v>
      </c>
      <c r="L1234" s="1">
        <v>0.35791299999999998</v>
      </c>
      <c r="M1234" s="1">
        <v>8.182E-3</v>
      </c>
      <c r="N1234" s="1">
        <v>0.75217299999999998</v>
      </c>
      <c r="P1234">
        <f t="shared" si="137"/>
        <v>7.7916670000000003</v>
      </c>
      <c r="Q1234" s="1">
        <f t="shared" si="140"/>
        <v>0.34393962715358756</v>
      </c>
      <c r="R1234" s="1">
        <f t="shared" si="141"/>
        <v>3.2447360422600989E-3</v>
      </c>
      <c r="T1234" s="1">
        <f t="shared" si="138"/>
        <v>0.34559999999999996</v>
      </c>
      <c r="U1234" s="1">
        <f t="shared" si="139"/>
        <v>-1.4984000000000001E-2</v>
      </c>
      <c r="V1234" s="1">
        <f t="shared" si="142"/>
        <v>6.2202589999999995</v>
      </c>
      <c r="W1234">
        <f t="shared" si="143"/>
        <v>6</v>
      </c>
    </row>
    <row r="1235" spans="11:23">
      <c r="K1235" s="1">
        <v>10.275</v>
      </c>
      <c r="L1235" s="1">
        <v>0.35789199999999999</v>
      </c>
      <c r="M1235" s="1">
        <v>8.1139999999999997E-3</v>
      </c>
      <c r="N1235" s="1">
        <v>0.74964600000000003</v>
      </c>
      <c r="P1235">
        <f t="shared" si="137"/>
        <v>7.8000000000000007</v>
      </c>
      <c r="Q1235" s="1">
        <f t="shared" si="140"/>
        <v>0.34391708490821765</v>
      </c>
      <c r="R1235" s="1">
        <f t="shared" si="141"/>
        <v>-2.7051776514945818E-3</v>
      </c>
      <c r="T1235" s="1">
        <f t="shared" si="138"/>
        <v>0.34557899999999997</v>
      </c>
      <c r="U1235" s="1">
        <f t="shared" si="139"/>
        <v>-1.4915999999999999E-2</v>
      </c>
      <c r="V1235" s="1">
        <f t="shared" si="142"/>
        <v>6.2177319999999998</v>
      </c>
      <c r="W1235">
        <f t="shared" si="143"/>
        <v>6</v>
      </c>
    </row>
    <row r="1236" spans="11:23">
      <c r="K1236" s="1">
        <v>10.283333000000001</v>
      </c>
      <c r="L1236" s="1">
        <v>0.35779300000000003</v>
      </c>
      <c r="M1236" s="1">
        <v>8.0510000000000009E-3</v>
      </c>
      <c r="N1236" s="1">
        <v>0.75377799999999995</v>
      </c>
      <c r="P1236">
        <f t="shared" si="137"/>
        <v>7.8083330000000011</v>
      </c>
      <c r="Q1236" s="1">
        <f t="shared" si="140"/>
        <v>0.3438166875493312</v>
      </c>
      <c r="R1236" s="1">
        <f t="shared" si="141"/>
        <v>-1.2048164992973235E-2</v>
      </c>
      <c r="T1236" s="1">
        <f t="shared" si="138"/>
        <v>0.34548000000000001</v>
      </c>
      <c r="U1236" s="1">
        <f t="shared" si="139"/>
        <v>-1.4853000000000002E-2</v>
      </c>
      <c r="V1236" s="1">
        <f t="shared" si="142"/>
        <v>6.2218639999999992</v>
      </c>
      <c r="W1236">
        <f t="shared" si="143"/>
        <v>6</v>
      </c>
    </row>
    <row r="1237" spans="11:23">
      <c r="K1237" s="1">
        <v>10.291667</v>
      </c>
      <c r="L1237" s="1">
        <v>0.35781000000000002</v>
      </c>
      <c r="M1237" s="1">
        <v>8.064E-3</v>
      </c>
      <c r="N1237" s="1">
        <v>0.75074799999999997</v>
      </c>
      <c r="P1237">
        <f t="shared" si="137"/>
        <v>7.8166670000000007</v>
      </c>
      <c r="Q1237" s="1">
        <f t="shared" si="140"/>
        <v>0.34383397591929354</v>
      </c>
      <c r="R1237" s="1">
        <f t="shared" si="141"/>
        <v>2.07443844040599E-3</v>
      </c>
      <c r="T1237" s="1">
        <f t="shared" si="138"/>
        <v>0.345497</v>
      </c>
      <c r="U1237" s="1">
        <f t="shared" si="139"/>
        <v>-1.4866000000000001E-2</v>
      </c>
      <c r="V1237" s="1">
        <f t="shared" si="142"/>
        <v>6.2188339999999993</v>
      </c>
      <c r="W1237">
        <f t="shared" si="143"/>
        <v>6</v>
      </c>
    </row>
    <row r="1238" spans="11:23">
      <c r="K1238" s="1">
        <v>10.3</v>
      </c>
      <c r="L1238" s="1">
        <v>0.35785299999999998</v>
      </c>
      <c r="M1238" s="1">
        <v>8.1569999999999993E-3</v>
      </c>
      <c r="N1238" s="1">
        <v>0.74717</v>
      </c>
      <c r="P1238">
        <f t="shared" si="137"/>
        <v>7.8250000000000011</v>
      </c>
      <c r="Q1238" s="1">
        <f t="shared" si="140"/>
        <v>0.34387907224638359</v>
      </c>
      <c r="R1238" s="1">
        <f t="shared" si="141"/>
        <v>5.4117757218339101E-3</v>
      </c>
      <c r="T1238" s="1">
        <f t="shared" si="138"/>
        <v>0.34553999999999996</v>
      </c>
      <c r="U1238" s="1">
        <f t="shared" si="139"/>
        <v>-1.4959E-2</v>
      </c>
      <c r="V1238" s="1">
        <f t="shared" si="142"/>
        <v>6.2152559999999992</v>
      </c>
      <c r="W1238">
        <f t="shared" si="143"/>
        <v>6</v>
      </c>
    </row>
    <row r="1239" spans="11:23">
      <c r="K1239" s="1">
        <v>10.308332999999999</v>
      </c>
      <c r="L1239" s="1">
        <v>0.35789799999999999</v>
      </c>
      <c r="M1239" s="1">
        <v>8.1869999999999998E-3</v>
      </c>
      <c r="N1239" s="1">
        <v>0.74961999999999995</v>
      </c>
      <c r="P1239">
        <f t="shared" si="137"/>
        <v>7.8333329999999997</v>
      </c>
      <c r="Q1239" s="1">
        <f t="shared" si="140"/>
        <v>0.34392474538301826</v>
      </c>
      <c r="R1239" s="1">
        <f t="shared" si="141"/>
        <v>5.4809956359869903E-3</v>
      </c>
      <c r="T1239" s="1">
        <f t="shared" si="138"/>
        <v>0.34558499999999998</v>
      </c>
      <c r="U1239" s="1">
        <f t="shared" si="139"/>
        <v>-1.4988999999999999E-2</v>
      </c>
      <c r="V1239" s="1">
        <f t="shared" si="142"/>
        <v>6.2177059999999997</v>
      </c>
      <c r="W1239">
        <f t="shared" si="143"/>
        <v>6</v>
      </c>
    </row>
    <row r="1240" spans="11:23">
      <c r="K1240" s="1">
        <v>10.316667000000001</v>
      </c>
      <c r="L1240" s="1">
        <v>0.35792000000000002</v>
      </c>
      <c r="M1240" s="1">
        <v>8.1560000000000001E-3</v>
      </c>
      <c r="N1240" s="1">
        <v>0.75141100000000005</v>
      </c>
      <c r="P1240">
        <f t="shared" si="137"/>
        <v>7.8416670000000011</v>
      </c>
      <c r="Q1240" s="1">
        <f t="shared" si="140"/>
        <v>0.34394603206782531</v>
      </c>
      <c r="R1240" s="1">
        <f t="shared" si="141"/>
        <v>2.5541978410187284E-3</v>
      </c>
      <c r="T1240" s="1">
        <f t="shared" si="138"/>
        <v>0.345607</v>
      </c>
      <c r="U1240" s="1">
        <f t="shared" si="139"/>
        <v>-1.4957999999999999E-2</v>
      </c>
      <c r="V1240" s="1">
        <f t="shared" si="142"/>
        <v>6.2194969999999996</v>
      </c>
      <c r="W1240">
        <f t="shared" si="143"/>
        <v>6</v>
      </c>
    </row>
    <row r="1241" spans="11:23">
      <c r="K1241" s="1">
        <v>10.324999999999999</v>
      </c>
      <c r="L1241" s="1">
        <v>0.357848</v>
      </c>
      <c r="M1241" s="1">
        <v>8.1030000000000008E-3</v>
      </c>
      <c r="N1241" s="1">
        <v>0.748417</v>
      </c>
      <c r="P1241">
        <f t="shared" si="137"/>
        <v>7.85</v>
      </c>
      <c r="Q1241" s="1">
        <f t="shared" si="140"/>
        <v>0.34387284702760573</v>
      </c>
      <c r="R1241" s="1">
        <f t="shared" si="141"/>
        <v>-8.7825561285963544E-3</v>
      </c>
      <c r="T1241" s="1">
        <f t="shared" si="138"/>
        <v>0.34553499999999998</v>
      </c>
      <c r="U1241" s="1">
        <f t="shared" si="139"/>
        <v>-1.4905000000000002E-2</v>
      </c>
      <c r="V1241" s="1">
        <f t="shared" si="142"/>
        <v>6.2165029999999994</v>
      </c>
      <c r="W1241">
        <f t="shared" si="143"/>
        <v>6</v>
      </c>
    </row>
    <row r="1242" spans="11:23">
      <c r="K1242" s="1">
        <v>10.333333</v>
      </c>
      <c r="L1242" s="1">
        <v>0.35779899999999998</v>
      </c>
      <c r="M1242" s="1">
        <v>8.0719999999999993E-3</v>
      </c>
      <c r="N1242" s="1">
        <v>0.74465800000000004</v>
      </c>
      <c r="P1242">
        <f t="shared" si="137"/>
        <v>7.858333</v>
      </c>
      <c r="Q1242" s="1">
        <f t="shared" si="140"/>
        <v>0.34382315905782163</v>
      </c>
      <c r="R1242" s="1">
        <f t="shared" si="141"/>
        <v>-5.9627948858879927E-3</v>
      </c>
      <c r="T1242" s="1">
        <f t="shared" si="138"/>
        <v>0.34548599999999996</v>
      </c>
      <c r="U1242" s="1">
        <f t="shared" si="139"/>
        <v>-1.4873999999999998E-2</v>
      </c>
      <c r="V1242" s="1">
        <f t="shared" si="142"/>
        <v>6.2127439999999998</v>
      </c>
      <c r="W1242">
        <f t="shared" si="143"/>
        <v>6</v>
      </c>
    </row>
    <row r="1243" spans="11:23">
      <c r="K1243" s="1">
        <v>10.341666999999999</v>
      </c>
      <c r="L1243" s="1">
        <v>0.35784100000000002</v>
      </c>
      <c r="M1243" s="1">
        <v>8.1449999999999995E-3</v>
      </c>
      <c r="N1243" s="1">
        <v>0.75262300000000004</v>
      </c>
      <c r="P1243">
        <f t="shared" si="137"/>
        <v>7.8666669999999996</v>
      </c>
      <c r="Q1243" s="1">
        <f t="shared" si="140"/>
        <v>0.34386680209435494</v>
      </c>
      <c r="R1243" s="1">
        <f t="shared" si="141"/>
        <v>5.2367454443623734E-3</v>
      </c>
      <c r="T1243" s="1">
        <f t="shared" si="138"/>
        <v>0.345528</v>
      </c>
      <c r="U1243" s="1">
        <f t="shared" si="139"/>
        <v>-1.4946999999999998E-2</v>
      </c>
      <c r="V1243" s="1">
        <f t="shared" si="142"/>
        <v>6.2207089999999994</v>
      </c>
      <c r="W1243">
        <f t="shared" si="143"/>
        <v>6</v>
      </c>
    </row>
    <row r="1244" spans="11:23">
      <c r="K1244" s="1">
        <v>10.35</v>
      </c>
      <c r="L1244" s="1">
        <v>0.35791600000000001</v>
      </c>
      <c r="M1244" s="1">
        <v>8.1849999999999996E-3</v>
      </c>
      <c r="N1244" s="1">
        <v>0.75138000000000005</v>
      </c>
      <c r="P1244">
        <f t="shared" si="137"/>
        <v>7.875</v>
      </c>
      <c r="Q1244" s="1">
        <f t="shared" si="140"/>
        <v>0.34394269494499874</v>
      </c>
      <c r="R1244" s="1">
        <f t="shared" si="141"/>
        <v>9.1075063775106352E-3</v>
      </c>
      <c r="T1244" s="1">
        <f t="shared" si="138"/>
        <v>0.34560299999999999</v>
      </c>
      <c r="U1244" s="1">
        <f t="shared" si="139"/>
        <v>-1.4987E-2</v>
      </c>
      <c r="V1244" s="1">
        <f t="shared" si="142"/>
        <v>6.2194659999999997</v>
      </c>
      <c r="W1244">
        <f t="shared" si="143"/>
        <v>6</v>
      </c>
    </row>
    <row r="1245" spans="11:23">
      <c r="K1245" s="1">
        <v>10.358333</v>
      </c>
      <c r="L1245" s="1">
        <v>0.35791699999999999</v>
      </c>
      <c r="M1245" s="1">
        <v>8.1620000000000009E-3</v>
      </c>
      <c r="N1245" s="1">
        <v>0.75051299999999999</v>
      </c>
      <c r="P1245">
        <f t="shared" si="137"/>
        <v>7.8833330000000004</v>
      </c>
      <c r="Q1245" s="1">
        <f t="shared" si="140"/>
        <v>0.34394316958561794</v>
      </c>
      <c r="R1245" s="1">
        <f t="shared" si="141"/>
        <v>5.6959152669730666E-5</v>
      </c>
      <c r="T1245" s="1">
        <f t="shared" si="138"/>
        <v>0.34560399999999997</v>
      </c>
      <c r="U1245" s="1">
        <f t="shared" si="139"/>
        <v>-1.4964000000000002E-2</v>
      </c>
      <c r="V1245" s="1">
        <f t="shared" si="142"/>
        <v>6.2185989999999993</v>
      </c>
      <c r="W1245">
        <f t="shared" si="143"/>
        <v>6</v>
      </c>
    </row>
    <row r="1246" spans="11:23">
      <c r="K1246" s="1">
        <v>10.366667</v>
      </c>
      <c r="L1246" s="1">
        <v>0.35785499999999998</v>
      </c>
      <c r="M1246" s="1">
        <v>8.1080000000000006E-3</v>
      </c>
      <c r="N1246" s="1">
        <v>0.75439900000000004</v>
      </c>
      <c r="P1246">
        <f t="shared" si="137"/>
        <v>7.891667</v>
      </c>
      <c r="Q1246" s="1">
        <f t="shared" si="140"/>
        <v>0.34387995845588931</v>
      </c>
      <c r="R1246" s="1">
        <f t="shared" si="141"/>
        <v>-7.5847287891321188E-3</v>
      </c>
      <c r="T1246" s="1">
        <f t="shared" si="138"/>
        <v>0.34554199999999996</v>
      </c>
      <c r="U1246" s="1">
        <f t="shared" si="139"/>
        <v>-1.491E-2</v>
      </c>
      <c r="V1246" s="1">
        <f t="shared" si="142"/>
        <v>6.2224849999999998</v>
      </c>
      <c r="W1246">
        <f t="shared" si="143"/>
        <v>6</v>
      </c>
    </row>
    <row r="1247" spans="11:23">
      <c r="K1247" s="1">
        <v>10.375</v>
      </c>
      <c r="L1247" s="1">
        <v>0.35777399999999998</v>
      </c>
      <c r="M1247" s="1">
        <v>8.1169999999999992E-3</v>
      </c>
      <c r="N1247" s="1">
        <v>0.75150499999999998</v>
      </c>
      <c r="P1247">
        <f t="shared" si="137"/>
        <v>7.9</v>
      </c>
      <c r="Q1247" s="1">
        <f t="shared" si="140"/>
        <v>0.34379918326517112</v>
      </c>
      <c r="R1247" s="1">
        <f t="shared" si="141"/>
        <v>-9.6934106226080428E-3</v>
      </c>
      <c r="T1247" s="1">
        <f t="shared" si="138"/>
        <v>0.34546099999999996</v>
      </c>
      <c r="U1247" s="1">
        <f t="shared" si="139"/>
        <v>-1.4918999999999998E-2</v>
      </c>
      <c r="V1247" s="1">
        <f t="shared" si="142"/>
        <v>6.2195909999999994</v>
      </c>
      <c r="W1247">
        <f t="shared" si="143"/>
        <v>6</v>
      </c>
    </row>
    <row r="1248" spans="11:23">
      <c r="K1248" s="1">
        <v>10.383333</v>
      </c>
      <c r="L1248" s="1">
        <v>0.35785</v>
      </c>
      <c r="M1248" s="1">
        <v>8.1139999999999997E-3</v>
      </c>
      <c r="N1248" s="1">
        <v>0.74753999999999998</v>
      </c>
      <c r="P1248">
        <f t="shared" si="137"/>
        <v>7.9083330000000007</v>
      </c>
      <c r="Q1248" s="1">
        <f t="shared" si="140"/>
        <v>0.34387509569939639</v>
      </c>
      <c r="R1248" s="1">
        <f t="shared" si="141"/>
        <v>9.1098565012930292E-3</v>
      </c>
      <c r="T1248" s="1">
        <f t="shared" si="138"/>
        <v>0.34553699999999998</v>
      </c>
      <c r="U1248" s="1">
        <f t="shared" si="139"/>
        <v>-1.4915999999999999E-2</v>
      </c>
      <c r="V1248" s="1">
        <f t="shared" si="142"/>
        <v>6.2156259999999994</v>
      </c>
      <c r="W1248">
        <f t="shared" si="143"/>
        <v>6</v>
      </c>
    </row>
    <row r="1249" spans="11:23">
      <c r="K1249" s="1">
        <v>10.391667</v>
      </c>
      <c r="L1249" s="1">
        <v>0.35792299999999999</v>
      </c>
      <c r="M1249" s="1">
        <v>8.1370000000000001E-3</v>
      </c>
      <c r="N1249" s="1">
        <v>0.75163500000000005</v>
      </c>
      <c r="P1249">
        <f t="shared" si="137"/>
        <v>7.9166670000000003</v>
      </c>
      <c r="Q1249" s="1">
        <f t="shared" si="140"/>
        <v>0.34394859895206076</v>
      </c>
      <c r="R1249" s="1">
        <f t="shared" si="141"/>
        <v>8.8196847449445101E-3</v>
      </c>
      <c r="T1249" s="1">
        <f t="shared" si="138"/>
        <v>0.34560999999999997</v>
      </c>
      <c r="U1249" s="1">
        <f t="shared" si="139"/>
        <v>-1.4939000000000001E-2</v>
      </c>
      <c r="V1249" s="1">
        <f t="shared" si="142"/>
        <v>6.2197209999999998</v>
      </c>
      <c r="W1249">
        <f t="shared" si="143"/>
        <v>6</v>
      </c>
    </row>
    <row r="1250" spans="11:23">
      <c r="K1250" s="1">
        <v>10.4</v>
      </c>
      <c r="L1250" s="1">
        <v>0.35791000000000001</v>
      </c>
      <c r="M1250" s="1">
        <v>8.1620000000000009E-3</v>
      </c>
      <c r="N1250" s="1">
        <v>0.74808799999999998</v>
      </c>
      <c r="P1250">
        <f t="shared" si="137"/>
        <v>7.9250000000000007</v>
      </c>
      <c r="Q1250" s="1">
        <f t="shared" si="140"/>
        <v>0.34393617140504951</v>
      </c>
      <c r="R1250" s="1">
        <f t="shared" si="141"/>
        <v>-1.4913652959619107E-3</v>
      </c>
      <c r="T1250" s="1">
        <f t="shared" si="138"/>
        <v>0.34559699999999999</v>
      </c>
      <c r="U1250" s="1">
        <f t="shared" si="139"/>
        <v>-1.4964000000000002E-2</v>
      </c>
      <c r="V1250" s="1">
        <f t="shared" si="142"/>
        <v>6.2161739999999996</v>
      </c>
      <c r="W1250">
        <f t="shared" si="143"/>
        <v>6</v>
      </c>
    </row>
    <row r="1251" spans="11:23">
      <c r="K1251" s="1">
        <v>10.408333000000001</v>
      </c>
      <c r="L1251" s="1">
        <v>0.35782000000000003</v>
      </c>
      <c r="M1251" s="1">
        <v>8.1399999999999997E-3</v>
      </c>
      <c r="N1251" s="1">
        <v>0.75212400000000001</v>
      </c>
      <c r="P1251">
        <f t="shared" si="137"/>
        <v>7.9333330000000011</v>
      </c>
      <c r="Q1251" s="1">
        <f t="shared" si="140"/>
        <v>0.34384569378263885</v>
      </c>
      <c r="R1251" s="1">
        <f t="shared" si="141"/>
        <v>-1.0857748999238243E-2</v>
      </c>
      <c r="T1251" s="1">
        <f t="shared" si="138"/>
        <v>0.34550700000000001</v>
      </c>
      <c r="U1251" s="1">
        <f t="shared" si="139"/>
        <v>-1.4942E-2</v>
      </c>
      <c r="V1251" s="1">
        <f t="shared" si="142"/>
        <v>6.2202099999999998</v>
      </c>
      <c r="W1251">
        <f t="shared" si="143"/>
        <v>6</v>
      </c>
    </row>
    <row r="1252" spans="11:23">
      <c r="K1252" s="1">
        <v>10.416667</v>
      </c>
      <c r="L1252" s="1">
        <v>0.35780000000000001</v>
      </c>
      <c r="M1252" s="1">
        <v>8.1110000000000002E-3</v>
      </c>
      <c r="N1252" s="1">
        <v>0.74532299999999996</v>
      </c>
      <c r="P1252">
        <f t="shared" si="137"/>
        <v>7.9416670000000007</v>
      </c>
      <c r="Q1252" s="1">
        <f t="shared" si="140"/>
        <v>0.34382504054697327</v>
      </c>
      <c r="R1252" s="1">
        <f t="shared" si="141"/>
        <v>-2.4781900246677096E-3</v>
      </c>
      <c r="T1252" s="1">
        <f t="shared" si="138"/>
        <v>0.34548699999999999</v>
      </c>
      <c r="U1252" s="1">
        <f t="shared" si="139"/>
        <v>-1.4912999999999999E-2</v>
      </c>
      <c r="V1252" s="1">
        <f t="shared" si="142"/>
        <v>6.2134089999999995</v>
      </c>
      <c r="W1252">
        <f t="shared" si="143"/>
        <v>6</v>
      </c>
    </row>
    <row r="1253" spans="11:23">
      <c r="K1253" s="1">
        <v>10.425000000000001</v>
      </c>
      <c r="L1253" s="1">
        <v>0.357881</v>
      </c>
      <c r="M1253" s="1">
        <v>8.0920000000000002E-3</v>
      </c>
      <c r="N1253" s="1">
        <v>0.75069399999999997</v>
      </c>
      <c r="P1253">
        <f t="shared" si="137"/>
        <v>7.9500000000000011</v>
      </c>
      <c r="Q1253" s="1">
        <f t="shared" si="140"/>
        <v>0.34390558974656743</v>
      </c>
      <c r="R1253" s="1">
        <f t="shared" si="141"/>
        <v>9.6662906029228723E-3</v>
      </c>
      <c r="T1253" s="1">
        <f t="shared" si="138"/>
        <v>0.34556799999999999</v>
      </c>
      <c r="U1253" s="1">
        <f t="shared" si="139"/>
        <v>-1.4894000000000001E-2</v>
      </c>
      <c r="V1253" s="1">
        <f t="shared" si="142"/>
        <v>6.2187799999999998</v>
      </c>
      <c r="W1253">
        <f t="shared" si="143"/>
        <v>6</v>
      </c>
    </row>
    <row r="1254" spans="11:23">
      <c r="K1254" s="1">
        <v>10.433332999999999</v>
      </c>
      <c r="L1254" s="1">
        <v>0.357927</v>
      </c>
      <c r="M1254" s="1">
        <v>8.1119999999999994E-3</v>
      </c>
      <c r="N1254" s="1">
        <v>0.74806099999999998</v>
      </c>
      <c r="P1254">
        <f t="shared" si="137"/>
        <v>7.9583329999999997</v>
      </c>
      <c r="Q1254" s="1">
        <f t="shared" si="140"/>
        <v>0.34395203059587731</v>
      </c>
      <c r="R1254" s="1">
        <f t="shared" si="141"/>
        <v>5.5731248421803641E-3</v>
      </c>
      <c r="T1254" s="1">
        <f t="shared" si="138"/>
        <v>0.34561399999999998</v>
      </c>
      <c r="U1254" s="1">
        <f t="shared" si="139"/>
        <v>-1.4914E-2</v>
      </c>
      <c r="V1254" s="1">
        <f t="shared" si="142"/>
        <v>6.2161469999999994</v>
      </c>
      <c r="W1254">
        <f t="shared" si="143"/>
        <v>6</v>
      </c>
    </row>
    <row r="1255" spans="11:23">
      <c r="K1255" s="1">
        <v>10.441667000000001</v>
      </c>
      <c r="L1255" s="1">
        <v>0.35788700000000001</v>
      </c>
      <c r="M1255" s="1">
        <v>8.182E-3</v>
      </c>
      <c r="N1255" s="1">
        <v>0.74855300000000002</v>
      </c>
      <c r="P1255">
        <f t="shared" si="137"/>
        <v>7.9666670000000011</v>
      </c>
      <c r="Q1255" s="1">
        <f t="shared" si="140"/>
        <v>0.34391363394513463</v>
      </c>
      <c r="R1255" s="1">
        <f t="shared" si="141"/>
        <v>-4.6072295107597349E-3</v>
      </c>
      <c r="T1255" s="1">
        <f t="shared" si="138"/>
        <v>0.34557399999999999</v>
      </c>
      <c r="U1255" s="1">
        <f t="shared" si="139"/>
        <v>-1.4984000000000001E-2</v>
      </c>
      <c r="V1255" s="1">
        <f t="shared" si="142"/>
        <v>6.2166389999999998</v>
      </c>
      <c r="W1255">
        <f t="shared" si="143"/>
        <v>6</v>
      </c>
    </row>
    <row r="1256" spans="11:23">
      <c r="K1256" s="1">
        <v>10.45</v>
      </c>
      <c r="L1256" s="1">
        <v>0.357821</v>
      </c>
      <c r="M1256" s="1">
        <v>8.1810000000000008E-3</v>
      </c>
      <c r="N1256" s="1">
        <v>0.74933300000000003</v>
      </c>
      <c r="P1256">
        <f t="shared" si="137"/>
        <v>7.9749999999999996</v>
      </c>
      <c r="Q1256" s="1">
        <f t="shared" si="140"/>
        <v>0.34384762833083676</v>
      </c>
      <c r="R1256" s="1">
        <f t="shared" si="141"/>
        <v>-7.9209905553680061E-3</v>
      </c>
      <c r="T1256" s="1">
        <f t="shared" si="138"/>
        <v>0.34550799999999998</v>
      </c>
      <c r="U1256" s="1">
        <f t="shared" si="139"/>
        <v>-1.4983E-2</v>
      </c>
      <c r="V1256" s="1">
        <f t="shared" si="142"/>
        <v>6.2174189999999996</v>
      </c>
      <c r="W1256">
        <f t="shared" si="143"/>
        <v>6</v>
      </c>
    </row>
    <row r="1257" spans="11:23">
      <c r="K1257" s="1">
        <v>10.458333</v>
      </c>
      <c r="L1257" s="1">
        <v>0.357881</v>
      </c>
      <c r="M1257" s="1">
        <v>8.0940000000000005E-3</v>
      </c>
      <c r="N1257" s="1">
        <v>0.74952200000000002</v>
      </c>
      <c r="P1257">
        <f t="shared" si="137"/>
        <v>7.983333</v>
      </c>
      <c r="Q1257" s="1">
        <f t="shared" si="140"/>
        <v>0.3439056349623319</v>
      </c>
      <c r="R1257" s="1">
        <f t="shared" si="141"/>
        <v>6.9610742223845841E-3</v>
      </c>
      <c r="T1257" s="1">
        <f t="shared" si="138"/>
        <v>0.34556799999999999</v>
      </c>
      <c r="U1257" s="1">
        <f t="shared" si="139"/>
        <v>-1.4896E-2</v>
      </c>
      <c r="V1257" s="1">
        <f t="shared" si="142"/>
        <v>6.2176079999999994</v>
      </c>
      <c r="W1257">
        <f t="shared" si="143"/>
        <v>6</v>
      </c>
    </row>
    <row r="1258" spans="11:23">
      <c r="K1258" s="1">
        <v>10.466666999999999</v>
      </c>
      <c r="L1258" s="1">
        <v>0.35785800000000001</v>
      </c>
      <c r="M1258" s="1">
        <v>8.0700000000000008E-3</v>
      </c>
      <c r="N1258" s="1">
        <v>0.75410600000000005</v>
      </c>
      <c r="P1258">
        <f t="shared" si="137"/>
        <v>7.9916669999999996</v>
      </c>
      <c r="Q1258" s="1">
        <f t="shared" si="140"/>
        <v>0.34388209895588051</v>
      </c>
      <c r="R1258" s="1">
        <f t="shared" si="141"/>
        <v>-2.8240948465786805E-3</v>
      </c>
      <c r="T1258" s="1">
        <f t="shared" si="138"/>
        <v>0.34554499999999999</v>
      </c>
      <c r="U1258" s="1">
        <f t="shared" si="139"/>
        <v>-1.4872E-2</v>
      </c>
      <c r="V1258" s="1">
        <f t="shared" si="142"/>
        <v>6.2221919999999997</v>
      </c>
      <c r="W1258">
        <f t="shared" si="143"/>
        <v>6</v>
      </c>
    </row>
    <row r="1259" spans="11:23">
      <c r="K1259" s="1">
        <v>10.475</v>
      </c>
      <c r="L1259" s="1">
        <v>0.35786600000000002</v>
      </c>
      <c r="M1259" s="1">
        <v>8.1169999999999992E-3</v>
      </c>
      <c r="N1259" s="1">
        <v>0.75462300000000004</v>
      </c>
      <c r="P1259">
        <f t="shared" si="137"/>
        <v>8</v>
      </c>
      <c r="Q1259" s="1">
        <f t="shared" si="140"/>
        <v>0.34389115960313382</v>
      </c>
      <c r="R1259" s="1">
        <f t="shared" si="141"/>
        <v>1.0873211632438837E-3</v>
      </c>
      <c r="T1259" s="1">
        <f t="shared" si="138"/>
        <v>0.345553</v>
      </c>
      <c r="U1259" s="1">
        <f t="shared" si="139"/>
        <v>-1.4918999999999998E-2</v>
      </c>
      <c r="V1259" s="1">
        <f t="shared" si="142"/>
        <v>6.222709</v>
      </c>
      <c r="W1259">
        <f t="shared" si="143"/>
        <v>6</v>
      </c>
    </row>
    <row r="1260" spans="11:23">
      <c r="K1260" s="1">
        <v>10.483333</v>
      </c>
      <c r="L1260" s="1">
        <v>0.35789199999999999</v>
      </c>
      <c r="M1260" s="1">
        <v>8.1580000000000003E-3</v>
      </c>
      <c r="N1260" s="1">
        <v>0.75310600000000005</v>
      </c>
      <c r="P1260">
        <f t="shared" ref="P1260:P1323" si="144">K1260-K$299</f>
        <v>8.0083330000000004</v>
      </c>
      <c r="Q1260" s="1">
        <f t="shared" si="140"/>
        <v>0.343918084906913</v>
      </c>
      <c r="R1260" s="1">
        <f t="shared" si="141"/>
        <v>3.231165700129397E-3</v>
      </c>
      <c r="T1260" s="1">
        <f t="shared" si="138"/>
        <v>0.34557899999999997</v>
      </c>
      <c r="U1260" s="1">
        <f t="shared" si="139"/>
        <v>-1.4960000000000001E-2</v>
      </c>
      <c r="V1260" s="1">
        <f t="shared" si="142"/>
        <v>6.2211919999999994</v>
      </c>
      <c r="W1260">
        <f t="shared" si="143"/>
        <v>6</v>
      </c>
    </row>
    <row r="1261" spans="11:23">
      <c r="K1261" s="1">
        <v>10.491667</v>
      </c>
      <c r="L1261" s="1">
        <v>0.35788900000000001</v>
      </c>
      <c r="M1261" s="1">
        <v>8.149E-3</v>
      </c>
      <c r="N1261" s="1">
        <v>0.75270999999999999</v>
      </c>
      <c r="P1261">
        <f t="shared" si="144"/>
        <v>8.016667</v>
      </c>
      <c r="Q1261" s="1">
        <f t="shared" si="140"/>
        <v>0.34391488069936504</v>
      </c>
      <c r="R1261" s="1">
        <f t="shared" si="141"/>
        <v>-3.8447414782311496E-4</v>
      </c>
      <c r="T1261" s="1">
        <f t="shared" si="138"/>
        <v>0.34557599999999999</v>
      </c>
      <c r="U1261" s="1">
        <f t="shared" si="139"/>
        <v>-1.4950999999999999E-2</v>
      </c>
      <c r="V1261" s="1">
        <f t="shared" si="142"/>
        <v>6.220796</v>
      </c>
      <c r="W1261">
        <f t="shared" si="143"/>
        <v>6</v>
      </c>
    </row>
    <row r="1262" spans="11:23">
      <c r="K1262" s="1">
        <v>10.5</v>
      </c>
      <c r="L1262" s="1">
        <v>0.35783100000000001</v>
      </c>
      <c r="M1262" s="1">
        <v>8.0839999999999992E-3</v>
      </c>
      <c r="N1262" s="1">
        <v>0.75084899999999999</v>
      </c>
      <c r="P1262">
        <f t="shared" si="144"/>
        <v>8.0250000000000004</v>
      </c>
      <c r="Q1262" s="1">
        <f t="shared" si="140"/>
        <v>0.34385542174811867</v>
      </c>
      <c r="R1262" s="1">
        <f t="shared" si="141"/>
        <v>-7.1353595639468449E-3</v>
      </c>
      <c r="T1262" s="1">
        <f t="shared" si="138"/>
        <v>0.34551799999999999</v>
      </c>
      <c r="U1262" s="1">
        <f t="shared" si="139"/>
        <v>-1.4886E-2</v>
      </c>
      <c r="V1262" s="1">
        <f t="shared" si="142"/>
        <v>6.2189349999999992</v>
      </c>
      <c r="W1262">
        <f t="shared" si="143"/>
        <v>6</v>
      </c>
    </row>
    <row r="1263" spans="11:23">
      <c r="K1263" s="1">
        <v>10.508333</v>
      </c>
      <c r="L1263" s="1">
        <v>0.35778799999999999</v>
      </c>
      <c r="M1263" s="1">
        <v>8.0560000000000007E-3</v>
      </c>
      <c r="N1263" s="1">
        <v>0.74985500000000005</v>
      </c>
      <c r="P1263">
        <f t="shared" si="144"/>
        <v>8.0333330000000007</v>
      </c>
      <c r="Q1263" s="1">
        <f t="shared" si="140"/>
        <v>0.34381180133189715</v>
      </c>
      <c r="R1263" s="1">
        <f t="shared" si="141"/>
        <v>-5.2346593329559293E-3</v>
      </c>
      <c r="T1263" s="1">
        <f t="shared" si="138"/>
        <v>0.34547499999999998</v>
      </c>
      <c r="U1263" s="1">
        <f t="shared" si="139"/>
        <v>-1.4858E-2</v>
      </c>
      <c r="V1263" s="1">
        <f t="shared" si="142"/>
        <v>6.2179409999999997</v>
      </c>
      <c r="W1263">
        <f t="shared" si="143"/>
        <v>6</v>
      </c>
    </row>
    <row r="1264" spans="11:23">
      <c r="K1264" s="1">
        <v>10.516667</v>
      </c>
      <c r="L1264" s="1">
        <v>0.35788700000000001</v>
      </c>
      <c r="M1264" s="1">
        <v>8.1180000000000002E-3</v>
      </c>
      <c r="N1264" s="1">
        <v>0.75312500000000004</v>
      </c>
      <c r="P1264">
        <f t="shared" si="144"/>
        <v>8.0416670000000003</v>
      </c>
      <c r="Q1264" s="1">
        <f t="shared" si="140"/>
        <v>0.34391217687962944</v>
      </c>
      <c r="R1264" s="1">
        <f t="shared" si="141"/>
        <v>1.2044102199699355E-2</v>
      </c>
      <c r="T1264" s="1">
        <f t="shared" si="138"/>
        <v>0.34557399999999999</v>
      </c>
      <c r="U1264" s="1">
        <f t="shared" si="139"/>
        <v>-1.4919999999999999E-2</v>
      </c>
      <c r="V1264" s="1">
        <f t="shared" si="142"/>
        <v>6.2212109999999994</v>
      </c>
      <c r="W1264">
        <f t="shared" si="143"/>
        <v>6</v>
      </c>
    </row>
    <row r="1265" spans="11:23">
      <c r="K1265" s="1">
        <v>10.525</v>
      </c>
      <c r="L1265" s="1">
        <v>0.35794100000000001</v>
      </c>
      <c r="M1265" s="1">
        <v>8.2220000000000001E-3</v>
      </c>
      <c r="N1265" s="1">
        <v>0.75043700000000002</v>
      </c>
      <c r="P1265">
        <f t="shared" si="144"/>
        <v>8.0500000000000007</v>
      </c>
      <c r="Q1265" s="1">
        <f t="shared" si="140"/>
        <v>0.34396853617581402</v>
      </c>
      <c r="R1265" s="1">
        <f t="shared" si="141"/>
        <v>6.7633860775927271E-3</v>
      </c>
      <c r="T1265" s="1">
        <f t="shared" si="138"/>
        <v>0.34562799999999999</v>
      </c>
      <c r="U1265" s="1">
        <f t="shared" si="139"/>
        <v>-1.5023999999999999E-2</v>
      </c>
      <c r="V1265" s="1">
        <f t="shared" si="142"/>
        <v>6.2185229999999994</v>
      </c>
      <c r="W1265">
        <f t="shared" si="143"/>
        <v>6</v>
      </c>
    </row>
    <row r="1266" spans="11:23">
      <c r="K1266" s="1">
        <v>10.533333000000001</v>
      </c>
      <c r="L1266" s="1">
        <v>0.35791200000000001</v>
      </c>
      <c r="M1266" s="1">
        <v>8.1799999999999998E-3</v>
      </c>
      <c r="N1266" s="1">
        <v>0.753579</v>
      </c>
      <c r="P1266">
        <f t="shared" si="144"/>
        <v>8.0583330000000011</v>
      </c>
      <c r="Q1266" s="1">
        <f t="shared" si="140"/>
        <v>0.34393858171157254</v>
      </c>
      <c r="R1266" s="1">
        <f t="shared" si="141"/>
        <v>-3.5946794961569631E-3</v>
      </c>
      <c r="T1266" s="1">
        <f t="shared" si="138"/>
        <v>0.34559899999999999</v>
      </c>
      <c r="U1266" s="1">
        <f t="shared" si="139"/>
        <v>-1.4981999999999999E-2</v>
      </c>
      <c r="V1266" s="1">
        <f t="shared" si="142"/>
        <v>6.2216649999999998</v>
      </c>
      <c r="W1266">
        <f t="shared" si="143"/>
        <v>6</v>
      </c>
    </row>
    <row r="1267" spans="11:23">
      <c r="K1267" s="1">
        <v>10.541667</v>
      </c>
      <c r="L1267" s="1">
        <v>0.35781800000000002</v>
      </c>
      <c r="M1267" s="1">
        <v>8.0999999999999996E-3</v>
      </c>
      <c r="N1267" s="1">
        <v>0.75112500000000004</v>
      </c>
      <c r="P1267">
        <f t="shared" si="144"/>
        <v>8.0666670000000007</v>
      </c>
      <c r="Q1267" s="1">
        <f t="shared" si="140"/>
        <v>0.34384278680955305</v>
      </c>
      <c r="R1267" s="1">
        <f t="shared" si="141"/>
        <v>-1.1494468684845381E-2</v>
      </c>
      <c r="T1267" s="1">
        <f t="shared" si="138"/>
        <v>0.34550500000000001</v>
      </c>
      <c r="U1267" s="1">
        <f t="shared" si="139"/>
        <v>-1.4901999999999999E-2</v>
      </c>
      <c r="V1267" s="1">
        <f t="shared" si="142"/>
        <v>6.2192109999999996</v>
      </c>
      <c r="W1267">
        <f t="shared" si="143"/>
        <v>6</v>
      </c>
    </row>
    <row r="1268" spans="11:23">
      <c r="K1268" s="1">
        <v>10.55</v>
      </c>
      <c r="L1268" s="1">
        <v>0.357817</v>
      </c>
      <c r="M1268" s="1">
        <v>8.0730000000000003E-3</v>
      </c>
      <c r="N1268" s="1">
        <v>0.75337900000000002</v>
      </c>
      <c r="P1268">
        <f t="shared" si="144"/>
        <v>8.0750000000000011</v>
      </c>
      <c r="Q1268" s="1">
        <f t="shared" si="140"/>
        <v>0.34384117703383116</v>
      </c>
      <c r="R1268" s="1">
        <f t="shared" si="141"/>
        <v>-1.9318081385924258E-4</v>
      </c>
      <c r="T1268" s="1">
        <f t="shared" si="138"/>
        <v>0.34550399999999998</v>
      </c>
      <c r="U1268" s="1">
        <f t="shared" si="139"/>
        <v>-1.4874999999999999E-2</v>
      </c>
      <c r="V1268" s="1">
        <f t="shared" si="142"/>
        <v>6.2214649999999994</v>
      </c>
      <c r="W1268">
        <f t="shared" si="143"/>
        <v>6</v>
      </c>
    </row>
    <row r="1269" spans="11:23">
      <c r="K1269" s="1">
        <v>10.558332999999999</v>
      </c>
      <c r="L1269" s="1">
        <v>0.35786899999999999</v>
      </c>
      <c r="M1269" s="1">
        <v>8.1180000000000002E-3</v>
      </c>
      <c r="N1269" s="1">
        <v>0.75717699999999999</v>
      </c>
      <c r="P1269">
        <f t="shared" si="144"/>
        <v>8.0833329999999997</v>
      </c>
      <c r="Q1269" s="1">
        <f t="shared" si="140"/>
        <v>0.34389418150879847</v>
      </c>
      <c r="R1269" s="1">
        <f t="shared" si="141"/>
        <v>6.3607914277354887E-3</v>
      </c>
      <c r="T1269" s="1">
        <f t="shared" si="138"/>
        <v>0.34555599999999997</v>
      </c>
      <c r="U1269" s="1">
        <f t="shared" si="139"/>
        <v>-1.4919999999999999E-2</v>
      </c>
      <c r="V1269" s="1">
        <f t="shared" si="142"/>
        <v>6.225263</v>
      </c>
      <c r="W1269">
        <f t="shared" si="143"/>
        <v>6</v>
      </c>
    </row>
    <row r="1270" spans="11:23">
      <c r="K1270" s="1">
        <v>10.566667000000001</v>
      </c>
      <c r="L1270" s="1">
        <v>0.35789700000000002</v>
      </c>
      <c r="M1270" s="1">
        <v>8.1980000000000004E-3</v>
      </c>
      <c r="N1270" s="1">
        <v>0.75675499999999996</v>
      </c>
      <c r="P1270">
        <f t="shared" si="144"/>
        <v>8.0916670000000011</v>
      </c>
      <c r="Q1270" s="1">
        <f t="shared" si="140"/>
        <v>0.34392399737591656</v>
      </c>
      <c r="R1270" s="1">
        <f t="shared" si="141"/>
        <v>3.5776178447423988E-3</v>
      </c>
      <c r="T1270" s="1">
        <f t="shared" si="138"/>
        <v>0.345584</v>
      </c>
      <c r="U1270" s="1">
        <f t="shared" si="139"/>
        <v>-1.4999999999999999E-2</v>
      </c>
      <c r="V1270" s="1">
        <f t="shared" si="142"/>
        <v>6.2248409999999996</v>
      </c>
      <c r="W1270">
        <f t="shared" si="143"/>
        <v>6</v>
      </c>
    </row>
    <row r="1271" spans="11:23">
      <c r="K1271" s="1">
        <v>10.574999999999999</v>
      </c>
      <c r="L1271" s="1">
        <v>0.35790499999999997</v>
      </c>
      <c r="M1271" s="1">
        <v>8.2030000000000002E-3</v>
      </c>
      <c r="N1271" s="1">
        <v>0.75451500000000005</v>
      </c>
      <c r="P1271">
        <f t="shared" si="144"/>
        <v>8.1</v>
      </c>
      <c r="Q1271" s="1">
        <f t="shared" si="140"/>
        <v>0.34393210981050748</v>
      </c>
      <c r="R1271" s="1">
        <f t="shared" si="141"/>
        <v>9.7353109215465481E-4</v>
      </c>
      <c r="T1271" s="1">
        <f t="shared" si="138"/>
        <v>0.34559199999999995</v>
      </c>
      <c r="U1271" s="1">
        <f t="shared" si="139"/>
        <v>-1.5005000000000001E-2</v>
      </c>
      <c r="V1271" s="1">
        <f t="shared" si="142"/>
        <v>6.2226009999999992</v>
      </c>
      <c r="W1271">
        <f t="shared" si="143"/>
        <v>6</v>
      </c>
    </row>
    <row r="1272" spans="11:23">
      <c r="K1272" s="1">
        <v>10.583333</v>
      </c>
      <c r="L1272" s="1">
        <v>0.35784899999999997</v>
      </c>
      <c r="M1272" s="1">
        <v>8.0929999999999995E-3</v>
      </c>
      <c r="N1272" s="1">
        <v>0.74499000000000004</v>
      </c>
      <c r="P1272">
        <f t="shared" si="144"/>
        <v>8.108333</v>
      </c>
      <c r="Q1272" s="1">
        <f t="shared" si="140"/>
        <v>0.34387362053269133</v>
      </c>
      <c r="R1272" s="1">
        <f t="shared" si="141"/>
        <v>-7.0189940977020632E-3</v>
      </c>
      <c r="T1272" s="1">
        <f t="shared" si="138"/>
        <v>0.34553599999999995</v>
      </c>
      <c r="U1272" s="1">
        <f t="shared" si="139"/>
        <v>-1.4894999999999999E-2</v>
      </c>
      <c r="V1272" s="1">
        <f t="shared" si="142"/>
        <v>6.2130759999999992</v>
      </c>
      <c r="W1272">
        <f t="shared" si="143"/>
        <v>6</v>
      </c>
    </row>
    <row r="1273" spans="11:23">
      <c r="K1273" s="1">
        <v>10.591666999999999</v>
      </c>
      <c r="L1273" s="1">
        <v>0.35782900000000001</v>
      </c>
      <c r="M1273" s="1">
        <v>8.0400000000000003E-3</v>
      </c>
      <c r="N1273" s="1">
        <v>0.74562700000000004</v>
      </c>
      <c r="P1273">
        <f t="shared" si="144"/>
        <v>8.1166669999999996</v>
      </c>
      <c r="Q1273" s="1">
        <f t="shared" si="140"/>
        <v>0.34385243117597453</v>
      </c>
      <c r="R1273" s="1">
        <f t="shared" si="141"/>
        <v>-2.5425194044637325E-3</v>
      </c>
      <c r="T1273" s="1">
        <f t="shared" si="138"/>
        <v>0.34551599999999999</v>
      </c>
      <c r="U1273" s="1">
        <f t="shared" si="139"/>
        <v>-1.4842000000000001E-2</v>
      </c>
      <c r="V1273" s="1">
        <f t="shared" si="142"/>
        <v>6.2137129999999994</v>
      </c>
      <c r="W1273">
        <f t="shared" si="143"/>
        <v>6</v>
      </c>
    </row>
    <row r="1274" spans="11:23">
      <c r="K1274" s="1">
        <v>10.6</v>
      </c>
      <c r="L1274" s="1">
        <v>0.35778900000000002</v>
      </c>
      <c r="M1274" s="1">
        <v>8.1139999999999997E-3</v>
      </c>
      <c r="N1274" s="1">
        <v>0.74873400000000001</v>
      </c>
      <c r="P1274">
        <f t="shared" si="144"/>
        <v>8.125</v>
      </c>
      <c r="Q1274" s="1">
        <f t="shared" si="140"/>
        <v>0.34381411137680912</v>
      </c>
      <c r="R1274" s="1">
        <f t="shared" si="141"/>
        <v>-4.5985598422426145E-3</v>
      </c>
      <c r="T1274" s="1">
        <f t="shared" si="138"/>
        <v>0.34547600000000001</v>
      </c>
      <c r="U1274" s="1">
        <f t="shared" si="139"/>
        <v>-1.4915999999999999E-2</v>
      </c>
      <c r="V1274" s="1">
        <f t="shared" si="142"/>
        <v>6.2168199999999993</v>
      </c>
      <c r="W1274">
        <f t="shared" si="143"/>
        <v>6</v>
      </c>
    </row>
    <row r="1275" spans="11:23">
      <c r="K1275" s="1">
        <v>10.608333</v>
      </c>
      <c r="L1275" s="1">
        <v>0.35783500000000001</v>
      </c>
      <c r="M1275" s="1">
        <v>8.182E-3</v>
      </c>
      <c r="N1275" s="1">
        <v>0.75570199999999998</v>
      </c>
      <c r="P1275">
        <f t="shared" si="144"/>
        <v>8.1333330000000004</v>
      </c>
      <c r="Q1275" s="1">
        <f t="shared" si="140"/>
        <v>0.34386164753118847</v>
      </c>
      <c r="R1275" s="1">
        <f t="shared" si="141"/>
        <v>5.7045667081909541E-3</v>
      </c>
      <c r="T1275" s="1">
        <f t="shared" si="138"/>
        <v>0.345522</v>
      </c>
      <c r="U1275" s="1">
        <f t="shared" si="139"/>
        <v>-1.4984000000000001E-2</v>
      </c>
      <c r="V1275" s="1">
        <f t="shared" si="142"/>
        <v>6.2237879999999999</v>
      </c>
      <c r="W1275">
        <f t="shared" si="143"/>
        <v>6</v>
      </c>
    </row>
    <row r="1276" spans="11:23">
      <c r="K1276" s="1">
        <v>10.616667</v>
      </c>
      <c r="L1276" s="1">
        <v>0.357906</v>
      </c>
      <c r="M1276" s="1">
        <v>8.1480000000000007E-3</v>
      </c>
      <c r="N1276" s="1">
        <v>0.74938400000000005</v>
      </c>
      <c r="P1276">
        <f t="shared" si="144"/>
        <v>8.141667</v>
      </c>
      <c r="Q1276" s="1">
        <f t="shared" si="140"/>
        <v>0.34393185353315786</v>
      </c>
      <c r="R1276" s="1">
        <f t="shared" si="141"/>
        <v>8.4240463126217194E-3</v>
      </c>
      <c r="T1276" s="1">
        <f t="shared" si="138"/>
        <v>0.34559299999999998</v>
      </c>
      <c r="U1276" s="1">
        <f t="shared" si="139"/>
        <v>-1.4950000000000001E-2</v>
      </c>
      <c r="V1276" s="1">
        <f t="shared" si="142"/>
        <v>6.2174699999999996</v>
      </c>
      <c r="W1276">
        <f t="shared" si="143"/>
        <v>6</v>
      </c>
    </row>
    <row r="1277" spans="11:23">
      <c r="K1277" s="1">
        <v>10.625</v>
      </c>
      <c r="L1277" s="1">
        <v>0.35790899999999998</v>
      </c>
      <c r="M1277" s="1">
        <v>8.0879999999999997E-3</v>
      </c>
      <c r="N1277" s="1">
        <v>0.74791200000000002</v>
      </c>
      <c r="P1277">
        <f t="shared" si="144"/>
        <v>8.15</v>
      </c>
      <c r="Q1277" s="1">
        <f t="shared" si="140"/>
        <v>0.34393349220139585</v>
      </c>
      <c r="R1277" s="1">
        <f t="shared" si="141"/>
        <v>1.9664805448108696E-4</v>
      </c>
      <c r="T1277" s="1">
        <f t="shared" si="138"/>
        <v>0.34559599999999996</v>
      </c>
      <c r="U1277" s="1">
        <f t="shared" si="139"/>
        <v>-1.489E-2</v>
      </c>
      <c r="V1277" s="1">
        <f t="shared" si="142"/>
        <v>6.2159979999999999</v>
      </c>
      <c r="W1277">
        <f t="shared" si="143"/>
        <v>6</v>
      </c>
    </row>
    <row r="1278" spans="11:23">
      <c r="K1278" s="1">
        <v>10.633333</v>
      </c>
      <c r="L1278" s="1">
        <v>0.35783799999999999</v>
      </c>
      <c r="M1278" s="1">
        <v>8.0560000000000007E-3</v>
      </c>
      <c r="N1278" s="1">
        <v>0.75330799999999998</v>
      </c>
      <c r="P1278">
        <f t="shared" si="144"/>
        <v>8.1583330000000007</v>
      </c>
      <c r="Q1278" s="1">
        <f t="shared" si="140"/>
        <v>0.34386178866408468</v>
      </c>
      <c r="R1278" s="1">
        <f t="shared" si="141"/>
        <v>-8.6047686680872319E-3</v>
      </c>
      <c r="T1278" s="1">
        <f t="shared" si="138"/>
        <v>0.34552499999999997</v>
      </c>
      <c r="U1278" s="1">
        <f t="shared" si="139"/>
        <v>-1.4858E-2</v>
      </c>
      <c r="V1278" s="1">
        <f t="shared" si="142"/>
        <v>6.2213939999999992</v>
      </c>
      <c r="W1278">
        <f t="shared" si="143"/>
        <v>6</v>
      </c>
    </row>
    <row r="1279" spans="11:23">
      <c r="K1279" s="1">
        <v>10.641667</v>
      </c>
      <c r="L1279" s="1">
        <v>0.35776799999999997</v>
      </c>
      <c r="M1279" s="1">
        <v>8.0750000000000006E-3</v>
      </c>
      <c r="N1279" s="1">
        <v>0.75680000000000003</v>
      </c>
      <c r="P1279">
        <f t="shared" si="144"/>
        <v>8.1666670000000003</v>
      </c>
      <c r="Q1279" s="1">
        <f t="shared" si="140"/>
        <v>0.34379223462605102</v>
      </c>
      <c r="R1279" s="1">
        <f t="shared" si="141"/>
        <v>-8.345816898687566E-3</v>
      </c>
      <c r="T1279" s="1">
        <f t="shared" si="138"/>
        <v>0.34545499999999996</v>
      </c>
      <c r="U1279" s="1">
        <f t="shared" si="139"/>
        <v>-1.4877000000000001E-2</v>
      </c>
      <c r="V1279" s="1">
        <f t="shared" si="142"/>
        <v>6.2248859999999997</v>
      </c>
      <c r="W1279">
        <f t="shared" si="143"/>
        <v>6</v>
      </c>
    </row>
    <row r="1280" spans="11:23">
      <c r="K1280" s="1">
        <v>10.65</v>
      </c>
      <c r="L1280" s="1">
        <v>0.35785299999999998</v>
      </c>
      <c r="M1280" s="1">
        <v>8.1320000000000003E-3</v>
      </c>
      <c r="N1280" s="1">
        <v>0.75532200000000005</v>
      </c>
      <c r="P1280">
        <f t="shared" si="144"/>
        <v>8.1750000000000007</v>
      </c>
      <c r="Q1280" s="1">
        <f t="shared" si="140"/>
        <v>0.34387850341005705</v>
      </c>
      <c r="R1280" s="1">
        <f t="shared" si="141"/>
        <v>1.0352668187450308E-2</v>
      </c>
      <c r="T1280" s="1">
        <f t="shared" si="138"/>
        <v>0.34553999999999996</v>
      </c>
      <c r="U1280" s="1">
        <f t="shared" si="139"/>
        <v>-1.4933999999999999E-2</v>
      </c>
      <c r="V1280" s="1">
        <f t="shared" si="142"/>
        <v>6.2234079999999992</v>
      </c>
      <c r="W1280">
        <f t="shared" si="143"/>
        <v>6</v>
      </c>
    </row>
    <row r="1281" spans="11:23">
      <c r="K1281" s="1">
        <v>10.658333000000001</v>
      </c>
      <c r="L1281" s="1">
        <v>0.357935</v>
      </c>
      <c r="M1281" s="1">
        <v>8.1679999999999999E-3</v>
      </c>
      <c r="N1281" s="1">
        <v>0.75206799999999996</v>
      </c>
      <c r="P1281">
        <f t="shared" si="144"/>
        <v>8.1833330000000011</v>
      </c>
      <c r="Q1281" s="1">
        <f t="shared" si="140"/>
        <v>0.34396130174023565</v>
      </c>
      <c r="R1281" s="1">
        <f t="shared" si="141"/>
        <v>9.936197069314541E-3</v>
      </c>
      <c r="T1281" s="1">
        <f t="shared" si="138"/>
        <v>0.34562199999999998</v>
      </c>
      <c r="U1281" s="1">
        <f t="shared" si="139"/>
        <v>-1.4970000000000001E-2</v>
      </c>
      <c r="V1281" s="1">
        <f t="shared" si="142"/>
        <v>6.2201539999999991</v>
      </c>
      <c r="W1281">
        <f t="shared" si="143"/>
        <v>6</v>
      </c>
    </row>
    <row r="1282" spans="11:23">
      <c r="K1282" s="1">
        <v>10.666667</v>
      </c>
      <c r="L1282" s="1">
        <v>0.35791099999999998</v>
      </c>
      <c r="M1282" s="1">
        <v>8.1620000000000009E-3</v>
      </c>
      <c r="N1282" s="1">
        <v>0.753938</v>
      </c>
      <c r="P1282">
        <f t="shared" si="144"/>
        <v>8.1916670000000007</v>
      </c>
      <c r="Q1282" s="1">
        <f t="shared" si="140"/>
        <v>0.34393717114512634</v>
      </c>
      <c r="R1282" s="1">
        <f t="shared" si="141"/>
        <v>-2.8954397779346491E-3</v>
      </c>
      <c r="T1282" s="1">
        <f t="shared" ref="T1282:T1345" si="145">L1282-$L$2</f>
        <v>0.34559799999999996</v>
      </c>
      <c r="U1282" s="1">
        <f t="shared" ref="U1282:U1345" si="146">-M1282+$M$2</f>
        <v>-1.4964000000000002E-2</v>
      </c>
      <c r="V1282" s="1">
        <f t="shared" si="142"/>
        <v>6.2220239999999993</v>
      </c>
      <c r="W1282">
        <f t="shared" si="143"/>
        <v>6</v>
      </c>
    </row>
    <row r="1283" spans="11:23">
      <c r="K1283" s="1">
        <v>10.675000000000001</v>
      </c>
      <c r="L1283" s="1">
        <v>0.357819</v>
      </c>
      <c r="M1283" s="1">
        <v>8.1130000000000004E-3</v>
      </c>
      <c r="N1283" s="1">
        <v>0.75156900000000004</v>
      </c>
      <c r="P1283">
        <f t="shared" si="144"/>
        <v>8.2000000000000011</v>
      </c>
      <c r="Q1283" s="1">
        <f t="shared" ref="Q1283:Q1346" si="147">SQRT(L1283*L1283+M1283*M1283)-SQRT($L$2*$L$2+$M$2*$M$2)</f>
        <v>0.3438440809968934</v>
      </c>
      <c r="R1283" s="1">
        <f t="shared" ref="R1283:R1346" si="148">(Q1283-Q1282)/(K1283-K1282)</f>
        <v>-1.1171264638538306E-2</v>
      </c>
      <c r="T1283" s="1">
        <f t="shared" si="145"/>
        <v>0.34550599999999998</v>
      </c>
      <c r="U1283" s="1">
        <f t="shared" si="146"/>
        <v>-1.4915000000000001E-2</v>
      </c>
      <c r="V1283" s="1">
        <f t="shared" ref="V1283:V1346" si="149">N1283-$N$2</f>
        <v>6.2196549999999995</v>
      </c>
      <c r="W1283">
        <f t="shared" ref="W1283:W1346" si="150">ROUND(V1283,0)</f>
        <v>6</v>
      </c>
    </row>
    <row r="1284" spans="11:23">
      <c r="K1284" s="1">
        <v>10.683332999999999</v>
      </c>
      <c r="L1284" s="1">
        <v>0.357796</v>
      </c>
      <c r="M1284" s="1">
        <v>8.0949999999999998E-3</v>
      </c>
      <c r="N1284" s="1">
        <v>0.75168500000000005</v>
      </c>
      <c r="P1284">
        <f t="shared" si="144"/>
        <v>8.2083329999999997</v>
      </c>
      <c r="Q1284" s="1">
        <f t="shared" si="147"/>
        <v>0.34382067931551979</v>
      </c>
      <c r="R1284" s="1">
        <f t="shared" si="148"/>
        <v>-2.8083140973966894E-3</v>
      </c>
      <c r="T1284" s="1">
        <f t="shared" si="145"/>
        <v>0.34548299999999998</v>
      </c>
      <c r="U1284" s="1">
        <f t="shared" si="146"/>
        <v>-1.4897000000000001E-2</v>
      </c>
      <c r="V1284" s="1">
        <f t="shared" si="149"/>
        <v>6.2197709999999997</v>
      </c>
      <c r="W1284">
        <f t="shared" si="150"/>
        <v>6</v>
      </c>
    </row>
    <row r="1285" spans="11:23">
      <c r="K1285" s="1">
        <v>10.691667000000001</v>
      </c>
      <c r="L1285" s="1">
        <v>0.35786800000000002</v>
      </c>
      <c r="M1285" s="1">
        <v>8.1019999999999998E-3</v>
      </c>
      <c r="N1285" s="1">
        <v>0.75202500000000005</v>
      </c>
      <c r="P1285">
        <f t="shared" si="144"/>
        <v>8.2166670000000011</v>
      </c>
      <c r="Q1285" s="1">
        <f t="shared" si="147"/>
        <v>0.34389281926726617</v>
      </c>
      <c r="R1285" s="1">
        <f t="shared" si="148"/>
        <v>8.6561017214258351E-3</v>
      </c>
      <c r="T1285" s="1">
        <f t="shared" si="145"/>
        <v>0.345555</v>
      </c>
      <c r="U1285" s="1">
        <f t="shared" si="146"/>
        <v>-1.4904000000000001E-2</v>
      </c>
      <c r="V1285" s="1">
        <f t="shared" si="149"/>
        <v>6.2201109999999993</v>
      </c>
      <c r="W1285">
        <f t="shared" si="150"/>
        <v>6</v>
      </c>
    </row>
    <row r="1286" spans="11:23">
      <c r="K1286" s="1">
        <v>10.7</v>
      </c>
      <c r="L1286" s="1">
        <v>0.35791499999999998</v>
      </c>
      <c r="M1286" s="1">
        <v>8.1639999999999994E-3</v>
      </c>
      <c r="N1286" s="1">
        <v>0.74675400000000003</v>
      </c>
      <c r="P1286">
        <f t="shared" si="144"/>
        <v>8.2249999999999996</v>
      </c>
      <c r="Q1286" s="1">
        <f t="shared" si="147"/>
        <v>0.34394121570777164</v>
      </c>
      <c r="R1286" s="1">
        <f t="shared" si="148"/>
        <v>5.8078051728644806E-3</v>
      </c>
      <c r="T1286" s="1">
        <f t="shared" si="145"/>
        <v>0.34560199999999996</v>
      </c>
      <c r="U1286" s="1">
        <f t="shared" si="146"/>
        <v>-1.4966E-2</v>
      </c>
      <c r="V1286" s="1">
        <f t="shared" si="149"/>
        <v>6.2148399999999997</v>
      </c>
      <c r="W1286">
        <f t="shared" si="150"/>
        <v>6</v>
      </c>
    </row>
    <row r="1287" spans="11:23">
      <c r="K1287" s="1">
        <v>10.708333</v>
      </c>
      <c r="L1287" s="1">
        <v>0.35789599999999999</v>
      </c>
      <c r="M1287" s="1">
        <v>8.2000000000000007E-3</v>
      </c>
      <c r="N1287" s="1">
        <v>0.75322999999999996</v>
      </c>
      <c r="P1287">
        <f t="shared" si="144"/>
        <v>8.233333</v>
      </c>
      <c r="Q1287" s="1">
        <f t="shared" si="147"/>
        <v>0.34392304344391839</v>
      </c>
      <c r="R1287" s="1">
        <f t="shared" si="148"/>
        <v>-2.1807588927462789E-3</v>
      </c>
      <c r="T1287" s="1">
        <f t="shared" si="145"/>
        <v>0.34558299999999997</v>
      </c>
      <c r="U1287" s="1">
        <f t="shared" si="146"/>
        <v>-1.5002000000000001E-2</v>
      </c>
      <c r="V1287" s="1">
        <f t="shared" si="149"/>
        <v>6.2213159999999998</v>
      </c>
      <c r="W1287">
        <f t="shared" si="150"/>
        <v>6</v>
      </c>
    </row>
    <row r="1288" spans="11:23">
      <c r="K1288" s="1">
        <v>10.716666999999999</v>
      </c>
      <c r="L1288" s="1">
        <v>0.357821</v>
      </c>
      <c r="M1288" s="1">
        <v>8.1460000000000005E-3</v>
      </c>
      <c r="N1288" s="1">
        <v>0.75120900000000002</v>
      </c>
      <c r="P1288">
        <f t="shared" si="144"/>
        <v>8.2416669999999996</v>
      </c>
      <c r="Q1288" s="1">
        <f t="shared" si="147"/>
        <v>0.34384683003177291</v>
      </c>
      <c r="R1288" s="1">
        <f t="shared" si="148"/>
        <v>-9.1448778672281652E-3</v>
      </c>
      <c r="T1288" s="1">
        <f t="shared" si="145"/>
        <v>0.34550799999999998</v>
      </c>
      <c r="U1288" s="1">
        <f t="shared" si="146"/>
        <v>-1.4947999999999999E-2</v>
      </c>
      <c r="V1288" s="1">
        <f t="shared" si="149"/>
        <v>6.2192949999999998</v>
      </c>
      <c r="W1288">
        <f t="shared" si="150"/>
        <v>6</v>
      </c>
    </row>
    <row r="1289" spans="11:23">
      <c r="K1289" s="1">
        <v>10.725</v>
      </c>
      <c r="L1289" s="1">
        <v>0.35782799999999998</v>
      </c>
      <c r="M1289" s="1">
        <v>8.0920000000000002E-3</v>
      </c>
      <c r="N1289" s="1">
        <v>0.75131700000000001</v>
      </c>
      <c r="P1289">
        <f t="shared" si="144"/>
        <v>8.25</v>
      </c>
      <c r="Q1289" s="1">
        <f t="shared" si="147"/>
        <v>0.34385260329154049</v>
      </c>
      <c r="R1289" s="1">
        <f t="shared" si="148"/>
        <v>6.9281888486532738E-4</v>
      </c>
      <c r="T1289" s="1">
        <f t="shared" si="145"/>
        <v>0.34551499999999996</v>
      </c>
      <c r="U1289" s="1">
        <f t="shared" si="146"/>
        <v>-1.4894000000000001E-2</v>
      </c>
      <c r="V1289" s="1">
        <f t="shared" si="149"/>
        <v>6.2194029999999998</v>
      </c>
      <c r="W1289">
        <f t="shared" si="150"/>
        <v>6</v>
      </c>
    </row>
    <row r="1290" spans="11:23">
      <c r="K1290" s="1">
        <v>10.733333</v>
      </c>
      <c r="L1290" s="1">
        <v>0.35788199999999998</v>
      </c>
      <c r="M1290" s="1">
        <v>8.0780000000000001E-3</v>
      </c>
      <c r="N1290" s="1">
        <v>0.75302599999999997</v>
      </c>
      <c r="P1290">
        <f t="shared" si="144"/>
        <v>8.2583330000000004</v>
      </c>
      <c r="Q1290" s="1">
        <f t="shared" si="147"/>
        <v>0.34390627329428569</v>
      </c>
      <c r="R1290" s="1">
        <f t="shared" si="148"/>
        <v>6.4406579557417798E-3</v>
      </c>
      <c r="T1290" s="1">
        <f t="shared" si="145"/>
        <v>0.34556899999999996</v>
      </c>
      <c r="U1290" s="1">
        <f t="shared" si="146"/>
        <v>-1.4880000000000001E-2</v>
      </c>
      <c r="V1290" s="1">
        <f t="shared" si="149"/>
        <v>6.2211119999999998</v>
      </c>
      <c r="W1290">
        <f t="shared" si="150"/>
        <v>6</v>
      </c>
    </row>
    <row r="1291" spans="11:23">
      <c r="K1291" s="1">
        <v>10.741667</v>
      </c>
      <c r="L1291" s="1">
        <v>0.35787600000000003</v>
      </c>
      <c r="M1291" s="1">
        <v>8.1449999999999995E-3</v>
      </c>
      <c r="N1291" s="1">
        <v>0.75329400000000002</v>
      </c>
      <c r="P1291">
        <f t="shared" si="144"/>
        <v>8.266667</v>
      </c>
      <c r="Q1291" s="1">
        <f t="shared" si="147"/>
        <v>0.34390179303225477</v>
      </c>
      <c r="R1291" s="1">
        <f t="shared" si="148"/>
        <v>-5.3758843663619994E-4</v>
      </c>
      <c r="T1291" s="1">
        <f t="shared" si="145"/>
        <v>0.34556300000000001</v>
      </c>
      <c r="U1291" s="1">
        <f t="shared" si="146"/>
        <v>-1.4946999999999998E-2</v>
      </c>
      <c r="V1291" s="1">
        <f t="shared" si="149"/>
        <v>6.2213799999999999</v>
      </c>
      <c r="W1291">
        <f t="shared" si="150"/>
        <v>6</v>
      </c>
    </row>
    <row r="1292" spans="11:23">
      <c r="K1292" s="1">
        <v>10.75</v>
      </c>
      <c r="L1292" s="1">
        <v>0.35786499999999999</v>
      </c>
      <c r="M1292" s="1">
        <v>8.1689999999999992E-3</v>
      </c>
      <c r="N1292" s="1">
        <v>0.74934000000000001</v>
      </c>
      <c r="P1292">
        <f t="shared" si="144"/>
        <v>8.2750000000000004</v>
      </c>
      <c r="Q1292" s="1">
        <f t="shared" si="147"/>
        <v>0.3438913427823771</v>
      </c>
      <c r="R1292" s="1">
        <f t="shared" si="148"/>
        <v>-1.254080148526201E-3</v>
      </c>
      <c r="T1292" s="1">
        <f t="shared" si="145"/>
        <v>0.34555199999999997</v>
      </c>
      <c r="U1292" s="1">
        <f t="shared" si="146"/>
        <v>-1.4970999999999998E-2</v>
      </c>
      <c r="V1292" s="1">
        <f t="shared" si="149"/>
        <v>6.2174259999999997</v>
      </c>
      <c r="W1292">
        <f t="shared" si="150"/>
        <v>6</v>
      </c>
    </row>
    <row r="1293" spans="11:23">
      <c r="K1293" s="1">
        <v>10.758333</v>
      </c>
      <c r="L1293" s="1">
        <v>0.35784300000000002</v>
      </c>
      <c r="M1293" s="1">
        <v>8.149E-3</v>
      </c>
      <c r="N1293" s="1">
        <v>0.75012800000000002</v>
      </c>
      <c r="P1293">
        <f t="shared" si="144"/>
        <v>8.2833330000000007</v>
      </c>
      <c r="Q1293" s="1">
        <f t="shared" si="147"/>
        <v>0.34386889262075082</v>
      </c>
      <c r="R1293" s="1">
        <f t="shared" si="148"/>
        <v>-2.6941271602393042E-3</v>
      </c>
      <c r="T1293" s="1">
        <f t="shared" si="145"/>
        <v>0.34553</v>
      </c>
      <c r="U1293" s="1">
        <f t="shared" si="146"/>
        <v>-1.4950999999999999E-2</v>
      </c>
      <c r="V1293" s="1">
        <f t="shared" si="149"/>
        <v>6.2182139999999997</v>
      </c>
      <c r="W1293">
        <f t="shared" si="150"/>
        <v>6</v>
      </c>
    </row>
    <row r="1294" spans="11:23">
      <c r="K1294" s="1">
        <v>10.766667</v>
      </c>
      <c r="L1294" s="1">
        <v>0.35787099999999999</v>
      </c>
      <c r="M1294" s="1">
        <v>8.0789999999999994E-3</v>
      </c>
      <c r="N1294" s="1">
        <v>0.74456699999999998</v>
      </c>
      <c r="P1294">
        <f t="shared" si="144"/>
        <v>8.2916670000000003</v>
      </c>
      <c r="Q1294" s="1">
        <f t="shared" si="147"/>
        <v>0.34389529866347424</v>
      </c>
      <c r="R1294" s="1">
        <f t="shared" si="148"/>
        <v>3.1684716490779866E-3</v>
      </c>
      <c r="T1294" s="1">
        <f t="shared" si="145"/>
        <v>0.34555799999999998</v>
      </c>
      <c r="U1294" s="1">
        <f t="shared" si="146"/>
        <v>-1.4880999999999998E-2</v>
      </c>
      <c r="V1294" s="1">
        <f t="shared" si="149"/>
        <v>6.2126529999999995</v>
      </c>
      <c r="W1294">
        <f t="shared" si="150"/>
        <v>6</v>
      </c>
    </row>
    <row r="1295" spans="11:23">
      <c r="K1295" s="1">
        <v>10.775</v>
      </c>
      <c r="L1295" s="1">
        <v>0.35787400000000003</v>
      </c>
      <c r="M1295" s="1">
        <v>8.0949999999999998E-3</v>
      </c>
      <c r="N1295" s="1">
        <v>0.74977000000000005</v>
      </c>
      <c r="P1295">
        <f t="shared" si="144"/>
        <v>8.3000000000000007</v>
      </c>
      <c r="Q1295" s="1">
        <f t="shared" si="147"/>
        <v>0.34389865936445713</v>
      </c>
      <c r="R1295" s="1">
        <f t="shared" si="148"/>
        <v>4.033002499568587E-4</v>
      </c>
      <c r="T1295" s="1">
        <f t="shared" si="145"/>
        <v>0.34556100000000001</v>
      </c>
      <c r="U1295" s="1">
        <f t="shared" si="146"/>
        <v>-1.4897000000000001E-2</v>
      </c>
      <c r="V1295" s="1">
        <f t="shared" si="149"/>
        <v>6.2178559999999994</v>
      </c>
      <c r="W1295">
        <f t="shared" si="150"/>
        <v>6</v>
      </c>
    </row>
    <row r="1296" spans="11:23">
      <c r="K1296" s="1">
        <v>10.783333000000001</v>
      </c>
      <c r="L1296" s="1">
        <v>0.35791099999999998</v>
      </c>
      <c r="M1296" s="1">
        <v>8.1469999999999997E-3</v>
      </c>
      <c r="N1296" s="1">
        <v>0.75221300000000002</v>
      </c>
      <c r="P1296">
        <f t="shared" si="144"/>
        <v>8.3083330000000011</v>
      </c>
      <c r="Q1296" s="1">
        <f t="shared" si="147"/>
        <v>0.34393682947983722</v>
      </c>
      <c r="R1296" s="1">
        <f t="shared" si="148"/>
        <v>4.5805970694943856E-3</v>
      </c>
      <c r="T1296" s="1">
        <f t="shared" si="145"/>
        <v>0.34559799999999996</v>
      </c>
      <c r="U1296" s="1">
        <f t="shared" si="146"/>
        <v>-1.4949E-2</v>
      </c>
      <c r="V1296" s="1">
        <f t="shared" si="149"/>
        <v>6.2202989999999998</v>
      </c>
      <c r="W1296">
        <f t="shared" si="150"/>
        <v>6</v>
      </c>
    </row>
    <row r="1297" spans="11:23">
      <c r="K1297" s="1">
        <v>10.791667</v>
      </c>
      <c r="L1297" s="1">
        <v>0.35787200000000002</v>
      </c>
      <c r="M1297" s="1">
        <v>8.1700000000000002E-3</v>
      </c>
      <c r="N1297" s="1">
        <v>0.74753199999999997</v>
      </c>
      <c r="P1297">
        <f t="shared" si="144"/>
        <v>8.3166670000000007</v>
      </c>
      <c r="Q1297" s="1">
        <f t="shared" si="147"/>
        <v>0.34389836378141514</v>
      </c>
      <c r="R1297" s="1">
        <f t="shared" si="148"/>
        <v>-4.6155145694849083E-3</v>
      </c>
      <c r="T1297" s="1">
        <f t="shared" si="145"/>
        <v>0.34555900000000001</v>
      </c>
      <c r="U1297" s="1">
        <f t="shared" si="146"/>
        <v>-1.4971999999999999E-2</v>
      </c>
      <c r="V1297" s="1">
        <f t="shared" si="149"/>
        <v>6.2156179999999992</v>
      </c>
      <c r="W1297">
        <f t="shared" si="150"/>
        <v>6</v>
      </c>
    </row>
    <row r="1298" spans="11:23">
      <c r="K1298" s="1">
        <v>10.8</v>
      </c>
      <c r="L1298" s="1">
        <v>0.35786800000000002</v>
      </c>
      <c r="M1298" s="1">
        <v>8.1359999999999991E-3</v>
      </c>
      <c r="N1298" s="1">
        <v>0.74915399999999999</v>
      </c>
      <c r="P1298">
        <f t="shared" si="144"/>
        <v>8.3250000000000011</v>
      </c>
      <c r="Q1298" s="1">
        <f t="shared" si="147"/>
        <v>0.34389359043145468</v>
      </c>
      <c r="R1298" s="1">
        <f t="shared" si="148"/>
        <v>-5.7282490825186108E-4</v>
      </c>
      <c r="T1298" s="1">
        <f t="shared" si="145"/>
        <v>0.345555</v>
      </c>
      <c r="U1298" s="1">
        <f t="shared" si="146"/>
        <v>-1.4938E-2</v>
      </c>
      <c r="V1298" s="1">
        <f t="shared" si="149"/>
        <v>6.2172399999999994</v>
      </c>
      <c r="W1298">
        <f t="shared" si="150"/>
        <v>6</v>
      </c>
    </row>
    <row r="1299" spans="11:23">
      <c r="K1299" s="1">
        <v>10.808332999999999</v>
      </c>
      <c r="L1299" s="1">
        <v>0.357848</v>
      </c>
      <c r="M1299" s="1">
        <v>8.1139999999999997E-3</v>
      </c>
      <c r="N1299" s="1">
        <v>0.75077199999999999</v>
      </c>
      <c r="P1299">
        <f t="shared" si="144"/>
        <v>8.3333329999999997</v>
      </c>
      <c r="Q1299" s="1">
        <f t="shared" si="147"/>
        <v>0.34387309621332524</v>
      </c>
      <c r="R1299" s="1">
        <f t="shared" si="148"/>
        <v>-2.4594045517154005E-3</v>
      </c>
      <c r="T1299" s="1">
        <f t="shared" si="145"/>
        <v>0.34553499999999998</v>
      </c>
      <c r="U1299" s="1">
        <f t="shared" si="146"/>
        <v>-1.4915999999999999E-2</v>
      </c>
      <c r="V1299" s="1">
        <f t="shared" si="149"/>
        <v>6.2188579999999991</v>
      </c>
      <c r="W1299">
        <f t="shared" si="150"/>
        <v>6</v>
      </c>
    </row>
    <row r="1300" spans="11:23">
      <c r="K1300" s="1">
        <v>10.816667000000001</v>
      </c>
      <c r="L1300" s="1">
        <v>0.357848</v>
      </c>
      <c r="M1300" s="1">
        <v>8.0680000000000005E-3</v>
      </c>
      <c r="N1300" s="1">
        <v>0.74981600000000004</v>
      </c>
      <c r="P1300">
        <f t="shared" si="144"/>
        <v>8.3416670000000011</v>
      </c>
      <c r="Q1300" s="1">
        <f t="shared" si="147"/>
        <v>0.34387205641178559</v>
      </c>
      <c r="R1300" s="1">
        <f t="shared" si="148"/>
        <v>-1.2476620346151546E-4</v>
      </c>
      <c r="T1300" s="1">
        <f t="shared" si="145"/>
        <v>0.34553499999999998</v>
      </c>
      <c r="U1300" s="1">
        <f t="shared" si="146"/>
        <v>-1.4870000000000001E-2</v>
      </c>
      <c r="V1300" s="1">
        <f t="shared" si="149"/>
        <v>6.2179019999999996</v>
      </c>
      <c r="W1300">
        <f t="shared" si="150"/>
        <v>6</v>
      </c>
    </row>
    <row r="1301" spans="11:23">
      <c r="K1301" s="1">
        <v>10.824999999999999</v>
      </c>
      <c r="L1301" s="1">
        <v>0.357879</v>
      </c>
      <c r="M1301" s="1">
        <v>8.1089999999999999E-3</v>
      </c>
      <c r="N1301" s="1">
        <v>0.75285000000000002</v>
      </c>
      <c r="P1301">
        <f t="shared" si="144"/>
        <v>8.35</v>
      </c>
      <c r="Q1301" s="1">
        <f t="shared" si="147"/>
        <v>0.3439039749497626</v>
      </c>
      <c r="R1301" s="1">
        <f t="shared" si="148"/>
        <v>3.830377772353454E-3</v>
      </c>
      <c r="T1301" s="1">
        <f t="shared" si="145"/>
        <v>0.34556599999999998</v>
      </c>
      <c r="U1301" s="1">
        <f t="shared" si="146"/>
        <v>-1.4911000000000001E-2</v>
      </c>
      <c r="V1301" s="1">
        <f t="shared" si="149"/>
        <v>6.220936</v>
      </c>
      <c r="W1301">
        <f t="shared" si="150"/>
        <v>6</v>
      </c>
    </row>
    <row r="1302" spans="11:23">
      <c r="K1302" s="1">
        <v>10.833333</v>
      </c>
      <c r="L1302" s="1">
        <v>0.35789500000000002</v>
      </c>
      <c r="M1302" s="1">
        <v>8.1810000000000008E-3</v>
      </c>
      <c r="N1302" s="1">
        <v>0.74887199999999998</v>
      </c>
      <c r="P1302">
        <f t="shared" si="144"/>
        <v>8.358333</v>
      </c>
      <c r="Q1302" s="1">
        <f t="shared" si="147"/>
        <v>0.34392160900123692</v>
      </c>
      <c r="R1302" s="1">
        <f t="shared" si="148"/>
        <v>2.1161708237504651E-3</v>
      </c>
      <c r="T1302" s="1">
        <f t="shared" si="145"/>
        <v>0.345582</v>
      </c>
      <c r="U1302" s="1">
        <f t="shared" si="146"/>
        <v>-1.4983E-2</v>
      </c>
      <c r="V1302" s="1">
        <f t="shared" si="149"/>
        <v>6.216958</v>
      </c>
      <c r="W1302">
        <f t="shared" si="150"/>
        <v>6</v>
      </c>
    </row>
    <row r="1303" spans="11:23">
      <c r="K1303" s="1">
        <v>10.841666999999999</v>
      </c>
      <c r="L1303" s="1">
        <v>0.35786800000000002</v>
      </c>
      <c r="M1303" s="1">
        <v>8.1840000000000003E-3</v>
      </c>
      <c r="N1303" s="1">
        <v>0.75461800000000001</v>
      </c>
      <c r="P1303">
        <f t="shared" si="144"/>
        <v>8.3666669999999996</v>
      </c>
      <c r="Q1303" s="1">
        <f t="shared" si="147"/>
        <v>0.34389468462880712</v>
      </c>
      <c r="R1303" s="1">
        <f t="shared" si="148"/>
        <v>-3.23066623827624E-3</v>
      </c>
      <c r="T1303" s="1">
        <f t="shared" si="145"/>
        <v>0.345555</v>
      </c>
      <c r="U1303" s="1">
        <f t="shared" si="146"/>
        <v>-1.4985999999999999E-2</v>
      </c>
      <c r="V1303" s="1">
        <f t="shared" si="149"/>
        <v>6.2227039999999993</v>
      </c>
      <c r="W1303">
        <f t="shared" si="150"/>
        <v>6</v>
      </c>
    </row>
    <row r="1304" spans="11:23">
      <c r="K1304" s="1">
        <v>10.85</v>
      </c>
      <c r="L1304" s="1">
        <v>0.35783300000000001</v>
      </c>
      <c r="M1304" s="1">
        <v>8.0960000000000008E-3</v>
      </c>
      <c r="N1304" s="1">
        <v>0.75505100000000003</v>
      </c>
      <c r="P1304">
        <f t="shared" si="144"/>
        <v>8.375</v>
      </c>
      <c r="Q1304" s="1">
        <f t="shared" si="147"/>
        <v>0.34385769246836467</v>
      </c>
      <c r="R1304" s="1">
        <f t="shared" si="148"/>
        <v>-4.4392368225667752E-3</v>
      </c>
      <c r="T1304" s="1">
        <f t="shared" si="145"/>
        <v>0.34551999999999999</v>
      </c>
      <c r="U1304" s="1">
        <f t="shared" si="146"/>
        <v>-1.4898000000000002E-2</v>
      </c>
      <c r="V1304" s="1">
        <f t="shared" si="149"/>
        <v>6.2231369999999995</v>
      </c>
      <c r="W1304">
        <f t="shared" si="150"/>
        <v>6</v>
      </c>
    </row>
    <row r="1305" spans="11:23">
      <c r="K1305" s="1">
        <v>10.858333</v>
      </c>
      <c r="L1305" s="1">
        <v>0.35783599999999999</v>
      </c>
      <c r="M1305" s="1">
        <v>8.0669999999999995E-3</v>
      </c>
      <c r="N1305" s="1">
        <v>0.75192400000000004</v>
      </c>
      <c r="P1305">
        <f t="shared" si="144"/>
        <v>8.3833330000000004</v>
      </c>
      <c r="Q1305" s="1">
        <f t="shared" si="147"/>
        <v>0.34386003692111056</v>
      </c>
      <c r="R1305" s="1">
        <f t="shared" si="148"/>
        <v>2.813455833293763E-4</v>
      </c>
      <c r="T1305" s="1">
        <f t="shared" si="145"/>
        <v>0.34552299999999997</v>
      </c>
      <c r="U1305" s="1">
        <f t="shared" si="146"/>
        <v>-1.4869E-2</v>
      </c>
      <c r="V1305" s="1">
        <f t="shared" si="149"/>
        <v>6.2200099999999994</v>
      </c>
      <c r="W1305">
        <f t="shared" si="150"/>
        <v>6</v>
      </c>
    </row>
    <row r="1306" spans="11:23">
      <c r="K1306" s="1">
        <v>10.866667</v>
      </c>
      <c r="L1306" s="1">
        <v>0.35788900000000001</v>
      </c>
      <c r="M1306" s="1">
        <v>8.1460000000000005E-3</v>
      </c>
      <c r="N1306" s="1">
        <v>0.74937299999999996</v>
      </c>
      <c r="P1306">
        <f t="shared" si="144"/>
        <v>8.391667</v>
      </c>
      <c r="Q1306" s="1">
        <f t="shared" si="147"/>
        <v>0.34391481242074057</v>
      </c>
      <c r="R1306" s="1">
        <f t="shared" si="148"/>
        <v>6.5725341528693835E-3</v>
      </c>
      <c r="T1306" s="1">
        <f t="shared" si="145"/>
        <v>0.34557599999999999</v>
      </c>
      <c r="U1306" s="1">
        <f t="shared" si="146"/>
        <v>-1.4947999999999999E-2</v>
      </c>
      <c r="V1306" s="1">
        <f t="shared" si="149"/>
        <v>6.2174589999999998</v>
      </c>
      <c r="W1306">
        <f t="shared" si="150"/>
        <v>6</v>
      </c>
    </row>
    <row r="1307" spans="11:23">
      <c r="K1307" s="1">
        <v>10.875</v>
      </c>
      <c r="L1307" s="1">
        <v>0.35792000000000002</v>
      </c>
      <c r="M1307" s="1">
        <v>8.2140000000000008E-3</v>
      </c>
      <c r="N1307" s="1">
        <v>0.75145600000000001</v>
      </c>
      <c r="P1307">
        <f t="shared" si="144"/>
        <v>8.4</v>
      </c>
      <c r="Q1307" s="1">
        <f t="shared" si="147"/>
        <v>0.34394735807898863</v>
      </c>
      <c r="R1307" s="1">
        <f t="shared" si="148"/>
        <v>3.9056352151758873E-3</v>
      </c>
      <c r="T1307" s="1">
        <f t="shared" si="145"/>
        <v>0.345607</v>
      </c>
      <c r="U1307" s="1">
        <f t="shared" si="146"/>
        <v>-1.5016000000000002E-2</v>
      </c>
      <c r="V1307" s="1">
        <f t="shared" si="149"/>
        <v>6.2195419999999997</v>
      </c>
      <c r="W1307">
        <f t="shared" si="150"/>
        <v>6</v>
      </c>
    </row>
    <row r="1308" spans="11:23">
      <c r="K1308" s="1">
        <v>10.883333</v>
      </c>
      <c r="L1308" s="1">
        <v>0.35789799999999999</v>
      </c>
      <c r="M1308" s="1">
        <v>8.1530000000000005E-3</v>
      </c>
      <c r="N1308" s="1">
        <v>0.74816199999999999</v>
      </c>
      <c r="P1308">
        <f t="shared" si="144"/>
        <v>8.4083330000000007</v>
      </c>
      <c r="Q1308" s="1">
        <f t="shared" si="147"/>
        <v>0.34392396944224291</v>
      </c>
      <c r="R1308" s="1">
        <f t="shared" si="148"/>
        <v>-2.8067486794340268E-3</v>
      </c>
      <c r="T1308" s="1">
        <f t="shared" si="145"/>
        <v>0.34558499999999998</v>
      </c>
      <c r="U1308" s="1">
        <f t="shared" si="146"/>
        <v>-1.4955E-2</v>
      </c>
      <c r="V1308" s="1">
        <f t="shared" si="149"/>
        <v>6.2162479999999993</v>
      </c>
      <c r="W1308">
        <f t="shared" si="150"/>
        <v>6</v>
      </c>
    </row>
    <row r="1309" spans="11:23">
      <c r="K1309" s="1">
        <v>10.891667</v>
      </c>
      <c r="L1309" s="1">
        <v>0.35782199999999997</v>
      </c>
      <c r="M1309" s="1">
        <v>8.0499999999999999E-3</v>
      </c>
      <c r="N1309" s="1">
        <v>0.75418700000000005</v>
      </c>
      <c r="P1309">
        <f t="shared" si="144"/>
        <v>8.4166670000000003</v>
      </c>
      <c r="Q1309" s="1">
        <f t="shared" si="147"/>
        <v>0.34384565771796399</v>
      </c>
      <c r="R1309" s="1">
        <f t="shared" si="148"/>
        <v>-9.3966551810554088E-3</v>
      </c>
      <c r="T1309" s="1">
        <f t="shared" si="145"/>
        <v>0.34550899999999996</v>
      </c>
      <c r="U1309" s="1">
        <f t="shared" si="146"/>
        <v>-1.4852000000000001E-2</v>
      </c>
      <c r="V1309" s="1">
        <f t="shared" si="149"/>
        <v>6.2222729999999995</v>
      </c>
      <c r="W1309">
        <f t="shared" si="150"/>
        <v>6</v>
      </c>
    </row>
    <row r="1310" spans="11:23">
      <c r="K1310" s="1">
        <v>10.9</v>
      </c>
      <c r="L1310" s="1">
        <v>0.357821</v>
      </c>
      <c r="M1310" s="1">
        <v>8.0540000000000004E-3</v>
      </c>
      <c r="N1310" s="1">
        <v>0.74848999999999999</v>
      </c>
      <c r="P1310">
        <f t="shared" si="144"/>
        <v>8.4250000000000007</v>
      </c>
      <c r="Q1310" s="1">
        <f t="shared" si="147"/>
        <v>0.34384474795963599</v>
      </c>
      <c r="R1310" s="1">
        <f t="shared" si="148"/>
        <v>-1.0917536637523624E-4</v>
      </c>
      <c r="T1310" s="1">
        <f t="shared" si="145"/>
        <v>0.34550799999999998</v>
      </c>
      <c r="U1310" s="1">
        <f t="shared" si="146"/>
        <v>-1.4856000000000001E-2</v>
      </c>
      <c r="V1310" s="1">
        <f t="shared" si="149"/>
        <v>6.2165759999999999</v>
      </c>
      <c r="W1310">
        <f t="shared" si="150"/>
        <v>6</v>
      </c>
    </row>
    <row r="1311" spans="11:23">
      <c r="K1311" s="1">
        <v>10.908333000000001</v>
      </c>
      <c r="L1311" s="1">
        <v>0.35788199999999998</v>
      </c>
      <c r="M1311" s="1">
        <v>8.1910000000000004E-3</v>
      </c>
      <c r="N1311" s="1">
        <v>0.75006200000000001</v>
      </c>
      <c r="P1311">
        <f t="shared" si="144"/>
        <v>8.4333330000000011</v>
      </c>
      <c r="Q1311" s="1">
        <f t="shared" si="147"/>
        <v>0.34390884107119668</v>
      </c>
      <c r="R1311" s="1">
        <f t="shared" si="148"/>
        <v>7.6914810465246114E-3</v>
      </c>
      <c r="T1311" s="1">
        <f t="shared" si="145"/>
        <v>0.34556899999999996</v>
      </c>
      <c r="U1311" s="1">
        <f t="shared" si="146"/>
        <v>-1.4992999999999999E-2</v>
      </c>
      <c r="V1311" s="1">
        <f t="shared" si="149"/>
        <v>6.2181479999999993</v>
      </c>
      <c r="W1311">
        <f t="shared" si="150"/>
        <v>6</v>
      </c>
    </row>
    <row r="1312" spans="11:23">
      <c r="K1312" s="1">
        <v>10.916667</v>
      </c>
      <c r="L1312" s="1">
        <v>0.35794700000000002</v>
      </c>
      <c r="M1312" s="1">
        <v>8.2220000000000001E-3</v>
      </c>
      <c r="N1312" s="1">
        <v>0.75208399999999997</v>
      </c>
      <c r="P1312">
        <f t="shared" si="144"/>
        <v>8.4416670000000007</v>
      </c>
      <c r="Q1312" s="1">
        <f t="shared" si="147"/>
        <v>0.34397453459356725</v>
      </c>
      <c r="R1312" s="1">
        <f t="shared" si="148"/>
        <v>7.8825920771024745E-3</v>
      </c>
      <c r="T1312" s="1">
        <f t="shared" si="145"/>
        <v>0.345634</v>
      </c>
      <c r="U1312" s="1">
        <f t="shared" si="146"/>
        <v>-1.5023999999999999E-2</v>
      </c>
      <c r="V1312" s="1">
        <f t="shared" si="149"/>
        <v>6.2201699999999995</v>
      </c>
      <c r="W1312">
        <f t="shared" si="150"/>
        <v>6</v>
      </c>
    </row>
    <row r="1313" spans="11:23">
      <c r="K1313" s="1">
        <v>10.925000000000001</v>
      </c>
      <c r="L1313" s="1">
        <v>0.35790699999999998</v>
      </c>
      <c r="M1313" s="1">
        <v>8.1259999999999995E-3</v>
      </c>
      <c r="N1313" s="1">
        <v>0.75406799999999996</v>
      </c>
      <c r="P1313">
        <f t="shared" si="144"/>
        <v>8.4500000000000011</v>
      </c>
      <c r="Q1313" s="1">
        <f t="shared" si="147"/>
        <v>0.3439323532342945</v>
      </c>
      <c r="R1313" s="1">
        <f t="shared" si="148"/>
        <v>-5.0619655913537523E-3</v>
      </c>
      <c r="T1313" s="1">
        <f t="shared" si="145"/>
        <v>0.34559399999999996</v>
      </c>
      <c r="U1313" s="1">
        <f t="shared" si="146"/>
        <v>-1.4928E-2</v>
      </c>
      <c r="V1313" s="1">
        <f t="shared" si="149"/>
        <v>6.2221539999999997</v>
      </c>
      <c r="W1313">
        <f t="shared" si="150"/>
        <v>6</v>
      </c>
    </row>
    <row r="1314" spans="11:23">
      <c r="K1314" s="1">
        <v>10.933332999999999</v>
      </c>
      <c r="L1314" s="1">
        <v>0.35784300000000002</v>
      </c>
      <c r="M1314" s="1">
        <v>8.0470000000000003E-3</v>
      </c>
      <c r="N1314" s="1">
        <v>0.74942699999999995</v>
      </c>
      <c r="P1314">
        <f t="shared" si="144"/>
        <v>8.4583329999999997</v>
      </c>
      <c r="Q1314" s="1">
        <f t="shared" si="147"/>
        <v>0.34386658494791977</v>
      </c>
      <c r="R1314" s="1">
        <f t="shared" si="148"/>
        <v>-7.8925100653707472E-3</v>
      </c>
      <c r="T1314" s="1">
        <f t="shared" si="145"/>
        <v>0.34553</v>
      </c>
      <c r="U1314" s="1">
        <f t="shared" si="146"/>
        <v>-1.4849000000000001E-2</v>
      </c>
      <c r="V1314" s="1">
        <f t="shared" si="149"/>
        <v>6.2175129999999994</v>
      </c>
      <c r="W1314">
        <f t="shared" si="150"/>
        <v>6</v>
      </c>
    </row>
    <row r="1315" spans="11:23">
      <c r="K1315" s="1">
        <v>10.941667000000001</v>
      </c>
      <c r="L1315" s="1">
        <v>0.35781099999999999</v>
      </c>
      <c r="M1315" s="1">
        <v>8.0999999999999996E-3</v>
      </c>
      <c r="N1315" s="1">
        <v>0.75009000000000003</v>
      </c>
      <c r="P1315">
        <f t="shared" si="144"/>
        <v>8.4666670000000011</v>
      </c>
      <c r="Q1315" s="1">
        <f t="shared" si="147"/>
        <v>0.34383578860245001</v>
      </c>
      <c r="R1315" s="1">
        <f t="shared" si="148"/>
        <v>-3.6952658351041938E-3</v>
      </c>
      <c r="T1315" s="1">
        <f t="shared" si="145"/>
        <v>0.34549799999999997</v>
      </c>
      <c r="U1315" s="1">
        <f t="shared" si="146"/>
        <v>-1.4901999999999999E-2</v>
      </c>
      <c r="V1315" s="1">
        <f t="shared" si="149"/>
        <v>6.2181759999999997</v>
      </c>
      <c r="W1315">
        <f t="shared" si="150"/>
        <v>6</v>
      </c>
    </row>
    <row r="1316" spans="11:23">
      <c r="K1316" s="1">
        <v>10.95</v>
      </c>
      <c r="L1316" s="1">
        <v>0.35784899999999997</v>
      </c>
      <c r="M1316" s="1">
        <v>8.1539999999999998E-3</v>
      </c>
      <c r="N1316" s="1">
        <v>0.75290699999999999</v>
      </c>
      <c r="P1316">
        <f t="shared" si="144"/>
        <v>8.4749999999999996</v>
      </c>
      <c r="Q1316" s="1">
        <f t="shared" si="147"/>
        <v>0.34387500493188067</v>
      </c>
      <c r="R1316" s="1">
        <f t="shared" si="148"/>
        <v>4.7061477775908597E-3</v>
      </c>
      <c r="T1316" s="1">
        <f t="shared" si="145"/>
        <v>0.34553599999999995</v>
      </c>
      <c r="U1316" s="1">
        <f t="shared" si="146"/>
        <v>-1.4956000000000001E-2</v>
      </c>
      <c r="V1316" s="1">
        <f t="shared" si="149"/>
        <v>6.220993</v>
      </c>
      <c r="W1316">
        <f t="shared" si="150"/>
        <v>6</v>
      </c>
    </row>
    <row r="1317" spans="11:23">
      <c r="K1317" s="1">
        <v>10.958333</v>
      </c>
      <c r="L1317" s="1">
        <v>0.35791000000000001</v>
      </c>
      <c r="M1317" s="1">
        <v>8.1670000000000006E-3</v>
      </c>
      <c r="N1317" s="1">
        <v>0.75062200000000001</v>
      </c>
      <c r="P1317">
        <f t="shared" si="144"/>
        <v>8.483333</v>
      </c>
      <c r="Q1317" s="1">
        <f t="shared" si="147"/>
        <v>0.34393628543338833</v>
      </c>
      <c r="R1317" s="1">
        <f t="shared" si="148"/>
        <v>7.3539543390931132E-3</v>
      </c>
      <c r="T1317" s="1">
        <f t="shared" si="145"/>
        <v>0.34559699999999999</v>
      </c>
      <c r="U1317" s="1">
        <f t="shared" si="146"/>
        <v>-1.4969E-2</v>
      </c>
      <c r="V1317" s="1">
        <f t="shared" si="149"/>
        <v>6.2187079999999995</v>
      </c>
      <c r="W1317">
        <f t="shared" si="150"/>
        <v>6</v>
      </c>
    </row>
    <row r="1318" spans="11:23">
      <c r="K1318" s="1">
        <v>10.966666999999999</v>
      </c>
      <c r="L1318" s="1">
        <v>0.35791600000000001</v>
      </c>
      <c r="M1318" s="1">
        <v>8.1379999999999994E-3</v>
      </c>
      <c r="N1318" s="1">
        <v>0.75057099999999999</v>
      </c>
      <c r="P1318">
        <f t="shared" si="144"/>
        <v>8.4916669999999996</v>
      </c>
      <c r="Q1318" s="1">
        <f t="shared" si="147"/>
        <v>0.34394162349021495</v>
      </c>
      <c r="R1318" s="1">
        <f t="shared" si="148"/>
        <v>6.4051557794823693E-4</v>
      </c>
      <c r="T1318" s="1">
        <f t="shared" si="145"/>
        <v>0.34560299999999999</v>
      </c>
      <c r="U1318" s="1">
        <f t="shared" si="146"/>
        <v>-1.4939999999999998E-2</v>
      </c>
      <c r="V1318" s="1">
        <f t="shared" si="149"/>
        <v>6.2186569999999994</v>
      </c>
      <c r="W1318">
        <f t="shared" si="150"/>
        <v>6</v>
      </c>
    </row>
    <row r="1319" spans="11:23">
      <c r="K1319" s="1">
        <v>10.975</v>
      </c>
      <c r="L1319" s="1">
        <v>0.35786200000000001</v>
      </c>
      <c r="M1319" s="1">
        <v>8.0940000000000005E-3</v>
      </c>
      <c r="N1319" s="1">
        <v>0.75498200000000004</v>
      </c>
      <c r="P1319">
        <f t="shared" si="144"/>
        <v>8.5</v>
      </c>
      <c r="Q1319" s="1">
        <f t="shared" si="147"/>
        <v>0.34388663982001522</v>
      </c>
      <c r="R1319" s="1">
        <f t="shared" si="148"/>
        <v>-6.5983043561424534E-3</v>
      </c>
      <c r="T1319" s="1">
        <f t="shared" si="145"/>
        <v>0.345549</v>
      </c>
      <c r="U1319" s="1">
        <f t="shared" si="146"/>
        <v>-1.4896E-2</v>
      </c>
      <c r="V1319" s="1">
        <f t="shared" si="149"/>
        <v>6.2230679999999996</v>
      </c>
      <c r="W1319">
        <f t="shared" si="150"/>
        <v>6</v>
      </c>
    </row>
    <row r="1320" spans="11:23">
      <c r="K1320" s="1">
        <v>10.983333</v>
      </c>
      <c r="L1320" s="1">
        <v>0.35781800000000002</v>
      </c>
      <c r="M1320" s="1">
        <v>8.1049999999999994E-3</v>
      </c>
      <c r="N1320" s="1">
        <v>0.75035499999999999</v>
      </c>
      <c r="P1320">
        <f t="shared" si="144"/>
        <v>8.5083330000000004</v>
      </c>
      <c r="Q1320" s="1">
        <f t="shared" si="147"/>
        <v>0.34384290000150375</v>
      </c>
      <c r="R1320" s="1">
        <f t="shared" si="148"/>
        <v>-5.2489881809031531E-3</v>
      </c>
      <c r="T1320" s="1">
        <f t="shared" si="145"/>
        <v>0.34550500000000001</v>
      </c>
      <c r="U1320" s="1">
        <f t="shared" si="146"/>
        <v>-1.4907E-2</v>
      </c>
      <c r="V1320" s="1">
        <f t="shared" si="149"/>
        <v>6.2184409999999994</v>
      </c>
      <c r="W1320">
        <f t="shared" si="150"/>
        <v>6</v>
      </c>
    </row>
    <row r="1321" spans="11:23">
      <c r="K1321" s="1">
        <v>10.991667</v>
      </c>
      <c r="L1321" s="1">
        <v>0.35783599999999999</v>
      </c>
      <c r="M1321" s="1">
        <v>8.1390000000000004E-3</v>
      </c>
      <c r="N1321" s="1">
        <v>0.74745399999999995</v>
      </c>
      <c r="P1321">
        <f t="shared" si="144"/>
        <v>8.516667</v>
      </c>
      <c r="Q1321" s="1">
        <f t="shared" si="147"/>
        <v>0.34386166690377051</v>
      </c>
      <c r="R1321" s="1">
        <f t="shared" si="148"/>
        <v>2.2518481241619332E-3</v>
      </c>
      <c r="T1321" s="1">
        <f t="shared" si="145"/>
        <v>0.34552299999999997</v>
      </c>
      <c r="U1321" s="1">
        <f t="shared" si="146"/>
        <v>-1.4940999999999999E-2</v>
      </c>
      <c r="V1321" s="1">
        <f t="shared" si="149"/>
        <v>6.2155399999999998</v>
      </c>
      <c r="W1321">
        <f t="shared" si="150"/>
        <v>6</v>
      </c>
    </row>
    <row r="1322" spans="11:23">
      <c r="K1322" s="1">
        <v>11</v>
      </c>
      <c r="L1322" s="1">
        <v>0.35788300000000001</v>
      </c>
      <c r="M1322" s="1">
        <v>8.1399999999999997E-3</v>
      </c>
      <c r="N1322" s="1">
        <v>0.74945499999999998</v>
      </c>
      <c r="P1322">
        <f t="shared" si="144"/>
        <v>8.5250000000000004</v>
      </c>
      <c r="Q1322" s="1">
        <f t="shared" si="147"/>
        <v>0.34390867749023413</v>
      </c>
      <c r="R1322" s="1">
        <f t="shared" si="148"/>
        <v>5.6414960354748368E-3</v>
      </c>
      <c r="T1322" s="1">
        <f t="shared" si="145"/>
        <v>0.34556999999999999</v>
      </c>
      <c r="U1322" s="1">
        <f t="shared" si="146"/>
        <v>-1.4942E-2</v>
      </c>
      <c r="V1322" s="1">
        <f t="shared" si="149"/>
        <v>6.2175409999999998</v>
      </c>
      <c r="W1322">
        <f t="shared" si="150"/>
        <v>6</v>
      </c>
    </row>
    <row r="1323" spans="11:23">
      <c r="K1323" s="1">
        <v>11.008333</v>
      </c>
      <c r="L1323" s="1">
        <v>0.3579</v>
      </c>
      <c r="M1323" s="1">
        <v>8.1220000000000007E-3</v>
      </c>
      <c r="N1323" s="1">
        <v>0.74429599999999996</v>
      </c>
      <c r="P1323">
        <f t="shared" si="144"/>
        <v>8.5333330000000007</v>
      </c>
      <c r="Q1323" s="1">
        <f t="shared" si="147"/>
        <v>0.34392526426488901</v>
      </c>
      <c r="R1323" s="1">
        <f t="shared" si="148"/>
        <v>1.9904925782887515E-3</v>
      </c>
      <c r="T1323" s="1">
        <f t="shared" si="145"/>
        <v>0.34558699999999998</v>
      </c>
      <c r="U1323" s="1">
        <f t="shared" si="146"/>
        <v>-1.4924E-2</v>
      </c>
      <c r="V1323" s="1">
        <f t="shared" si="149"/>
        <v>6.2123819999999998</v>
      </c>
      <c r="W1323">
        <f t="shared" si="150"/>
        <v>6</v>
      </c>
    </row>
    <row r="1324" spans="11:23">
      <c r="K1324" s="1">
        <v>11.016667</v>
      </c>
      <c r="L1324" s="1">
        <v>0.35787200000000002</v>
      </c>
      <c r="M1324" s="1">
        <v>8.1250000000000003E-3</v>
      </c>
      <c r="N1324" s="1">
        <v>0.74772700000000003</v>
      </c>
      <c r="P1324">
        <f t="shared" ref="P1324:P1387" si="151">K1324-K$299</f>
        <v>8.5416670000000003</v>
      </c>
      <c r="Q1324" s="1">
        <f t="shared" si="147"/>
        <v>0.34389733955342455</v>
      </c>
      <c r="R1324" s="1">
        <f t="shared" si="148"/>
        <v>-3.3506973199492062E-3</v>
      </c>
      <c r="T1324" s="1">
        <f t="shared" si="145"/>
        <v>0.34555900000000001</v>
      </c>
      <c r="U1324" s="1">
        <f t="shared" si="146"/>
        <v>-1.4926999999999999E-2</v>
      </c>
      <c r="V1324" s="1">
        <f t="shared" si="149"/>
        <v>6.2158129999999998</v>
      </c>
      <c r="W1324">
        <f t="shared" si="150"/>
        <v>6</v>
      </c>
    </row>
    <row r="1325" spans="11:23">
      <c r="K1325" s="1">
        <v>11.025</v>
      </c>
      <c r="L1325" s="1">
        <v>0.35782700000000001</v>
      </c>
      <c r="M1325" s="1">
        <v>8.116E-3</v>
      </c>
      <c r="N1325" s="1">
        <v>0.75135200000000002</v>
      </c>
      <c r="P1325">
        <f t="shared" si="151"/>
        <v>8.5500000000000007</v>
      </c>
      <c r="Q1325" s="1">
        <f t="shared" si="147"/>
        <v>0.34385214695537902</v>
      </c>
      <c r="R1325" s="1">
        <f t="shared" si="148"/>
        <v>-5.4233286986112112E-3</v>
      </c>
      <c r="T1325" s="1">
        <f t="shared" si="145"/>
        <v>0.34551399999999999</v>
      </c>
      <c r="U1325" s="1">
        <f t="shared" si="146"/>
        <v>-1.4918000000000001E-2</v>
      </c>
      <c r="V1325" s="1">
        <f t="shared" si="149"/>
        <v>6.2194379999999994</v>
      </c>
      <c r="W1325">
        <f t="shared" si="150"/>
        <v>6</v>
      </c>
    </row>
    <row r="1326" spans="11:23">
      <c r="K1326" s="1">
        <v>11.033333000000001</v>
      </c>
      <c r="L1326" s="1">
        <v>0.35782000000000003</v>
      </c>
      <c r="M1326" s="1">
        <v>8.1089999999999999E-3</v>
      </c>
      <c r="N1326" s="1">
        <v>0.75016099999999997</v>
      </c>
      <c r="P1326">
        <f t="shared" si="151"/>
        <v>8.5583330000000011</v>
      </c>
      <c r="Q1326" s="1">
        <f t="shared" si="147"/>
        <v>0.34384499009194858</v>
      </c>
      <c r="R1326" s="1">
        <f t="shared" si="148"/>
        <v>-8.5885796597217061E-4</v>
      </c>
      <c r="T1326" s="1">
        <f t="shared" si="145"/>
        <v>0.34550700000000001</v>
      </c>
      <c r="U1326" s="1">
        <f t="shared" si="146"/>
        <v>-1.4911000000000001E-2</v>
      </c>
      <c r="V1326" s="1">
        <f t="shared" si="149"/>
        <v>6.2182469999999999</v>
      </c>
      <c r="W1326">
        <f t="shared" si="150"/>
        <v>6</v>
      </c>
    </row>
    <row r="1327" spans="11:23">
      <c r="K1327" s="1">
        <v>11.041667</v>
      </c>
      <c r="L1327" s="1">
        <v>0.35790499999999997</v>
      </c>
      <c r="M1327" s="1">
        <v>8.123E-3</v>
      </c>
      <c r="N1327" s="1">
        <v>0.75495400000000001</v>
      </c>
      <c r="P1327">
        <f t="shared" si="151"/>
        <v>8.5666670000000007</v>
      </c>
      <c r="Q1327" s="1">
        <f t="shared" si="147"/>
        <v>0.34393028566664546</v>
      </c>
      <c r="R1327" s="1">
        <f t="shared" si="148"/>
        <v>1.0234650191611509E-2</v>
      </c>
      <c r="T1327" s="1">
        <f t="shared" si="145"/>
        <v>0.34559199999999995</v>
      </c>
      <c r="U1327" s="1">
        <f t="shared" si="146"/>
        <v>-1.4925000000000001E-2</v>
      </c>
      <c r="V1327" s="1">
        <f t="shared" si="149"/>
        <v>6.2230399999999992</v>
      </c>
      <c r="W1327">
        <f t="shared" si="150"/>
        <v>6</v>
      </c>
    </row>
    <row r="1328" spans="11:23">
      <c r="K1328" s="1">
        <v>11.05</v>
      </c>
      <c r="L1328" s="1">
        <v>0.35789599999999999</v>
      </c>
      <c r="M1328" s="1">
        <v>8.1530000000000005E-3</v>
      </c>
      <c r="N1328" s="1">
        <v>0.74863999999999997</v>
      </c>
      <c r="P1328">
        <f t="shared" si="151"/>
        <v>8.5750000000000011</v>
      </c>
      <c r="Q1328" s="1">
        <f t="shared" si="147"/>
        <v>0.34392196996098295</v>
      </c>
      <c r="R1328" s="1">
        <f t="shared" si="148"/>
        <v>-9.9792459648494181E-4</v>
      </c>
      <c r="T1328" s="1">
        <f t="shared" si="145"/>
        <v>0.34558299999999997</v>
      </c>
      <c r="U1328" s="1">
        <f t="shared" si="146"/>
        <v>-1.4955E-2</v>
      </c>
      <c r="V1328" s="1">
        <f t="shared" si="149"/>
        <v>6.2167259999999995</v>
      </c>
      <c r="W1328">
        <f t="shared" si="150"/>
        <v>6</v>
      </c>
    </row>
    <row r="1329" spans="11:23">
      <c r="K1329" s="1">
        <v>11.058332999999999</v>
      </c>
      <c r="L1329" s="1">
        <v>0.35785099999999997</v>
      </c>
      <c r="M1329" s="1">
        <v>8.1689999999999992E-3</v>
      </c>
      <c r="N1329" s="1">
        <v>0.75128899999999998</v>
      </c>
      <c r="P1329">
        <f t="shared" si="151"/>
        <v>8.5833329999999997</v>
      </c>
      <c r="Q1329" s="1">
        <f t="shared" si="147"/>
        <v>0.34387734642861234</v>
      </c>
      <c r="R1329" s="1">
        <f t="shared" si="148"/>
        <v>-5.3550380859979591E-3</v>
      </c>
      <c r="T1329" s="1">
        <f t="shared" si="145"/>
        <v>0.34553799999999996</v>
      </c>
      <c r="U1329" s="1">
        <f t="shared" si="146"/>
        <v>-1.4970999999999998E-2</v>
      </c>
      <c r="V1329" s="1">
        <f t="shared" si="149"/>
        <v>6.2193749999999994</v>
      </c>
      <c r="W1329">
        <f t="shared" si="150"/>
        <v>6</v>
      </c>
    </row>
    <row r="1330" spans="11:23">
      <c r="K1330" s="1">
        <v>11.066667000000001</v>
      </c>
      <c r="L1330" s="1">
        <v>0.35781400000000002</v>
      </c>
      <c r="M1330" s="1">
        <v>8.1379999999999994E-3</v>
      </c>
      <c r="N1330" s="1">
        <v>0.749776</v>
      </c>
      <c r="P1330">
        <f t="shared" si="151"/>
        <v>8.5916670000000011</v>
      </c>
      <c r="Q1330" s="1">
        <f t="shared" si="147"/>
        <v>0.34383964985345028</v>
      </c>
      <c r="R1330" s="1">
        <f t="shared" si="148"/>
        <v>-4.523227161273612E-3</v>
      </c>
      <c r="T1330" s="1">
        <f t="shared" si="145"/>
        <v>0.345501</v>
      </c>
      <c r="U1330" s="1">
        <f t="shared" si="146"/>
        <v>-1.4939999999999998E-2</v>
      </c>
      <c r="V1330" s="1">
        <f t="shared" si="149"/>
        <v>6.2178619999999993</v>
      </c>
      <c r="W1330">
        <f t="shared" si="150"/>
        <v>6</v>
      </c>
    </row>
    <row r="1331" spans="11:23">
      <c r="K1331" s="1">
        <v>11.074999999999999</v>
      </c>
      <c r="L1331" s="1">
        <v>0.35787200000000002</v>
      </c>
      <c r="M1331" s="1">
        <v>8.1019999999999998E-3</v>
      </c>
      <c r="N1331" s="1">
        <v>0.74648599999999998</v>
      </c>
      <c r="P1331">
        <f t="shared" si="151"/>
        <v>8.6</v>
      </c>
      <c r="Q1331" s="1">
        <f t="shared" si="147"/>
        <v>0.34389681824256563</v>
      </c>
      <c r="R1331" s="1">
        <f t="shared" si="148"/>
        <v>6.8604811130873692E-3</v>
      </c>
      <c r="T1331" s="1">
        <f t="shared" si="145"/>
        <v>0.34555900000000001</v>
      </c>
      <c r="U1331" s="1">
        <f t="shared" si="146"/>
        <v>-1.4904000000000001E-2</v>
      </c>
      <c r="V1331" s="1">
        <f t="shared" si="149"/>
        <v>6.2145719999999995</v>
      </c>
      <c r="W1331">
        <f t="shared" si="150"/>
        <v>6</v>
      </c>
    </row>
    <row r="1332" spans="11:23">
      <c r="K1332" s="1">
        <v>11.083333</v>
      </c>
      <c r="L1332" s="1">
        <v>0.35790100000000002</v>
      </c>
      <c r="M1332" s="1">
        <v>8.1049999999999994E-3</v>
      </c>
      <c r="N1332" s="1">
        <v>0.75011799999999995</v>
      </c>
      <c r="P1332">
        <f t="shared" si="151"/>
        <v>8.608333</v>
      </c>
      <c r="Q1332" s="1">
        <f t="shared" si="147"/>
        <v>0.34392587872197539</v>
      </c>
      <c r="R1332" s="1">
        <f t="shared" si="148"/>
        <v>3.4873970250519654E-3</v>
      </c>
      <c r="T1332" s="1">
        <f t="shared" si="145"/>
        <v>0.34558800000000001</v>
      </c>
      <c r="U1332" s="1">
        <f t="shared" si="146"/>
        <v>-1.4907E-2</v>
      </c>
      <c r="V1332" s="1">
        <f t="shared" si="149"/>
        <v>6.2182039999999992</v>
      </c>
      <c r="W1332">
        <f t="shared" si="150"/>
        <v>6</v>
      </c>
    </row>
    <row r="1333" spans="11:23">
      <c r="K1333" s="1">
        <v>11.091666999999999</v>
      </c>
      <c r="L1333" s="1">
        <v>0.35786299999999999</v>
      </c>
      <c r="M1333" s="1">
        <v>8.1720000000000004E-3</v>
      </c>
      <c r="N1333" s="1">
        <v>0.75427999999999995</v>
      </c>
      <c r="P1333">
        <f t="shared" si="151"/>
        <v>8.6166669999999996</v>
      </c>
      <c r="Q1333" s="1">
        <f t="shared" si="147"/>
        <v>0.34388941177949389</v>
      </c>
      <c r="R1333" s="1">
        <f t="shared" si="148"/>
        <v>-4.3756830431360902E-3</v>
      </c>
      <c r="T1333" s="1">
        <f t="shared" si="145"/>
        <v>0.34554999999999997</v>
      </c>
      <c r="U1333" s="1">
        <f t="shared" si="146"/>
        <v>-1.4974000000000001E-2</v>
      </c>
      <c r="V1333" s="1">
        <f t="shared" si="149"/>
        <v>6.2223659999999992</v>
      </c>
      <c r="W1333">
        <f t="shared" si="150"/>
        <v>6</v>
      </c>
    </row>
    <row r="1334" spans="11:23">
      <c r="K1334" s="1">
        <v>11.1</v>
      </c>
      <c r="L1334" s="1">
        <v>0.35784700000000003</v>
      </c>
      <c r="M1334" s="1">
        <v>8.1790000000000005E-3</v>
      </c>
      <c r="N1334" s="1">
        <v>0.75187400000000004</v>
      </c>
      <c r="P1334">
        <f t="shared" si="151"/>
        <v>8.625</v>
      </c>
      <c r="Q1334" s="1">
        <f t="shared" si="147"/>
        <v>0.34387357583252226</v>
      </c>
      <c r="R1334" s="1">
        <f t="shared" si="148"/>
        <v>-1.9003896521818217E-3</v>
      </c>
      <c r="T1334" s="1">
        <f t="shared" si="145"/>
        <v>0.34553400000000001</v>
      </c>
      <c r="U1334" s="1">
        <f t="shared" si="146"/>
        <v>-1.4981000000000001E-2</v>
      </c>
      <c r="V1334" s="1">
        <f t="shared" si="149"/>
        <v>6.2199599999999995</v>
      </c>
      <c r="W1334">
        <f t="shared" si="150"/>
        <v>6</v>
      </c>
    </row>
    <row r="1335" spans="11:23">
      <c r="K1335" s="1">
        <v>11.108333</v>
      </c>
      <c r="L1335" s="1">
        <v>0.35786800000000002</v>
      </c>
      <c r="M1335" s="1">
        <v>8.1279999999999998E-3</v>
      </c>
      <c r="N1335" s="1">
        <v>0.75324400000000002</v>
      </c>
      <c r="P1335">
        <f t="shared" si="151"/>
        <v>8.6333330000000004</v>
      </c>
      <c r="Q1335" s="1">
        <f t="shared" si="147"/>
        <v>0.34389340869067181</v>
      </c>
      <c r="R1335" s="1">
        <f t="shared" si="148"/>
        <v>2.3800381794729332E-3</v>
      </c>
      <c r="T1335" s="1">
        <f t="shared" si="145"/>
        <v>0.345555</v>
      </c>
      <c r="U1335" s="1">
        <f t="shared" si="146"/>
        <v>-1.4929999999999999E-2</v>
      </c>
      <c r="V1335" s="1">
        <f t="shared" si="149"/>
        <v>6.22133</v>
      </c>
      <c r="W1335">
        <f t="shared" si="150"/>
        <v>6</v>
      </c>
    </row>
    <row r="1336" spans="11:23">
      <c r="K1336" s="1">
        <v>11.116667</v>
      </c>
      <c r="L1336" s="1">
        <v>0.3579</v>
      </c>
      <c r="M1336" s="1">
        <v>8.0829999999999999E-3</v>
      </c>
      <c r="N1336" s="1">
        <v>0.751502</v>
      </c>
      <c r="P1336">
        <f t="shared" si="151"/>
        <v>8.641667</v>
      </c>
      <c r="Q1336" s="1">
        <f t="shared" si="147"/>
        <v>0.34392438156985572</v>
      </c>
      <c r="R1336" s="1">
        <f t="shared" si="148"/>
        <v>3.7164481862145132E-3</v>
      </c>
      <c r="T1336" s="1">
        <f t="shared" si="145"/>
        <v>0.34558699999999998</v>
      </c>
      <c r="U1336" s="1">
        <f t="shared" si="146"/>
        <v>-1.4884999999999999E-2</v>
      </c>
      <c r="V1336" s="1">
        <f t="shared" si="149"/>
        <v>6.2195879999999999</v>
      </c>
      <c r="W1336">
        <f t="shared" si="150"/>
        <v>6</v>
      </c>
    </row>
    <row r="1337" spans="11:23">
      <c r="K1337" s="1">
        <v>11.125</v>
      </c>
      <c r="L1337" s="1">
        <v>0.357875</v>
      </c>
      <c r="M1337" s="1">
        <v>8.123E-3</v>
      </c>
      <c r="N1337" s="1">
        <v>0.75467700000000004</v>
      </c>
      <c r="P1337">
        <f t="shared" si="151"/>
        <v>8.65</v>
      </c>
      <c r="Q1337" s="1">
        <f t="shared" si="147"/>
        <v>0.34390029339091266</v>
      </c>
      <c r="R1337" s="1">
        <f t="shared" si="148"/>
        <v>-2.8906971010511451E-3</v>
      </c>
      <c r="T1337" s="1">
        <f t="shared" si="145"/>
        <v>0.34556199999999998</v>
      </c>
      <c r="U1337" s="1">
        <f t="shared" si="146"/>
        <v>-1.4925000000000001E-2</v>
      </c>
      <c r="V1337" s="1">
        <f t="shared" si="149"/>
        <v>6.2227629999999996</v>
      </c>
      <c r="W1337">
        <f t="shared" si="150"/>
        <v>6</v>
      </c>
    </row>
    <row r="1338" spans="11:23">
      <c r="K1338" s="1">
        <v>11.133333</v>
      </c>
      <c r="L1338" s="1">
        <v>0.35786800000000002</v>
      </c>
      <c r="M1338" s="1">
        <v>8.1709999999999994E-3</v>
      </c>
      <c r="N1338" s="1">
        <v>0.75602100000000005</v>
      </c>
      <c r="P1338">
        <f t="shared" si="151"/>
        <v>8.6583330000000007</v>
      </c>
      <c r="Q1338" s="1">
        <f t="shared" si="147"/>
        <v>0.34389438764847746</v>
      </c>
      <c r="R1338" s="1">
        <f t="shared" si="148"/>
        <v>-7.0871744092126324E-4</v>
      </c>
      <c r="T1338" s="1">
        <f t="shared" si="145"/>
        <v>0.345555</v>
      </c>
      <c r="U1338" s="1">
        <f t="shared" si="146"/>
        <v>-1.4973E-2</v>
      </c>
      <c r="V1338" s="1">
        <f t="shared" si="149"/>
        <v>6.2241070000000001</v>
      </c>
      <c r="W1338">
        <f t="shared" si="150"/>
        <v>6</v>
      </c>
    </row>
    <row r="1339" spans="11:23">
      <c r="K1339" s="1">
        <v>11.141667</v>
      </c>
      <c r="L1339" s="1">
        <v>0.35786099999999998</v>
      </c>
      <c r="M1339" s="1">
        <v>8.1329999999999996E-3</v>
      </c>
      <c r="N1339" s="1">
        <v>0.74990400000000002</v>
      </c>
      <c r="P1339">
        <f t="shared" si="151"/>
        <v>8.6666670000000003</v>
      </c>
      <c r="Q1339" s="1">
        <f t="shared" si="147"/>
        <v>0.34388652406474485</v>
      </c>
      <c r="R1339" s="1">
        <f t="shared" si="148"/>
        <v>-9.4355456354871636E-4</v>
      </c>
      <c r="T1339" s="1">
        <f t="shared" si="145"/>
        <v>0.34554799999999997</v>
      </c>
      <c r="U1339" s="1">
        <f t="shared" si="146"/>
        <v>-1.4935E-2</v>
      </c>
      <c r="V1339" s="1">
        <f t="shared" si="149"/>
        <v>6.2179899999999995</v>
      </c>
      <c r="W1339">
        <f t="shared" si="150"/>
        <v>6</v>
      </c>
    </row>
    <row r="1340" spans="11:23">
      <c r="K1340" s="1">
        <v>11.15</v>
      </c>
      <c r="L1340" s="1">
        <v>0.35785299999999998</v>
      </c>
      <c r="M1340" s="1">
        <v>8.0839999999999992E-3</v>
      </c>
      <c r="N1340" s="1">
        <v>0.74707299999999999</v>
      </c>
      <c r="P1340">
        <f t="shared" si="151"/>
        <v>8.6750000000000007</v>
      </c>
      <c r="Q1340" s="1">
        <f t="shared" si="147"/>
        <v>0.34387741613639239</v>
      </c>
      <c r="R1340" s="1">
        <f t="shared" si="148"/>
        <v>-1.0929951220998749E-3</v>
      </c>
      <c r="T1340" s="1">
        <f t="shared" si="145"/>
        <v>0.34553999999999996</v>
      </c>
      <c r="U1340" s="1">
        <f t="shared" si="146"/>
        <v>-1.4886E-2</v>
      </c>
      <c r="V1340" s="1">
        <f t="shared" si="149"/>
        <v>6.2151589999999999</v>
      </c>
      <c r="W1340">
        <f t="shared" si="150"/>
        <v>6</v>
      </c>
    </row>
    <row r="1341" spans="11:23">
      <c r="K1341" s="1">
        <v>11.158333000000001</v>
      </c>
      <c r="L1341" s="1">
        <v>0.357848</v>
      </c>
      <c r="M1341" s="1">
        <v>8.0800000000000004E-3</v>
      </c>
      <c r="N1341" s="1">
        <v>0.74342699999999995</v>
      </c>
      <c r="P1341">
        <f t="shared" si="151"/>
        <v>8.6833330000000011</v>
      </c>
      <c r="Q1341" s="1">
        <f t="shared" si="147"/>
        <v>0.34387232709472315</v>
      </c>
      <c r="R1341" s="1">
        <f t="shared" si="148"/>
        <v>-6.1070942868559567E-4</v>
      </c>
      <c r="T1341" s="1">
        <f t="shared" si="145"/>
        <v>0.34553499999999998</v>
      </c>
      <c r="U1341" s="1">
        <f t="shared" si="146"/>
        <v>-1.4881999999999999E-2</v>
      </c>
      <c r="V1341" s="1">
        <f t="shared" si="149"/>
        <v>6.2115129999999992</v>
      </c>
      <c r="W1341">
        <f t="shared" si="150"/>
        <v>6</v>
      </c>
    </row>
    <row r="1342" spans="11:23">
      <c r="K1342" s="1">
        <v>11.166667</v>
      </c>
      <c r="L1342" s="1">
        <v>0.35785499999999998</v>
      </c>
      <c r="M1342" s="1">
        <v>8.1080000000000006E-3</v>
      </c>
      <c r="N1342" s="1">
        <v>0.74675599999999998</v>
      </c>
      <c r="P1342">
        <f t="shared" si="151"/>
        <v>8.6916670000000007</v>
      </c>
      <c r="Q1342" s="1">
        <f t="shared" si="147"/>
        <v>0.34387995845588931</v>
      </c>
      <c r="R1342" s="1">
        <f t="shared" si="148"/>
        <v>9.1569008473252052E-4</v>
      </c>
      <c r="T1342" s="1">
        <f t="shared" si="145"/>
        <v>0.34554199999999996</v>
      </c>
      <c r="U1342" s="1">
        <f t="shared" si="146"/>
        <v>-1.491E-2</v>
      </c>
      <c r="V1342" s="1">
        <f t="shared" si="149"/>
        <v>6.2148419999999991</v>
      </c>
      <c r="W1342">
        <f t="shared" si="150"/>
        <v>6</v>
      </c>
    </row>
    <row r="1343" spans="11:23">
      <c r="K1343" s="1">
        <v>11.175000000000001</v>
      </c>
      <c r="L1343" s="1">
        <v>0.357904</v>
      </c>
      <c r="M1343" s="1">
        <v>8.1460000000000005E-3</v>
      </c>
      <c r="N1343" s="1">
        <v>0.74868800000000002</v>
      </c>
      <c r="P1343">
        <f t="shared" si="151"/>
        <v>8.7000000000000011</v>
      </c>
      <c r="Q1343" s="1">
        <f t="shared" si="147"/>
        <v>0.34392980853685462</v>
      </c>
      <c r="R1343" s="1">
        <f t="shared" si="148"/>
        <v>5.9822490057969231E-3</v>
      </c>
      <c r="T1343" s="1">
        <f t="shared" si="145"/>
        <v>0.34559099999999998</v>
      </c>
      <c r="U1343" s="1">
        <f t="shared" si="146"/>
        <v>-1.4947999999999999E-2</v>
      </c>
      <c r="V1343" s="1">
        <f t="shared" si="149"/>
        <v>6.2167739999999991</v>
      </c>
      <c r="W1343">
        <f t="shared" si="150"/>
        <v>6</v>
      </c>
    </row>
    <row r="1344" spans="11:23">
      <c r="K1344" s="1">
        <v>11.183332999999999</v>
      </c>
      <c r="L1344" s="1">
        <v>0.35787099999999999</v>
      </c>
      <c r="M1344" s="1">
        <v>8.1410000000000007E-3</v>
      </c>
      <c r="N1344" s="1">
        <v>0.74531899999999995</v>
      </c>
      <c r="P1344">
        <f t="shared" si="151"/>
        <v>8.7083329999999997</v>
      </c>
      <c r="Q1344" s="1">
        <f t="shared" si="147"/>
        <v>0.34389670333424788</v>
      </c>
      <c r="R1344" s="1">
        <f t="shared" si="148"/>
        <v>-3.972783224138729E-3</v>
      </c>
      <c r="T1344" s="1">
        <f t="shared" si="145"/>
        <v>0.34555799999999998</v>
      </c>
      <c r="U1344" s="1">
        <f t="shared" si="146"/>
        <v>-1.4943000000000001E-2</v>
      </c>
      <c r="V1344" s="1">
        <f t="shared" si="149"/>
        <v>6.2134049999999998</v>
      </c>
      <c r="W1344">
        <f t="shared" si="150"/>
        <v>6</v>
      </c>
    </row>
    <row r="1345" spans="11:23">
      <c r="K1345" s="1">
        <v>11.191667000000001</v>
      </c>
      <c r="L1345" s="1">
        <v>0.35785400000000001</v>
      </c>
      <c r="M1345" s="1">
        <v>8.1119999999999994E-3</v>
      </c>
      <c r="N1345" s="1">
        <v>0.74880000000000002</v>
      </c>
      <c r="P1345">
        <f t="shared" si="151"/>
        <v>8.7166670000000011</v>
      </c>
      <c r="Q1345" s="1">
        <f t="shared" si="147"/>
        <v>0.34387904934069025</v>
      </c>
      <c r="R1345" s="1">
        <f t="shared" si="148"/>
        <v>-2.1183097621344446E-3</v>
      </c>
      <c r="T1345" s="1">
        <f t="shared" si="145"/>
        <v>0.34554099999999999</v>
      </c>
      <c r="U1345" s="1">
        <f t="shared" si="146"/>
        <v>-1.4914E-2</v>
      </c>
      <c r="V1345" s="1">
        <f t="shared" si="149"/>
        <v>6.2168859999999997</v>
      </c>
      <c r="W1345">
        <f t="shared" si="150"/>
        <v>6</v>
      </c>
    </row>
    <row r="1346" spans="11:23">
      <c r="K1346" s="1">
        <v>11.2</v>
      </c>
      <c r="L1346" s="1">
        <v>0.35783999999999999</v>
      </c>
      <c r="M1346" s="1">
        <v>8.0820000000000006E-3</v>
      </c>
      <c r="N1346" s="1">
        <v>0.75069399999999997</v>
      </c>
      <c r="P1346">
        <f t="shared" si="151"/>
        <v>8.7249999999999996</v>
      </c>
      <c r="Q1346" s="1">
        <f t="shared" si="147"/>
        <v>0.34386437428723476</v>
      </c>
      <c r="R1346" s="1">
        <f t="shared" si="148"/>
        <v>-1.7610768577324245E-3</v>
      </c>
      <c r="T1346" s="1">
        <f t="shared" ref="T1346:T1399" si="152">L1346-$L$2</f>
        <v>0.34552699999999997</v>
      </c>
      <c r="U1346" s="1">
        <f t="shared" ref="U1346:U1399" si="153">-M1346+$M$2</f>
        <v>-1.4884000000000001E-2</v>
      </c>
      <c r="V1346" s="1">
        <f t="shared" si="149"/>
        <v>6.2187799999999998</v>
      </c>
      <c r="W1346">
        <f t="shared" si="150"/>
        <v>6</v>
      </c>
    </row>
    <row r="1347" spans="11:23">
      <c r="K1347" s="1">
        <v>11.208333</v>
      </c>
      <c r="L1347" s="1">
        <v>0.35787000000000002</v>
      </c>
      <c r="M1347" s="1">
        <v>8.1060000000000004E-3</v>
      </c>
      <c r="N1347" s="1">
        <v>0.75591699999999995</v>
      </c>
      <c r="P1347">
        <f t="shared" si="151"/>
        <v>8.733333</v>
      </c>
      <c r="Q1347" s="1">
        <f t="shared" ref="Q1347:Q1399" si="154">SQRT(L1347*L1347+M1347*M1347)-SQRT($L$2*$L$2+$M$2*$M$2)</f>
        <v>0.3438949093120755</v>
      </c>
      <c r="R1347" s="1">
        <f t="shared" ref="R1347:R1399" si="155">(Q1347-Q1346)/(K1347-K1346)</f>
        <v>3.6643495548706866E-3</v>
      </c>
      <c r="T1347" s="1">
        <f t="shared" si="152"/>
        <v>0.345557</v>
      </c>
      <c r="U1347" s="1">
        <f t="shared" si="153"/>
        <v>-1.4908000000000001E-2</v>
      </c>
      <c r="V1347" s="1">
        <f t="shared" ref="V1347:V1399" si="156">N1347-$N$2</f>
        <v>6.2240029999999997</v>
      </c>
      <c r="W1347">
        <f t="shared" ref="W1347:W1399" si="157">ROUND(V1347,0)</f>
        <v>6</v>
      </c>
    </row>
    <row r="1348" spans="11:23">
      <c r="K1348" s="1">
        <v>11.216666999999999</v>
      </c>
      <c r="L1348" s="1">
        <v>0.35788700000000001</v>
      </c>
      <c r="M1348" s="1">
        <v>8.1630000000000001E-3</v>
      </c>
      <c r="N1348" s="1">
        <v>0.75092099999999995</v>
      </c>
      <c r="P1348">
        <f t="shared" si="151"/>
        <v>8.7416669999999996</v>
      </c>
      <c r="Q1348" s="1">
        <f t="shared" si="154"/>
        <v>0.34391320018523125</v>
      </c>
      <c r="R1348" s="1">
        <f t="shared" si="155"/>
        <v>2.1947292003536268E-3</v>
      </c>
      <c r="T1348" s="1">
        <f t="shared" si="152"/>
        <v>0.34557399999999999</v>
      </c>
      <c r="U1348" s="1">
        <f t="shared" si="153"/>
        <v>-1.4964999999999999E-2</v>
      </c>
      <c r="V1348" s="1">
        <f t="shared" si="156"/>
        <v>6.2190069999999995</v>
      </c>
      <c r="W1348">
        <f t="shared" si="157"/>
        <v>6</v>
      </c>
    </row>
    <row r="1349" spans="11:23">
      <c r="K1349" s="1">
        <v>11.225</v>
      </c>
      <c r="L1349" s="1">
        <v>0.35789399999999999</v>
      </c>
      <c r="M1349" s="1">
        <v>8.1840000000000003E-3</v>
      </c>
      <c r="N1349" s="1">
        <v>0.74579399999999996</v>
      </c>
      <c r="P1349">
        <f t="shared" si="151"/>
        <v>8.75</v>
      </c>
      <c r="Q1349" s="1">
        <f t="shared" si="154"/>
        <v>0.3439206778332195</v>
      </c>
      <c r="R1349" s="1">
        <f t="shared" si="155"/>
        <v>8.9735365273632456E-4</v>
      </c>
      <c r="T1349" s="1">
        <f t="shared" si="152"/>
        <v>0.34558099999999997</v>
      </c>
      <c r="U1349" s="1">
        <f t="shared" si="153"/>
        <v>-1.4985999999999999E-2</v>
      </c>
      <c r="V1349" s="1">
        <f t="shared" si="156"/>
        <v>6.2138799999999996</v>
      </c>
      <c r="W1349">
        <f t="shared" si="157"/>
        <v>6</v>
      </c>
    </row>
    <row r="1350" spans="11:23">
      <c r="K1350" s="1">
        <v>11.233333</v>
      </c>
      <c r="L1350" s="1">
        <v>0.35788300000000001</v>
      </c>
      <c r="M1350" s="1">
        <v>8.1189999999999995E-3</v>
      </c>
      <c r="N1350" s="1">
        <v>0.75709800000000005</v>
      </c>
      <c r="P1350">
        <f t="shared" si="151"/>
        <v>8.7583330000000004</v>
      </c>
      <c r="Q1350" s="1">
        <f t="shared" si="154"/>
        <v>0.34390820058724697</v>
      </c>
      <c r="R1350" s="1">
        <f t="shared" si="155"/>
        <v>-1.4973294098800322E-3</v>
      </c>
      <c r="T1350" s="1">
        <f t="shared" si="152"/>
        <v>0.34556999999999999</v>
      </c>
      <c r="U1350" s="1">
        <f t="shared" si="153"/>
        <v>-1.4921E-2</v>
      </c>
      <c r="V1350" s="1">
        <f t="shared" si="156"/>
        <v>6.2251839999999996</v>
      </c>
      <c r="W1350">
        <f t="shared" si="157"/>
        <v>6</v>
      </c>
    </row>
    <row r="1351" spans="11:23">
      <c r="K1351" s="1">
        <v>11.241667</v>
      </c>
      <c r="L1351" s="1">
        <v>0.35782399999999998</v>
      </c>
      <c r="M1351" s="1">
        <v>8.0579999999999992E-3</v>
      </c>
      <c r="N1351" s="1">
        <v>0.74792999999999998</v>
      </c>
      <c r="P1351">
        <f t="shared" si="151"/>
        <v>8.766667</v>
      </c>
      <c r="Q1351" s="1">
        <f t="shared" si="154"/>
        <v>0.3438478372326163</v>
      </c>
      <c r="R1351" s="1">
        <f t="shared" si="155"/>
        <v>-7.2430231138311306E-3</v>
      </c>
      <c r="T1351" s="1">
        <f t="shared" si="152"/>
        <v>0.34551099999999996</v>
      </c>
      <c r="U1351" s="1">
        <f t="shared" si="153"/>
        <v>-1.4859999999999998E-2</v>
      </c>
      <c r="V1351" s="1">
        <f t="shared" si="156"/>
        <v>6.2160159999999998</v>
      </c>
      <c r="W1351">
        <f t="shared" si="157"/>
        <v>6</v>
      </c>
    </row>
    <row r="1352" spans="11:23">
      <c r="K1352" s="1">
        <v>11.25</v>
      </c>
      <c r="L1352" s="1">
        <v>0.35782700000000001</v>
      </c>
      <c r="M1352" s="1">
        <v>8.1049999999999994E-3</v>
      </c>
      <c r="N1352" s="1">
        <v>0.74935799999999997</v>
      </c>
      <c r="P1352">
        <f t="shared" si="151"/>
        <v>8.7750000000000004</v>
      </c>
      <c r="Q1352" s="1">
        <f t="shared" si="154"/>
        <v>0.34385189769360797</v>
      </c>
      <c r="R1352" s="1">
        <f t="shared" si="155"/>
        <v>4.8727480999178041E-4</v>
      </c>
      <c r="T1352" s="1">
        <f t="shared" si="152"/>
        <v>0.34551399999999999</v>
      </c>
      <c r="U1352" s="1">
        <f t="shared" si="153"/>
        <v>-1.4907E-2</v>
      </c>
      <c r="V1352" s="1">
        <f t="shared" si="156"/>
        <v>6.2174439999999995</v>
      </c>
      <c r="W1352">
        <f t="shared" si="157"/>
        <v>6</v>
      </c>
    </row>
    <row r="1353" spans="11:23">
      <c r="K1353" s="1">
        <v>11.258333</v>
      </c>
      <c r="L1353" s="1">
        <v>0.35785600000000001</v>
      </c>
      <c r="M1353" s="1">
        <v>8.1960000000000002E-3</v>
      </c>
      <c r="N1353" s="1">
        <v>0.75946100000000005</v>
      </c>
      <c r="P1353">
        <f t="shared" si="151"/>
        <v>8.7833330000000007</v>
      </c>
      <c r="Q1353" s="1">
        <f t="shared" si="154"/>
        <v>0.34388296232927623</v>
      </c>
      <c r="R1353" s="1">
        <f t="shared" si="155"/>
        <v>3.7279053964075323E-3</v>
      </c>
      <c r="T1353" s="1">
        <f t="shared" si="152"/>
        <v>0.34554299999999999</v>
      </c>
      <c r="U1353" s="1">
        <f t="shared" si="153"/>
        <v>-1.4998000000000001E-2</v>
      </c>
      <c r="V1353" s="1">
        <f t="shared" si="156"/>
        <v>6.2275469999999995</v>
      </c>
      <c r="W1353">
        <f t="shared" si="157"/>
        <v>6</v>
      </c>
    </row>
    <row r="1354" spans="11:23">
      <c r="K1354" s="1">
        <v>11.266667</v>
      </c>
      <c r="L1354" s="1">
        <v>0.35791299999999998</v>
      </c>
      <c r="M1354" s="1">
        <v>8.1939999999999999E-3</v>
      </c>
      <c r="N1354" s="1">
        <v>0.749942</v>
      </c>
      <c r="P1354">
        <f t="shared" si="151"/>
        <v>8.7916670000000003</v>
      </c>
      <c r="Q1354" s="1">
        <f t="shared" si="154"/>
        <v>0.34393990160659271</v>
      </c>
      <c r="R1354" s="1">
        <f t="shared" si="155"/>
        <v>6.8321667046416824E-3</v>
      </c>
      <c r="T1354" s="1">
        <f t="shared" si="152"/>
        <v>0.34559999999999996</v>
      </c>
      <c r="U1354" s="1">
        <f t="shared" si="153"/>
        <v>-1.4995999999999999E-2</v>
      </c>
      <c r="V1354" s="1">
        <f t="shared" si="156"/>
        <v>6.2180279999999994</v>
      </c>
      <c r="W1354">
        <f t="shared" si="157"/>
        <v>6</v>
      </c>
    </row>
    <row r="1355" spans="11:23">
      <c r="K1355" s="1">
        <v>11.275</v>
      </c>
      <c r="L1355" s="1">
        <v>0.35791699999999999</v>
      </c>
      <c r="M1355" s="1">
        <v>8.0979999999999993E-3</v>
      </c>
      <c r="N1355" s="1">
        <v>0.74755700000000003</v>
      </c>
      <c r="P1355">
        <f t="shared" si="151"/>
        <v>8.8000000000000007</v>
      </c>
      <c r="Q1355" s="1">
        <f t="shared" si="154"/>
        <v>0.3439417162156535</v>
      </c>
      <c r="R1355" s="1">
        <f t="shared" si="155"/>
        <v>2.177617977667818E-4</v>
      </c>
      <c r="T1355" s="1">
        <f t="shared" si="152"/>
        <v>0.34560399999999997</v>
      </c>
      <c r="U1355" s="1">
        <f t="shared" si="153"/>
        <v>-1.49E-2</v>
      </c>
      <c r="V1355" s="1">
        <f t="shared" si="156"/>
        <v>6.215643</v>
      </c>
      <c r="W1355">
        <f t="shared" si="157"/>
        <v>6</v>
      </c>
    </row>
    <row r="1356" spans="11:23">
      <c r="K1356" s="1">
        <v>11.283333000000001</v>
      </c>
      <c r="L1356" s="1">
        <v>0.35781600000000002</v>
      </c>
      <c r="M1356" s="1">
        <v>8.0339999999999995E-3</v>
      </c>
      <c r="N1356" s="1">
        <v>0.74795800000000001</v>
      </c>
      <c r="P1356">
        <f t="shared" si="151"/>
        <v>8.8083330000000011</v>
      </c>
      <c r="Q1356" s="1">
        <f t="shared" si="154"/>
        <v>0.3438392997227594</v>
      </c>
      <c r="R1356" s="1">
        <f t="shared" si="155"/>
        <v>-1.2290470766123119E-2</v>
      </c>
      <c r="T1356" s="1">
        <f t="shared" si="152"/>
        <v>0.345503</v>
      </c>
      <c r="U1356" s="1">
        <f t="shared" si="153"/>
        <v>-1.4835999999999998E-2</v>
      </c>
      <c r="V1356" s="1">
        <f t="shared" si="156"/>
        <v>6.2160439999999992</v>
      </c>
      <c r="W1356">
        <f t="shared" si="157"/>
        <v>6</v>
      </c>
    </row>
    <row r="1357" spans="11:23">
      <c r="K1357" s="1">
        <v>11.291667</v>
      </c>
      <c r="L1357" s="1">
        <v>0.35778900000000002</v>
      </c>
      <c r="M1357" s="1">
        <v>8.0909999999999992E-3</v>
      </c>
      <c r="N1357" s="1">
        <v>0.75168299999999999</v>
      </c>
      <c r="P1357">
        <f t="shared" si="151"/>
        <v>8.8166670000000007</v>
      </c>
      <c r="Q1357" s="1">
        <f t="shared" si="154"/>
        <v>0.34381359065165479</v>
      </c>
      <c r="R1357" s="1">
        <f t="shared" si="155"/>
        <v>-3.0848417452133724E-3</v>
      </c>
      <c r="T1357" s="1">
        <f t="shared" si="152"/>
        <v>0.34547600000000001</v>
      </c>
      <c r="U1357" s="1">
        <f t="shared" si="153"/>
        <v>-1.4893E-2</v>
      </c>
      <c r="V1357" s="1">
        <f t="shared" si="156"/>
        <v>6.2197689999999994</v>
      </c>
      <c r="W1357">
        <f t="shared" si="157"/>
        <v>6</v>
      </c>
    </row>
    <row r="1358" spans="11:23">
      <c r="K1358" s="1">
        <v>11.3</v>
      </c>
      <c r="L1358" s="1">
        <v>0.35785499999999998</v>
      </c>
      <c r="M1358" s="1">
        <v>8.1989999999999997E-3</v>
      </c>
      <c r="N1358" s="1">
        <v>0.75548300000000002</v>
      </c>
      <c r="P1358">
        <f t="shared" si="151"/>
        <v>8.8250000000000011</v>
      </c>
      <c r="Q1358" s="1">
        <f t="shared" si="154"/>
        <v>0.3438820312953938</v>
      </c>
      <c r="R1358" s="1">
        <f t="shared" si="155"/>
        <v>8.213205776911852E-3</v>
      </c>
      <c r="T1358" s="1">
        <f t="shared" si="152"/>
        <v>0.34554199999999996</v>
      </c>
      <c r="U1358" s="1">
        <f t="shared" si="153"/>
        <v>-1.5001E-2</v>
      </c>
      <c r="V1358" s="1">
        <f t="shared" si="156"/>
        <v>6.2235689999999995</v>
      </c>
      <c r="W1358">
        <f t="shared" si="157"/>
        <v>6</v>
      </c>
    </row>
    <row r="1359" spans="11:23">
      <c r="K1359" s="1">
        <v>11.308332999999999</v>
      </c>
      <c r="L1359" s="1">
        <v>0.35794700000000002</v>
      </c>
      <c r="M1359" s="1">
        <v>8.1759999999999992E-3</v>
      </c>
      <c r="N1359" s="1">
        <v>0.75409999999999999</v>
      </c>
      <c r="P1359">
        <f t="shared" si="151"/>
        <v>8.8333329999999997</v>
      </c>
      <c r="Q1359" s="1">
        <f t="shared" si="154"/>
        <v>0.34397348121108923</v>
      </c>
      <c r="R1359" s="1">
        <f t="shared" si="155"/>
        <v>1.0974428860607831E-2</v>
      </c>
      <c r="T1359" s="1">
        <f t="shared" si="152"/>
        <v>0.345634</v>
      </c>
      <c r="U1359" s="1">
        <f t="shared" si="153"/>
        <v>-1.4977999999999998E-2</v>
      </c>
      <c r="V1359" s="1">
        <f t="shared" si="156"/>
        <v>6.2221859999999998</v>
      </c>
      <c r="W1359">
        <f t="shared" si="157"/>
        <v>6</v>
      </c>
    </row>
    <row r="1360" spans="11:23">
      <c r="K1360" s="1">
        <v>11.316667000000001</v>
      </c>
      <c r="L1360" s="1">
        <v>0.35790300000000003</v>
      </c>
      <c r="M1360" s="1">
        <v>8.1040000000000001E-3</v>
      </c>
      <c r="N1360" s="1">
        <v>0.75200800000000001</v>
      </c>
      <c r="P1360">
        <f t="shared" si="151"/>
        <v>8.8416670000000011</v>
      </c>
      <c r="Q1360" s="1">
        <f t="shared" si="154"/>
        <v>0.34392785557073718</v>
      </c>
      <c r="R1360" s="1">
        <f t="shared" si="155"/>
        <v>-5.4746388711345226E-3</v>
      </c>
      <c r="T1360" s="1">
        <f t="shared" si="152"/>
        <v>0.34559000000000001</v>
      </c>
      <c r="U1360" s="1">
        <f t="shared" si="153"/>
        <v>-1.4905999999999999E-2</v>
      </c>
      <c r="V1360" s="1">
        <f t="shared" si="156"/>
        <v>6.2200939999999996</v>
      </c>
      <c r="W1360">
        <f t="shared" si="157"/>
        <v>6</v>
      </c>
    </row>
    <row r="1361" spans="11:23">
      <c r="K1361" s="1">
        <v>11.324999999999999</v>
      </c>
      <c r="L1361" s="1">
        <v>0.35780499999999998</v>
      </c>
      <c r="M1361" s="1">
        <v>8.0890000000000007E-3</v>
      </c>
      <c r="N1361" s="1">
        <v>0.74870300000000001</v>
      </c>
      <c r="P1361">
        <f t="shared" si="151"/>
        <v>8.85</v>
      </c>
      <c r="Q1361" s="1">
        <f t="shared" si="154"/>
        <v>0.34382954135369531</v>
      </c>
      <c r="R1361" s="1">
        <f t="shared" si="155"/>
        <v>-1.1798177972145605E-2</v>
      </c>
      <c r="T1361" s="1">
        <f t="shared" si="152"/>
        <v>0.34549199999999997</v>
      </c>
      <c r="U1361" s="1">
        <f t="shared" si="153"/>
        <v>-1.4891000000000001E-2</v>
      </c>
      <c r="V1361" s="1">
        <f t="shared" si="156"/>
        <v>6.2167889999999995</v>
      </c>
      <c r="W1361">
        <f t="shared" si="157"/>
        <v>6</v>
      </c>
    </row>
    <row r="1362" spans="11:23">
      <c r="K1362" s="1">
        <v>11.333333</v>
      </c>
      <c r="L1362" s="1">
        <v>0.35781400000000002</v>
      </c>
      <c r="M1362" s="1">
        <v>8.1250000000000003E-3</v>
      </c>
      <c r="N1362" s="1">
        <v>0.74748999999999999</v>
      </c>
      <c r="P1362">
        <f t="shared" si="151"/>
        <v>8.858333</v>
      </c>
      <c r="Q1362" s="1">
        <f t="shared" si="154"/>
        <v>0.34383935449828301</v>
      </c>
      <c r="R1362" s="1">
        <f t="shared" si="155"/>
        <v>1.1776244555022075E-3</v>
      </c>
      <c r="T1362" s="1">
        <f t="shared" si="152"/>
        <v>0.345501</v>
      </c>
      <c r="U1362" s="1">
        <f t="shared" si="153"/>
        <v>-1.4926999999999999E-2</v>
      </c>
      <c r="V1362" s="1">
        <f t="shared" si="156"/>
        <v>6.2155759999999995</v>
      </c>
      <c r="W1362">
        <f t="shared" si="157"/>
        <v>6</v>
      </c>
    </row>
    <row r="1363" spans="11:23">
      <c r="K1363" s="1">
        <v>11.341666999999999</v>
      </c>
      <c r="L1363" s="1">
        <v>0.35791099999999998</v>
      </c>
      <c r="M1363" s="1">
        <v>8.1510000000000003E-3</v>
      </c>
      <c r="N1363" s="1">
        <v>0.74938199999999999</v>
      </c>
      <c r="P1363">
        <f t="shared" si="151"/>
        <v>8.8666669999999996</v>
      </c>
      <c r="Q1363" s="1">
        <f t="shared" si="154"/>
        <v>0.34393692052916097</v>
      </c>
      <c r="R1363" s="1">
        <f t="shared" si="155"/>
        <v>1.1706987146384051E-2</v>
      </c>
      <c r="T1363" s="1">
        <f t="shared" si="152"/>
        <v>0.34559799999999996</v>
      </c>
      <c r="U1363" s="1">
        <f t="shared" si="153"/>
        <v>-1.4953000000000001E-2</v>
      </c>
      <c r="V1363" s="1">
        <f t="shared" si="156"/>
        <v>6.2174679999999993</v>
      </c>
      <c r="W1363">
        <f t="shared" si="157"/>
        <v>6</v>
      </c>
    </row>
    <row r="1364" spans="11:23">
      <c r="K1364" s="1">
        <v>11.35</v>
      </c>
      <c r="L1364" s="1">
        <v>0.35792299999999999</v>
      </c>
      <c r="M1364" s="1">
        <v>8.1510000000000003E-3</v>
      </c>
      <c r="N1364" s="1">
        <v>0.74859500000000001</v>
      </c>
      <c r="P1364">
        <f t="shared" si="151"/>
        <v>8.875</v>
      </c>
      <c r="Q1364" s="1">
        <f t="shared" si="154"/>
        <v>0.34394891741859446</v>
      </c>
      <c r="R1364" s="1">
        <f t="shared" si="155"/>
        <v>1.439684319390963E-3</v>
      </c>
      <c r="T1364" s="1">
        <f t="shared" si="152"/>
        <v>0.34560999999999997</v>
      </c>
      <c r="U1364" s="1">
        <f t="shared" si="153"/>
        <v>-1.4953000000000001E-2</v>
      </c>
      <c r="V1364" s="1">
        <f t="shared" si="156"/>
        <v>6.2166809999999995</v>
      </c>
      <c r="W1364">
        <f t="shared" si="157"/>
        <v>6</v>
      </c>
    </row>
    <row r="1365" spans="11:23">
      <c r="K1365" s="1">
        <v>11.358333</v>
      </c>
      <c r="L1365" s="1">
        <v>0.35783999999999999</v>
      </c>
      <c r="M1365" s="1">
        <v>8.1099999999999992E-3</v>
      </c>
      <c r="N1365" s="1">
        <v>0.74789000000000005</v>
      </c>
      <c r="P1365">
        <f t="shared" si="151"/>
        <v>8.8833330000000004</v>
      </c>
      <c r="Q1365" s="1">
        <f t="shared" si="154"/>
        <v>0.34386500761499078</v>
      </c>
      <c r="R1365" s="1">
        <f t="shared" si="155"/>
        <v>-1.0069579215609387E-2</v>
      </c>
      <c r="T1365" s="1">
        <f t="shared" si="152"/>
        <v>0.34552699999999997</v>
      </c>
      <c r="U1365" s="1">
        <f t="shared" si="153"/>
        <v>-1.4911999999999998E-2</v>
      </c>
      <c r="V1365" s="1">
        <f t="shared" si="156"/>
        <v>6.2159759999999995</v>
      </c>
      <c r="W1365">
        <f t="shared" si="157"/>
        <v>6</v>
      </c>
    </row>
    <row r="1366" spans="11:23">
      <c r="K1366" s="1">
        <v>11.366667</v>
      </c>
      <c r="L1366" s="1">
        <v>0.35781000000000002</v>
      </c>
      <c r="M1366" s="1">
        <v>8.1010000000000006E-3</v>
      </c>
      <c r="N1366" s="1">
        <v>0.75428799999999996</v>
      </c>
      <c r="P1366">
        <f t="shared" si="151"/>
        <v>8.891667</v>
      </c>
      <c r="Q1366" s="1">
        <f t="shared" si="154"/>
        <v>0.34383481149189465</v>
      </c>
      <c r="R1366" s="1">
        <f t="shared" si="155"/>
        <v>-3.6232449119424186E-3</v>
      </c>
      <c r="T1366" s="1">
        <f t="shared" si="152"/>
        <v>0.345497</v>
      </c>
      <c r="U1366" s="1">
        <f t="shared" si="153"/>
        <v>-1.4903E-2</v>
      </c>
      <c r="V1366" s="1">
        <f t="shared" si="156"/>
        <v>6.2223739999999994</v>
      </c>
      <c r="W1366">
        <f t="shared" si="157"/>
        <v>6</v>
      </c>
    </row>
    <row r="1367" spans="11:23">
      <c r="K1367" s="1">
        <v>11.375</v>
      </c>
      <c r="L1367" s="1">
        <v>0.35786800000000002</v>
      </c>
      <c r="M1367" s="1">
        <v>8.1139999999999997E-3</v>
      </c>
      <c r="N1367" s="1">
        <v>0.75638700000000003</v>
      </c>
      <c r="P1367">
        <f t="shared" si="151"/>
        <v>8.9</v>
      </c>
      <c r="Q1367" s="1">
        <f t="shared" si="154"/>
        <v>0.3438930910742955</v>
      </c>
      <c r="R1367" s="1">
        <f t="shared" si="155"/>
        <v>6.9938296412866453E-3</v>
      </c>
      <c r="T1367" s="1">
        <f t="shared" si="152"/>
        <v>0.345555</v>
      </c>
      <c r="U1367" s="1">
        <f t="shared" si="153"/>
        <v>-1.4915999999999999E-2</v>
      </c>
      <c r="V1367" s="1">
        <f t="shared" si="156"/>
        <v>6.2244729999999997</v>
      </c>
      <c r="W1367">
        <f t="shared" si="157"/>
        <v>6</v>
      </c>
    </row>
    <row r="1368" spans="11:23">
      <c r="K1368" s="1">
        <v>11.383333</v>
      </c>
      <c r="L1368" s="1">
        <v>0.357929</v>
      </c>
      <c r="M1368" s="1">
        <v>8.1290000000000008E-3</v>
      </c>
      <c r="N1368" s="1">
        <v>0.75469799999999998</v>
      </c>
      <c r="P1368">
        <f t="shared" si="151"/>
        <v>8.9083330000000007</v>
      </c>
      <c r="Q1368" s="1">
        <f t="shared" si="154"/>
        <v>0.34395441567003221</v>
      </c>
      <c r="R1368" s="1">
        <f t="shared" si="155"/>
        <v>7.3592458582393792E-3</v>
      </c>
      <c r="T1368" s="1">
        <f t="shared" si="152"/>
        <v>0.34561599999999998</v>
      </c>
      <c r="U1368" s="1">
        <f t="shared" si="153"/>
        <v>-1.4931E-2</v>
      </c>
      <c r="V1368" s="1">
        <f t="shared" si="156"/>
        <v>6.2227839999999999</v>
      </c>
      <c r="W1368">
        <f t="shared" si="157"/>
        <v>6</v>
      </c>
    </row>
    <row r="1369" spans="11:23">
      <c r="K1369" s="1">
        <v>11.391667</v>
      </c>
      <c r="L1369" s="1">
        <v>0.357906</v>
      </c>
      <c r="M1369" s="1">
        <v>8.1630000000000001E-3</v>
      </c>
      <c r="N1369" s="1">
        <v>0.749664</v>
      </c>
      <c r="P1369">
        <f t="shared" si="151"/>
        <v>8.9166670000000003</v>
      </c>
      <c r="Q1369" s="1">
        <f t="shared" si="154"/>
        <v>0.34393219524509544</v>
      </c>
      <c r="R1369" s="1">
        <f t="shared" si="155"/>
        <v>-2.6662376933970114E-3</v>
      </c>
      <c r="T1369" s="1">
        <f t="shared" si="152"/>
        <v>0.34559299999999998</v>
      </c>
      <c r="U1369" s="1">
        <f t="shared" si="153"/>
        <v>-1.4964999999999999E-2</v>
      </c>
      <c r="V1369" s="1">
        <f t="shared" si="156"/>
        <v>6.2177499999999997</v>
      </c>
      <c r="W1369">
        <f t="shared" si="157"/>
        <v>6</v>
      </c>
    </row>
    <row r="1370" spans="11:23">
      <c r="K1370" s="1">
        <v>11.4</v>
      </c>
      <c r="L1370" s="1">
        <v>0.35783799999999999</v>
      </c>
      <c r="M1370" s="1">
        <v>8.1349999999999999E-3</v>
      </c>
      <c r="N1370" s="1">
        <v>0.74790299999999998</v>
      </c>
      <c r="P1370">
        <f t="shared" si="151"/>
        <v>8.9250000000000007</v>
      </c>
      <c r="Q1370" s="1">
        <f t="shared" si="154"/>
        <v>0.34386357545278273</v>
      </c>
      <c r="R1370" s="1">
        <f t="shared" si="155"/>
        <v>-8.2347044657031555E-3</v>
      </c>
      <c r="T1370" s="1">
        <f t="shared" si="152"/>
        <v>0.34552499999999997</v>
      </c>
      <c r="U1370" s="1">
        <f t="shared" si="153"/>
        <v>-1.4936999999999999E-2</v>
      </c>
      <c r="V1370" s="1">
        <f t="shared" si="156"/>
        <v>6.2159889999999995</v>
      </c>
      <c r="W1370">
        <f t="shared" si="157"/>
        <v>6</v>
      </c>
    </row>
    <row r="1371" spans="11:23">
      <c r="K1371" s="1">
        <v>11.408333000000001</v>
      </c>
      <c r="L1371" s="1">
        <v>0.35781299999999999</v>
      </c>
      <c r="M1371" s="1">
        <v>8.0870000000000004E-3</v>
      </c>
      <c r="N1371" s="1">
        <v>0.74897599999999998</v>
      </c>
      <c r="P1371">
        <f t="shared" si="151"/>
        <v>8.9333330000000011</v>
      </c>
      <c r="Q1371" s="1">
        <f t="shared" si="154"/>
        <v>0.34383749411373987</v>
      </c>
      <c r="R1371" s="1">
        <f t="shared" si="155"/>
        <v>-3.1298858805783418E-3</v>
      </c>
      <c r="T1371" s="1">
        <f t="shared" si="152"/>
        <v>0.34549999999999997</v>
      </c>
      <c r="U1371" s="1">
        <f t="shared" si="153"/>
        <v>-1.4888999999999999E-2</v>
      </c>
      <c r="V1371" s="1">
        <f t="shared" si="156"/>
        <v>6.2170619999999994</v>
      </c>
      <c r="W1371">
        <f t="shared" si="157"/>
        <v>6</v>
      </c>
    </row>
    <row r="1372" spans="11:23">
      <c r="K1372" s="1">
        <v>11.416667</v>
      </c>
      <c r="L1372" s="1">
        <v>0.35786099999999998</v>
      </c>
      <c r="M1372" s="1">
        <v>8.0839999999999992E-3</v>
      </c>
      <c r="N1372" s="1">
        <v>0.75177799999999995</v>
      </c>
      <c r="P1372">
        <f t="shared" si="151"/>
        <v>8.9416670000000007</v>
      </c>
      <c r="Q1372" s="1">
        <f t="shared" si="154"/>
        <v>0.3438854140959357</v>
      </c>
      <c r="R1372" s="1">
        <f t="shared" si="155"/>
        <v>5.7499378684706306E-3</v>
      </c>
      <c r="T1372" s="1">
        <f t="shared" si="152"/>
        <v>0.34554799999999997</v>
      </c>
      <c r="U1372" s="1">
        <f t="shared" si="153"/>
        <v>-1.4886E-2</v>
      </c>
      <c r="V1372" s="1">
        <f t="shared" si="156"/>
        <v>6.2198639999999994</v>
      </c>
      <c r="W1372">
        <f t="shared" si="157"/>
        <v>6</v>
      </c>
    </row>
    <row r="1373" spans="11:23">
      <c r="K1373" s="1">
        <v>11.425000000000001</v>
      </c>
      <c r="L1373" s="1">
        <v>0.35792000000000002</v>
      </c>
      <c r="M1373" s="1">
        <v>8.1440000000000002E-3</v>
      </c>
      <c r="N1373" s="1">
        <v>0.75067700000000004</v>
      </c>
      <c r="P1373">
        <f t="shared" si="151"/>
        <v>8.9500000000000011</v>
      </c>
      <c r="Q1373" s="1">
        <f t="shared" si="154"/>
        <v>0.34394575889321782</v>
      </c>
      <c r="R1373" s="1">
        <f t="shared" si="155"/>
        <v>7.241665340467599E-3</v>
      </c>
      <c r="T1373" s="1">
        <f t="shared" si="152"/>
        <v>0.345607</v>
      </c>
      <c r="U1373" s="1">
        <f t="shared" si="153"/>
        <v>-1.4946000000000001E-2</v>
      </c>
      <c r="V1373" s="1">
        <f t="shared" si="156"/>
        <v>6.2187629999999992</v>
      </c>
      <c r="W1373">
        <f t="shared" si="157"/>
        <v>6</v>
      </c>
    </row>
    <row r="1374" spans="11:23">
      <c r="K1374" s="1">
        <v>11.433332999999999</v>
      </c>
      <c r="L1374" s="1">
        <v>0.35788300000000001</v>
      </c>
      <c r="M1374" s="1">
        <v>8.1899999999999994E-3</v>
      </c>
      <c r="N1374" s="1">
        <v>0.74999400000000005</v>
      </c>
      <c r="P1374">
        <f t="shared" si="151"/>
        <v>8.9583329999999997</v>
      </c>
      <c r="Q1374" s="1">
        <f t="shared" si="154"/>
        <v>0.34390981792940301</v>
      </c>
      <c r="R1374" s="1">
        <f t="shared" si="155"/>
        <v>-4.3130881813061191E-3</v>
      </c>
      <c r="T1374" s="1">
        <f t="shared" si="152"/>
        <v>0.34556999999999999</v>
      </c>
      <c r="U1374" s="1">
        <f t="shared" si="153"/>
        <v>-1.4991999999999998E-2</v>
      </c>
      <c r="V1374" s="1">
        <f t="shared" si="156"/>
        <v>6.2180799999999996</v>
      </c>
      <c r="W1374">
        <f t="shared" si="157"/>
        <v>6</v>
      </c>
    </row>
    <row r="1375" spans="11:23">
      <c r="K1375" s="1">
        <v>11.441667000000001</v>
      </c>
      <c r="L1375" s="1">
        <v>0.35782000000000003</v>
      </c>
      <c r="M1375" s="1">
        <v>8.1279999999999998E-3</v>
      </c>
      <c r="N1375" s="1">
        <v>0.75028399999999995</v>
      </c>
      <c r="P1375">
        <f t="shared" si="151"/>
        <v>8.9666670000000011</v>
      </c>
      <c r="Q1375" s="1">
        <f t="shared" si="154"/>
        <v>0.34384542106789295</v>
      </c>
      <c r="R1375" s="1">
        <f t="shared" si="155"/>
        <v>-7.7270052207872924E-3</v>
      </c>
      <c r="T1375" s="1">
        <f t="shared" si="152"/>
        <v>0.34550700000000001</v>
      </c>
      <c r="U1375" s="1">
        <f t="shared" si="153"/>
        <v>-1.4929999999999999E-2</v>
      </c>
      <c r="V1375" s="1">
        <f t="shared" si="156"/>
        <v>6.2183699999999993</v>
      </c>
      <c r="W1375">
        <f t="shared" si="157"/>
        <v>6</v>
      </c>
    </row>
    <row r="1376" spans="11:23">
      <c r="K1376" s="1">
        <v>11.45</v>
      </c>
      <c r="L1376" s="1">
        <v>0.35781400000000002</v>
      </c>
      <c r="M1376" s="1">
        <v>8.0780000000000001E-3</v>
      </c>
      <c r="N1376" s="1">
        <v>0.74921400000000005</v>
      </c>
      <c r="P1376">
        <f t="shared" si="151"/>
        <v>8.9749999999999996</v>
      </c>
      <c r="Q1376" s="1">
        <f t="shared" si="154"/>
        <v>0.34383829061331272</v>
      </c>
      <c r="R1376" s="1">
        <f t="shared" si="155"/>
        <v>-8.556887771786699E-4</v>
      </c>
      <c r="T1376" s="1">
        <f t="shared" si="152"/>
        <v>0.345501</v>
      </c>
      <c r="U1376" s="1">
        <f t="shared" si="153"/>
        <v>-1.4880000000000001E-2</v>
      </c>
      <c r="V1376" s="1">
        <f t="shared" si="156"/>
        <v>6.2172999999999998</v>
      </c>
      <c r="W1376">
        <f t="shared" si="157"/>
        <v>6</v>
      </c>
    </row>
    <row r="1377" spans="11:23">
      <c r="K1377" s="1">
        <v>11.458333</v>
      </c>
      <c r="L1377" s="1">
        <v>0.35784199999999999</v>
      </c>
      <c r="M1377" s="1">
        <v>8.097E-3</v>
      </c>
      <c r="N1377" s="1">
        <v>0.75168000000000001</v>
      </c>
      <c r="P1377">
        <f t="shared" si="151"/>
        <v>8.983333</v>
      </c>
      <c r="Q1377" s="1">
        <f t="shared" si="154"/>
        <v>0.34386671278590086</v>
      </c>
      <c r="R1377" s="1">
        <f t="shared" si="155"/>
        <v>3.4107971424621551E-3</v>
      </c>
      <c r="T1377" s="1">
        <f t="shared" si="152"/>
        <v>0.34552899999999998</v>
      </c>
      <c r="U1377" s="1">
        <f t="shared" si="153"/>
        <v>-1.4898999999999999E-2</v>
      </c>
      <c r="V1377" s="1">
        <f t="shared" si="156"/>
        <v>6.2197659999999999</v>
      </c>
      <c r="W1377">
        <f t="shared" si="157"/>
        <v>6</v>
      </c>
    </row>
    <row r="1378" spans="11:23">
      <c r="K1378" s="1">
        <v>11.466666999999999</v>
      </c>
      <c r="L1378" s="1">
        <v>0.357904</v>
      </c>
      <c r="M1378" s="1">
        <v>8.1639999999999994E-3</v>
      </c>
      <c r="N1378" s="1">
        <v>0.75126400000000004</v>
      </c>
      <c r="P1378">
        <f t="shared" si="151"/>
        <v>8.9916669999999996</v>
      </c>
      <c r="Q1378" s="1">
        <f t="shared" si="154"/>
        <v>0.34393021856834305</v>
      </c>
      <c r="R1378" s="1">
        <f t="shared" si="155"/>
        <v>7.6200842863197449E-3</v>
      </c>
      <c r="T1378" s="1">
        <f t="shared" si="152"/>
        <v>0.34559099999999998</v>
      </c>
      <c r="U1378" s="1">
        <f t="shared" si="153"/>
        <v>-1.4966E-2</v>
      </c>
      <c r="V1378" s="1">
        <f t="shared" si="156"/>
        <v>6.2193499999999995</v>
      </c>
      <c r="W1378">
        <f t="shared" si="157"/>
        <v>6</v>
      </c>
    </row>
    <row r="1379" spans="11:23">
      <c r="K1379" s="1">
        <v>11.475</v>
      </c>
      <c r="L1379" s="1">
        <v>0.35791400000000001</v>
      </c>
      <c r="M1379" s="1">
        <v>8.1949999999999992E-3</v>
      </c>
      <c r="N1379" s="1">
        <v>0.75128600000000001</v>
      </c>
      <c r="P1379">
        <f t="shared" si="151"/>
        <v>9</v>
      </c>
      <c r="Q1379" s="1">
        <f t="shared" si="154"/>
        <v>0.34394092423379913</v>
      </c>
      <c r="R1379" s="1">
        <f t="shared" si="155"/>
        <v>1.2847312439791671E-3</v>
      </c>
      <c r="T1379" s="1">
        <f t="shared" si="152"/>
        <v>0.34560099999999999</v>
      </c>
      <c r="U1379" s="1">
        <f t="shared" si="153"/>
        <v>-1.4997E-2</v>
      </c>
      <c r="V1379" s="1">
        <f t="shared" si="156"/>
        <v>6.2193719999999999</v>
      </c>
      <c r="W1379">
        <f t="shared" si="157"/>
        <v>6</v>
      </c>
    </row>
    <row r="1380" spans="11:23">
      <c r="K1380" s="1">
        <v>11.483333</v>
      </c>
      <c r="L1380" s="1">
        <v>0.35785699999999998</v>
      </c>
      <c r="M1380" s="1">
        <v>8.1600000000000006E-3</v>
      </c>
      <c r="N1380" s="1">
        <v>0.75347900000000001</v>
      </c>
      <c r="P1380">
        <f t="shared" si="151"/>
        <v>9.0083330000000004</v>
      </c>
      <c r="Q1380" s="1">
        <f t="shared" si="154"/>
        <v>0.34388313958451261</v>
      </c>
      <c r="R1380" s="1">
        <f t="shared" si="155"/>
        <v>-6.9344352917935989E-3</v>
      </c>
      <c r="T1380" s="1">
        <f t="shared" si="152"/>
        <v>0.34554399999999996</v>
      </c>
      <c r="U1380" s="1">
        <f t="shared" si="153"/>
        <v>-1.4962E-2</v>
      </c>
      <c r="V1380" s="1">
        <f t="shared" si="156"/>
        <v>6.221565</v>
      </c>
      <c r="W1380">
        <f t="shared" si="157"/>
        <v>6</v>
      </c>
    </row>
    <row r="1381" spans="11:23">
      <c r="K1381" s="1">
        <v>11.491667</v>
      </c>
      <c r="L1381" s="1">
        <v>0.35780699999999999</v>
      </c>
      <c r="M1381" s="1">
        <v>8.0429999999999998E-3</v>
      </c>
      <c r="N1381" s="1">
        <v>0.749884</v>
      </c>
      <c r="P1381">
        <f t="shared" si="151"/>
        <v>9.016667</v>
      </c>
      <c r="Q1381" s="1">
        <f t="shared" si="154"/>
        <v>0.34383050413374538</v>
      </c>
      <c r="R1381" s="1">
        <f t="shared" si="155"/>
        <v>-6.3157488321606463E-3</v>
      </c>
      <c r="T1381" s="1">
        <f t="shared" si="152"/>
        <v>0.34549399999999997</v>
      </c>
      <c r="U1381" s="1">
        <f t="shared" si="153"/>
        <v>-1.4845000000000001E-2</v>
      </c>
      <c r="V1381" s="1">
        <f t="shared" si="156"/>
        <v>6.2179699999999993</v>
      </c>
      <c r="W1381">
        <f t="shared" si="157"/>
        <v>6</v>
      </c>
    </row>
    <row r="1382" spans="11:23">
      <c r="K1382" s="1">
        <v>11.5</v>
      </c>
      <c r="L1382" s="1">
        <v>0.35781600000000002</v>
      </c>
      <c r="M1382" s="1">
        <v>8.071E-3</v>
      </c>
      <c r="N1382" s="1">
        <v>0.74950099999999997</v>
      </c>
      <c r="P1382">
        <f t="shared" si="151"/>
        <v>9.0250000000000004</v>
      </c>
      <c r="Q1382" s="1">
        <f t="shared" si="154"/>
        <v>0.34384013218156739</v>
      </c>
      <c r="R1382" s="1">
        <f t="shared" si="155"/>
        <v>1.1554119551190993E-3</v>
      </c>
      <c r="T1382" s="1">
        <f t="shared" si="152"/>
        <v>0.345503</v>
      </c>
      <c r="U1382" s="1">
        <f t="shared" si="153"/>
        <v>-1.4873000000000001E-2</v>
      </c>
      <c r="V1382" s="1">
        <f t="shared" si="156"/>
        <v>6.217587</v>
      </c>
      <c r="W1382">
        <f t="shared" si="157"/>
        <v>6</v>
      </c>
    </row>
    <row r="1383" spans="11:23">
      <c r="K1383" s="1">
        <v>11.508333</v>
      </c>
      <c r="L1383" s="1">
        <v>0.3579</v>
      </c>
      <c r="M1383" s="1">
        <v>8.1630000000000001E-3</v>
      </c>
      <c r="N1383" s="1">
        <v>0.75524100000000005</v>
      </c>
      <c r="P1383">
        <f t="shared" si="151"/>
        <v>9.0333330000000007</v>
      </c>
      <c r="Q1383" s="1">
        <f t="shared" si="154"/>
        <v>0.34392619680508169</v>
      </c>
      <c r="R1383" s="1">
        <f t="shared" si="155"/>
        <v>1.0328167948432589E-2</v>
      </c>
      <c r="T1383" s="1">
        <f t="shared" si="152"/>
        <v>0.34558699999999998</v>
      </c>
      <c r="U1383" s="1">
        <f t="shared" si="153"/>
        <v>-1.4964999999999999E-2</v>
      </c>
      <c r="V1383" s="1">
        <f t="shared" si="156"/>
        <v>6.2233269999999994</v>
      </c>
      <c r="W1383">
        <f t="shared" si="157"/>
        <v>6</v>
      </c>
    </row>
    <row r="1384" spans="11:23">
      <c r="K1384" s="1">
        <v>11.516667</v>
      </c>
      <c r="L1384" s="1">
        <v>0.35792200000000002</v>
      </c>
      <c r="M1384" s="1">
        <v>8.1899999999999994E-3</v>
      </c>
      <c r="N1384" s="1">
        <v>0.75367300000000004</v>
      </c>
      <c r="P1384">
        <f t="shared" si="151"/>
        <v>9.0416670000000003</v>
      </c>
      <c r="Q1384" s="1">
        <f t="shared" si="154"/>
        <v>0.34394880772230157</v>
      </c>
      <c r="R1384" s="1">
        <f t="shared" si="155"/>
        <v>2.713093018945362E-3</v>
      </c>
      <c r="T1384" s="1">
        <f t="shared" si="152"/>
        <v>0.345609</v>
      </c>
      <c r="U1384" s="1">
        <f t="shared" si="153"/>
        <v>-1.4991999999999998E-2</v>
      </c>
      <c r="V1384" s="1">
        <f t="shared" si="156"/>
        <v>6.2217589999999996</v>
      </c>
      <c r="W1384">
        <f t="shared" si="157"/>
        <v>6</v>
      </c>
    </row>
    <row r="1385" spans="11:23">
      <c r="K1385" s="1">
        <v>11.525</v>
      </c>
      <c r="L1385" s="1">
        <v>0.35787400000000003</v>
      </c>
      <c r="M1385" s="1">
        <v>8.1169999999999992E-3</v>
      </c>
      <c r="N1385" s="1">
        <v>0.75376600000000005</v>
      </c>
      <c r="P1385">
        <f t="shared" si="151"/>
        <v>9.0500000000000007</v>
      </c>
      <c r="Q1385" s="1">
        <f t="shared" si="154"/>
        <v>0.34389915754614009</v>
      </c>
      <c r="R1385" s="1">
        <f t="shared" si="155"/>
        <v>-5.9582594697569049E-3</v>
      </c>
      <c r="T1385" s="1">
        <f t="shared" si="152"/>
        <v>0.34556100000000001</v>
      </c>
      <c r="U1385" s="1">
        <f t="shared" si="153"/>
        <v>-1.4918999999999998E-2</v>
      </c>
      <c r="V1385" s="1">
        <f t="shared" si="156"/>
        <v>6.2218519999999993</v>
      </c>
      <c r="W1385">
        <f t="shared" si="157"/>
        <v>6</v>
      </c>
    </row>
    <row r="1386" spans="11:23">
      <c r="K1386" s="1">
        <v>11.533333000000001</v>
      </c>
      <c r="L1386" s="1">
        <v>0.357817</v>
      </c>
      <c r="M1386" s="1">
        <v>8.0630000000000007E-3</v>
      </c>
      <c r="N1386" s="1">
        <v>0.75395800000000002</v>
      </c>
      <c r="P1386">
        <f t="shared" si="151"/>
        <v>9.0583330000000011</v>
      </c>
      <c r="Q1386" s="1">
        <f t="shared" si="154"/>
        <v>0.34384095161273948</v>
      </c>
      <c r="R1386" s="1">
        <f t="shared" si="155"/>
        <v>-6.9849914077294911E-3</v>
      </c>
      <c r="T1386" s="1">
        <f t="shared" si="152"/>
        <v>0.34550399999999998</v>
      </c>
      <c r="U1386" s="1">
        <f t="shared" si="153"/>
        <v>-1.4865E-2</v>
      </c>
      <c r="V1386" s="1">
        <f t="shared" si="156"/>
        <v>6.2220439999999995</v>
      </c>
      <c r="W1386">
        <f t="shared" si="157"/>
        <v>6</v>
      </c>
    </row>
    <row r="1387" spans="11:23">
      <c r="K1387" s="1">
        <v>11.541667</v>
      </c>
      <c r="L1387" s="1">
        <v>0.35783100000000001</v>
      </c>
      <c r="M1387" s="1">
        <v>8.0510000000000009E-3</v>
      </c>
      <c r="N1387" s="1">
        <v>0.75287400000000004</v>
      </c>
      <c r="P1387">
        <f t="shared" si="151"/>
        <v>9.0666670000000007</v>
      </c>
      <c r="Q1387" s="1">
        <f t="shared" si="154"/>
        <v>0.34385467793368257</v>
      </c>
      <c r="R1387" s="1">
        <f t="shared" si="155"/>
        <v>1.6470267510316464E-3</v>
      </c>
      <c r="T1387" s="1">
        <f t="shared" si="152"/>
        <v>0.34551799999999999</v>
      </c>
      <c r="U1387" s="1">
        <f t="shared" si="153"/>
        <v>-1.4853000000000002E-2</v>
      </c>
      <c r="V1387" s="1">
        <f t="shared" si="156"/>
        <v>6.2209599999999998</v>
      </c>
      <c r="W1387">
        <f t="shared" si="157"/>
        <v>6</v>
      </c>
    </row>
    <row r="1388" spans="11:23">
      <c r="K1388" s="1">
        <v>11.55</v>
      </c>
      <c r="L1388" s="1">
        <v>0.35787400000000003</v>
      </c>
      <c r="M1388" s="1">
        <v>8.1049999999999994E-3</v>
      </c>
      <c r="N1388" s="1">
        <v>0.74860099999999996</v>
      </c>
      <c r="P1388">
        <f t="shared" ref="P1388:P1399" si="158">K1388-K$299</f>
        <v>9.0750000000000011</v>
      </c>
      <c r="Q1388" s="1">
        <f t="shared" si="154"/>
        <v>0.3438988856431488</v>
      </c>
      <c r="R1388" s="1">
        <f t="shared" si="155"/>
        <v>5.3051373414405821E-3</v>
      </c>
      <c r="T1388" s="1">
        <f t="shared" si="152"/>
        <v>0.34556100000000001</v>
      </c>
      <c r="U1388" s="1">
        <f t="shared" si="153"/>
        <v>-1.4907E-2</v>
      </c>
      <c r="V1388" s="1">
        <f t="shared" si="156"/>
        <v>6.2166869999999994</v>
      </c>
      <c r="W1388">
        <f t="shared" si="157"/>
        <v>6</v>
      </c>
    </row>
    <row r="1389" spans="11:23">
      <c r="K1389" s="1">
        <v>11.558332999999999</v>
      </c>
      <c r="L1389" s="1">
        <v>0.35790300000000003</v>
      </c>
      <c r="M1389" s="1">
        <v>8.1949999999999992E-3</v>
      </c>
      <c r="N1389" s="1">
        <v>0.75294700000000003</v>
      </c>
      <c r="P1389">
        <f t="shared" si="158"/>
        <v>9.0833329999999997</v>
      </c>
      <c r="Q1389" s="1">
        <f t="shared" si="154"/>
        <v>0.34392992711614345</v>
      </c>
      <c r="R1389" s="1">
        <f t="shared" si="155"/>
        <v>3.7251257643895501E-3</v>
      </c>
      <c r="T1389" s="1">
        <f t="shared" si="152"/>
        <v>0.34559000000000001</v>
      </c>
      <c r="U1389" s="1">
        <f t="shared" si="153"/>
        <v>-1.4997E-2</v>
      </c>
      <c r="V1389" s="1">
        <f t="shared" si="156"/>
        <v>6.2210329999999994</v>
      </c>
      <c r="W1389">
        <f t="shared" si="157"/>
        <v>6</v>
      </c>
    </row>
    <row r="1390" spans="11:23">
      <c r="K1390" s="1">
        <v>11.566667000000001</v>
      </c>
      <c r="L1390" s="1">
        <v>0.35788500000000001</v>
      </c>
      <c r="M1390" s="1">
        <v>8.1639999999999994E-3</v>
      </c>
      <c r="N1390" s="1">
        <v>0.75360400000000005</v>
      </c>
      <c r="P1390">
        <f t="shared" si="158"/>
        <v>9.0916670000000011</v>
      </c>
      <c r="Q1390" s="1">
        <f t="shared" si="154"/>
        <v>0.34391122350974407</v>
      </c>
      <c r="R1390" s="1">
        <f t="shared" si="155"/>
        <v>-2.244253227667485E-3</v>
      </c>
      <c r="T1390" s="1">
        <f t="shared" si="152"/>
        <v>0.34557199999999999</v>
      </c>
      <c r="U1390" s="1">
        <f t="shared" si="153"/>
        <v>-1.4966E-2</v>
      </c>
      <c r="V1390" s="1">
        <f t="shared" si="156"/>
        <v>6.2216899999999997</v>
      </c>
      <c r="W1390">
        <f t="shared" si="157"/>
        <v>6</v>
      </c>
    </row>
    <row r="1391" spans="11:23">
      <c r="K1391" s="1">
        <v>11.574999999999999</v>
      </c>
      <c r="L1391" s="1">
        <v>0.35783999999999999</v>
      </c>
      <c r="M1391" s="1">
        <v>8.0890000000000007E-3</v>
      </c>
      <c r="N1391" s="1">
        <v>0.75229699999999999</v>
      </c>
      <c r="P1391">
        <f t="shared" si="158"/>
        <v>9.1</v>
      </c>
      <c r="Q1391" s="1">
        <f t="shared" si="154"/>
        <v>0.34386453241393222</v>
      </c>
      <c r="R1391" s="1">
        <f t="shared" si="155"/>
        <v>-5.6031556236474187E-3</v>
      </c>
      <c r="T1391" s="1">
        <f t="shared" si="152"/>
        <v>0.34552699999999997</v>
      </c>
      <c r="U1391" s="1">
        <f t="shared" si="153"/>
        <v>-1.4891000000000001E-2</v>
      </c>
      <c r="V1391" s="1">
        <f t="shared" si="156"/>
        <v>6.220383</v>
      </c>
      <c r="W1391">
        <f t="shared" si="157"/>
        <v>6</v>
      </c>
    </row>
    <row r="1392" spans="11:23">
      <c r="K1392" s="1">
        <v>11.583333</v>
      </c>
      <c r="L1392" s="1">
        <v>0.35785099999999997</v>
      </c>
      <c r="M1392" s="1">
        <v>8.071E-3</v>
      </c>
      <c r="N1392" s="1">
        <v>0.75077499999999997</v>
      </c>
      <c r="P1392">
        <f t="shared" si="158"/>
        <v>9.108333</v>
      </c>
      <c r="Q1392" s="1">
        <f t="shared" si="154"/>
        <v>0.34387512328207809</v>
      </c>
      <c r="R1392" s="1">
        <f t="shared" si="155"/>
        <v>1.2709550157044341E-3</v>
      </c>
      <c r="T1392" s="1">
        <f t="shared" si="152"/>
        <v>0.34553799999999996</v>
      </c>
      <c r="U1392" s="1">
        <f t="shared" si="153"/>
        <v>-1.4873000000000001E-2</v>
      </c>
      <c r="V1392" s="1">
        <f t="shared" si="156"/>
        <v>6.2188609999999995</v>
      </c>
      <c r="W1392">
        <f t="shared" si="157"/>
        <v>6</v>
      </c>
    </row>
    <row r="1393" spans="11:23">
      <c r="K1393" s="1">
        <v>11.591666999999999</v>
      </c>
      <c r="L1393" s="1">
        <v>0.35786099999999998</v>
      </c>
      <c r="M1393" s="1">
        <v>8.1359999999999991E-3</v>
      </c>
      <c r="N1393" s="1">
        <v>0.75209199999999998</v>
      </c>
      <c r="P1393">
        <f t="shared" si="158"/>
        <v>9.1166669999999996</v>
      </c>
      <c r="Q1393" s="1">
        <f t="shared" si="154"/>
        <v>0.34388659223981249</v>
      </c>
      <c r="R1393" s="1">
        <f t="shared" si="155"/>
        <v>1.3761648349420188E-3</v>
      </c>
      <c r="T1393" s="1">
        <f t="shared" si="152"/>
        <v>0.34554799999999997</v>
      </c>
      <c r="U1393" s="1">
        <f t="shared" si="153"/>
        <v>-1.4938E-2</v>
      </c>
      <c r="V1393" s="1">
        <f t="shared" si="156"/>
        <v>6.2201779999999998</v>
      </c>
      <c r="W1393">
        <f t="shared" si="157"/>
        <v>6</v>
      </c>
    </row>
    <row r="1394" spans="11:23">
      <c r="K1394" s="1">
        <v>11.6</v>
      </c>
      <c r="L1394" s="1">
        <v>0.35788399999999998</v>
      </c>
      <c r="M1394" s="1">
        <v>8.1930000000000006E-3</v>
      </c>
      <c r="N1394" s="1">
        <v>0.75329199999999996</v>
      </c>
      <c r="P1394">
        <f t="shared" si="158"/>
        <v>9.125</v>
      </c>
      <c r="Q1394" s="1">
        <f t="shared" si="154"/>
        <v>0.34391088631577899</v>
      </c>
      <c r="R1394" s="1">
        <f t="shared" si="155"/>
        <v>2.9154057322080961E-3</v>
      </c>
      <c r="T1394" s="1">
        <f t="shared" si="152"/>
        <v>0.34557099999999996</v>
      </c>
      <c r="U1394" s="1">
        <f t="shared" si="153"/>
        <v>-1.4995000000000001E-2</v>
      </c>
      <c r="V1394" s="1">
        <f t="shared" si="156"/>
        <v>6.2213779999999996</v>
      </c>
      <c r="W1394">
        <f t="shared" si="157"/>
        <v>6</v>
      </c>
    </row>
    <row r="1395" spans="11:23">
      <c r="K1395" s="1">
        <v>11.608333</v>
      </c>
      <c r="L1395" s="1">
        <v>0.35786699999999999</v>
      </c>
      <c r="M1395" s="1">
        <v>8.2059999999999998E-3</v>
      </c>
      <c r="N1395" s="1">
        <v>0.74902500000000005</v>
      </c>
      <c r="P1395">
        <f t="shared" si="158"/>
        <v>9.1333330000000004</v>
      </c>
      <c r="Q1395" s="1">
        <f t="shared" si="154"/>
        <v>0.34389418854867021</v>
      </c>
      <c r="R1395" s="1">
        <f t="shared" si="155"/>
        <v>-2.0038122055411754E-3</v>
      </c>
      <c r="T1395" s="1">
        <f t="shared" si="152"/>
        <v>0.34555399999999997</v>
      </c>
      <c r="U1395" s="1">
        <f t="shared" si="153"/>
        <v>-1.5008000000000001E-2</v>
      </c>
      <c r="V1395" s="1">
        <f t="shared" si="156"/>
        <v>6.2171109999999992</v>
      </c>
      <c r="W1395">
        <f t="shared" si="157"/>
        <v>6</v>
      </c>
    </row>
    <row r="1396" spans="11:23">
      <c r="K1396" s="1">
        <v>11.616667</v>
      </c>
      <c r="L1396" s="1">
        <v>0.35785099999999997</v>
      </c>
      <c r="M1396" s="1">
        <v>8.1060000000000004E-3</v>
      </c>
      <c r="N1396" s="1">
        <v>0.74625600000000003</v>
      </c>
      <c r="P1396">
        <f t="shared" si="158"/>
        <v>9.141667</v>
      </c>
      <c r="Q1396" s="1">
        <f t="shared" si="154"/>
        <v>0.34387591418446711</v>
      </c>
      <c r="R1396" s="1">
        <f t="shared" si="155"/>
        <v>-2.1927482845089693E-3</v>
      </c>
      <c r="T1396" s="1">
        <f t="shared" si="152"/>
        <v>0.34553799999999996</v>
      </c>
      <c r="U1396" s="1">
        <f t="shared" si="153"/>
        <v>-1.4908000000000001E-2</v>
      </c>
      <c r="V1396" s="1">
        <f t="shared" si="156"/>
        <v>6.2143419999999994</v>
      </c>
      <c r="W1396">
        <f t="shared" si="157"/>
        <v>6</v>
      </c>
    </row>
    <row r="1397" spans="11:23">
      <c r="K1397" s="1">
        <v>11.625</v>
      </c>
      <c r="L1397" s="1">
        <v>0.35785699999999998</v>
      </c>
      <c r="M1397" s="1">
        <v>8.0429999999999998E-3</v>
      </c>
      <c r="N1397" s="1">
        <v>0.74947699999999995</v>
      </c>
      <c r="P1397">
        <f t="shared" si="158"/>
        <v>9.15</v>
      </c>
      <c r="Q1397" s="1">
        <f t="shared" si="154"/>
        <v>0.34388049150810907</v>
      </c>
      <c r="R1397" s="1">
        <f t="shared" si="155"/>
        <v>5.4930080906660003E-4</v>
      </c>
      <c r="T1397" s="1">
        <f t="shared" si="152"/>
        <v>0.34554399999999996</v>
      </c>
      <c r="U1397" s="1">
        <f t="shared" si="153"/>
        <v>-1.4845000000000001E-2</v>
      </c>
      <c r="V1397" s="1">
        <f t="shared" si="156"/>
        <v>6.2175629999999993</v>
      </c>
      <c r="W1397">
        <f t="shared" si="157"/>
        <v>6</v>
      </c>
    </row>
    <row r="1398" spans="11:23">
      <c r="K1398" s="1">
        <v>11.633333</v>
      </c>
      <c r="L1398" s="1">
        <v>0.35784199999999999</v>
      </c>
      <c r="M1398" s="1">
        <v>8.1290000000000008E-3</v>
      </c>
      <c r="N1398" s="1">
        <v>0.74597500000000005</v>
      </c>
      <c r="P1398">
        <f t="shared" si="158"/>
        <v>9.1583330000000007</v>
      </c>
      <c r="Q1398" s="1">
        <f t="shared" si="154"/>
        <v>0.34386743810406223</v>
      </c>
      <c r="R1398" s="1">
        <f t="shared" si="155"/>
        <v>-1.5664711444661058E-3</v>
      </c>
      <c r="T1398" s="1">
        <f t="shared" si="152"/>
        <v>0.34552899999999998</v>
      </c>
      <c r="U1398" s="1">
        <f t="shared" si="153"/>
        <v>-1.4931E-2</v>
      </c>
      <c r="V1398" s="1">
        <f t="shared" si="156"/>
        <v>6.2140609999999992</v>
      </c>
      <c r="W1398">
        <f t="shared" si="157"/>
        <v>6</v>
      </c>
    </row>
    <row r="1399" spans="11:23">
      <c r="K1399" s="1">
        <v>11.641667</v>
      </c>
      <c r="L1399" s="1">
        <v>0.35786699999999999</v>
      </c>
      <c r="M1399" s="1">
        <v>8.2319999999999997E-3</v>
      </c>
      <c r="N1399" s="1">
        <v>0.75027100000000002</v>
      </c>
      <c r="P1399">
        <f t="shared" si="158"/>
        <v>9.1666670000000003</v>
      </c>
      <c r="Q1399" s="1">
        <f t="shared" si="154"/>
        <v>0.34389478552370273</v>
      </c>
      <c r="R1399" s="1">
        <f t="shared" si="155"/>
        <v>3.2814278426327292E-3</v>
      </c>
      <c r="T1399" s="1">
        <f t="shared" si="152"/>
        <v>0.34555399999999997</v>
      </c>
      <c r="U1399" s="1">
        <f t="shared" si="153"/>
        <v>-1.5033999999999999E-2</v>
      </c>
      <c r="V1399" s="1">
        <f t="shared" si="156"/>
        <v>6.2183569999999992</v>
      </c>
      <c r="W1399">
        <f t="shared" si="157"/>
        <v>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0AD3-0583-4743-AB31-D26833FC9C9D}">
  <dimension ref="A1:N1533"/>
  <sheetViews>
    <sheetView tabSelected="1" workbookViewId="0">
      <selection activeCell="G4" sqref="G4"/>
    </sheetView>
  </sheetViews>
  <sheetFormatPr defaultRowHeight="18"/>
  <cols>
    <col min="1" max="16384" width="8.8867187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K1" s="1">
        <v>0</v>
      </c>
      <c r="L1" s="1">
        <v>0</v>
      </c>
      <c r="M1" s="1">
        <v>0</v>
      </c>
      <c r="N1" s="1" t="s">
        <v>4</v>
      </c>
    </row>
    <row r="2" spans="1:14">
      <c r="A2" s="1">
        <v>0</v>
      </c>
      <c r="B2" s="1">
        <v>0</v>
      </c>
      <c r="C2" s="1">
        <v>0</v>
      </c>
      <c r="D2" s="1">
        <v>0</v>
      </c>
      <c r="K2" s="1">
        <v>0.01</v>
      </c>
      <c r="L2" s="1">
        <v>3.4050517715513702E-3</v>
      </c>
      <c r="M2" s="1">
        <v>3.4460064023733097E-2</v>
      </c>
      <c r="N2" s="1" t="s">
        <v>4</v>
      </c>
    </row>
    <row r="3" spans="1:14">
      <c r="A3" s="1">
        <v>0.06</v>
      </c>
      <c r="B3" s="1">
        <v>0</v>
      </c>
      <c r="C3" s="1">
        <v>0</v>
      </c>
      <c r="D3" s="1">
        <v>0</v>
      </c>
      <c r="K3" s="1">
        <v>0.02</v>
      </c>
      <c r="L3" s="1">
        <v>3.3730417490005502E-3</v>
      </c>
      <c r="M3" s="1">
        <v>3.4411825239658397E-2</v>
      </c>
      <c r="N3" s="1" t="s">
        <v>4</v>
      </c>
    </row>
    <row r="4" spans="1:14">
      <c r="A4" s="1">
        <v>0.12</v>
      </c>
      <c r="B4" s="1">
        <v>0</v>
      </c>
      <c r="C4" s="1">
        <v>0</v>
      </c>
      <c r="D4" s="1">
        <v>0</v>
      </c>
      <c r="G4" s="1" t="s">
        <v>23</v>
      </c>
      <c r="K4" s="1">
        <v>0.03</v>
      </c>
      <c r="L4" s="1">
        <v>3.33399302326143E-3</v>
      </c>
      <c r="M4" s="1">
        <v>3.4431129693984999E-2</v>
      </c>
      <c r="N4" s="1" t="s">
        <v>4</v>
      </c>
    </row>
    <row r="5" spans="1:14">
      <c r="A5" s="1">
        <v>0.18</v>
      </c>
      <c r="B5" s="1">
        <v>0</v>
      </c>
      <c r="C5" s="1">
        <v>0</v>
      </c>
      <c r="D5" s="1">
        <v>0</v>
      </c>
      <c r="K5" s="1">
        <v>0.04</v>
      </c>
      <c r="L5" s="1">
        <v>3.34895309060812E-3</v>
      </c>
      <c r="M5" s="1">
        <v>3.4472271800041199E-2</v>
      </c>
      <c r="N5" s="1" t="s">
        <v>4</v>
      </c>
    </row>
    <row r="6" spans="1:14">
      <c r="A6" s="1">
        <v>0.23</v>
      </c>
      <c r="B6" s="1">
        <v>0</v>
      </c>
      <c r="C6" s="1">
        <v>0</v>
      </c>
      <c r="D6" s="1">
        <v>0</v>
      </c>
      <c r="K6" s="1">
        <v>0.05</v>
      </c>
      <c r="L6" s="1">
        <v>3.3567850477993501E-3</v>
      </c>
      <c r="M6" s="1">
        <v>3.44593077898026E-2</v>
      </c>
      <c r="N6" s="1" t="s">
        <v>4</v>
      </c>
    </row>
    <row r="7" spans="1:14">
      <c r="A7" s="1">
        <v>0.3</v>
      </c>
      <c r="B7" s="1">
        <v>0</v>
      </c>
      <c r="C7" s="1">
        <v>0</v>
      </c>
      <c r="D7" s="1">
        <v>0</v>
      </c>
      <c r="K7" s="1">
        <v>0.06</v>
      </c>
      <c r="L7" s="1">
        <v>3.33088124170899E-3</v>
      </c>
      <c r="M7" s="1">
        <v>3.4404389560222598E-2</v>
      </c>
      <c r="N7" s="1" t="s">
        <v>4</v>
      </c>
    </row>
    <row r="8" spans="1:14">
      <c r="A8" s="1">
        <v>0.36</v>
      </c>
      <c r="B8" s="1">
        <v>0</v>
      </c>
      <c r="C8" s="1">
        <v>0</v>
      </c>
      <c r="D8" s="1">
        <v>0</v>
      </c>
      <c r="K8" s="1">
        <v>7.0000000000000007E-2</v>
      </c>
      <c r="L8" s="1">
        <v>3.3807142172008801E-3</v>
      </c>
      <c r="M8" s="1">
        <v>3.4443810582160901E-2</v>
      </c>
      <c r="N8" s="1" t="s">
        <v>4</v>
      </c>
    </row>
    <row r="9" spans="1:14">
      <c r="A9" s="1">
        <v>0.41</v>
      </c>
      <c r="B9" s="1">
        <v>0</v>
      </c>
      <c r="C9" s="1">
        <v>0</v>
      </c>
      <c r="D9" s="1">
        <v>0</v>
      </c>
      <c r="K9" s="1">
        <v>0.08</v>
      </c>
      <c r="L9" s="1">
        <v>3.4040068276226499E-3</v>
      </c>
      <c r="M9" s="1">
        <v>3.4450523555278799E-2</v>
      </c>
      <c r="N9" s="1" t="s">
        <v>4</v>
      </c>
    </row>
    <row r="10" spans="1:14">
      <c r="A10" s="1">
        <v>0.45</v>
      </c>
      <c r="B10" s="1">
        <v>0</v>
      </c>
      <c r="C10" s="1">
        <v>0</v>
      </c>
      <c r="D10" s="1">
        <v>0</v>
      </c>
      <c r="K10" s="1">
        <v>0.09</v>
      </c>
      <c r="L10" s="1">
        <v>3.3990473020821801E-3</v>
      </c>
      <c r="M10" s="1">
        <v>3.44248302280903E-2</v>
      </c>
      <c r="N10" s="1" t="s">
        <v>4</v>
      </c>
    </row>
    <row r="11" spans="1:14">
      <c r="A11" s="1">
        <v>0.51</v>
      </c>
      <c r="B11" s="1">
        <v>0</v>
      </c>
      <c r="C11" s="1">
        <v>0</v>
      </c>
      <c r="D11" s="1">
        <v>0</v>
      </c>
      <c r="K11" s="1">
        <v>0.1</v>
      </c>
      <c r="L11" s="1">
        <v>3.33582260645926E-3</v>
      </c>
      <c r="M11" s="1">
        <v>3.4409217536449398E-2</v>
      </c>
      <c r="N11" s="1">
        <v>-1.3502598541563901E-2</v>
      </c>
    </row>
    <row r="12" spans="1:14">
      <c r="A12" s="1">
        <v>0.56999999999999995</v>
      </c>
      <c r="B12" s="1">
        <v>0</v>
      </c>
      <c r="C12" s="1">
        <v>0</v>
      </c>
      <c r="D12" s="1">
        <v>0</v>
      </c>
      <c r="K12" s="1">
        <v>0.11</v>
      </c>
      <c r="L12" s="1">
        <v>3.3834890928119399E-3</v>
      </c>
      <c r="M12" s="1">
        <v>3.4425377845764202E-2</v>
      </c>
      <c r="N12" s="1">
        <v>-1.3484097910282201E-2</v>
      </c>
    </row>
    <row r="13" spans="1:14">
      <c r="A13" s="1">
        <v>0.61</v>
      </c>
      <c r="B13" s="1">
        <v>0</v>
      </c>
      <c r="C13" s="1">
        <v>0</v>
      </c>
      <c r="D13" s="1">
        <v>0</v>
      </c>
      <c r="K13" s="1">
        <v>0.12</v>
      </c>
      <c r="L13" s="1">
        <v>3.4014116972684899E-3</v>
      </c>
      <c r="M13" s="1">
        <v>3.4423828125E-2</v>
      </c>
      <c r="N13" s="1">
        <v>-1.3477529233381901E-2</v>
      </c>
    </row>
    <row r="14" spans="1:14">
      <c r="A14" s="1">
        <v>0.66</v>
      </c>
      <c r="B14" s="1">
        <v>0</v>
      </c>
      <c r="C14" s="1">
        <v>0</v>
      </c>
      <c r="D14" s="1">
        <v>0</v>
      </c>
      <c r="K14" s="1">
        <v>0.13</v>
      </c>
      <c r="L14" s="1">
        <v>3.3586993813514701E-3</v>
      </c>
      <c r="M14" s="1">
        <v>3.4418907016515697E-2</v>
      </c>
      <c r="N14" s="1">
        <v>-1.3493460761668999E-2</v>
      </c>
    </row>
    <row r="15" spans="1:14">
      <c r="A15" s="1">
        <v>0.71</v>
      </c>
      <c r="B15" s="1">
        <v>4.0000000000000001E-3</v>
      </c>
      <c r="C15" s="1">
        <v>0</v>
      </c>
      <c r="D15" s="1">
        <v>-0.54200000000000004</v>
      </c>
      <c r="K15" s="1">
        <v>0.14000000000000001</v>
      </c>
      <c r="L15" s="1">
        <v>3.3324144314974499E-3</v>
      </c>
      <c r="M15" s="1">
        <v>3.4421365708112703E-2</v>
      </c>
      <c r="N15" s="1">
        <v>-1.34993088663619E-2</v>
      </c>
    </row>
    <row r="16" spans="1:14">
      <c r="A16" s="1">
        <v>0.77</v>
      </c>
      <c r="B16" s="1">
        <v>0.01</v>
      </c>
      <c r="C16" s="1">
        <v>0</v>
      </c>
      <c r="D16" s="1">
        <v>-1.6259999999999999</v>
      </c>
      <c r="K16" s="1">
        <v>0.15</v>
      </c>
      <c r="L16" s="1">
        <v>3.36127146147192E-3</v>
      </c>
      <c r="M16" s="1">
        <v>3.44523228704929E-2</v>
      </c>
      <c r="N16" s="1">
        <v>-1.34872457338203E-2</v>
      </c>
    </row>
    <row r="17" spans="1:14">
      <c r="A17" s="1">
        <v>0.83</v>
      </c>
      <c r="B17" s="1">
        <v>0.02</v>
      </c>
      <c r="C17" s="1">
        <v>-1E-3</v>
      </c>
      <c r="D17" s="1">
        <v>-3.1429999999999998</v>
      </c>
      <c r="K17" s="1">
        <v>0.16</v>
      </c>
      <c r="L17" s="1">
        <v>3.3646789379417901E-3</v>
      </c>
      <c r="M17" s="1">
        <v>3.4440010786056498E-2</v>
      </c>
      <c r="N17" s="1">
        <v>-1.3488553393784001E-2</v>
      </c>
    </row>
    <row r="18" spans="1:14">
      <c r="A18" s="1">
        <v>0.9</v>
      </c>
      <c r="B18" s="1">
        <v>3.1E-2</v>
      </c>
      <c r="C18" s="1">
        <v>-2E-3</v>
      </c>
      <c r="D18" s="1">
        <v>-4.7690000000000001</v>
      </c>
      <c r="K18" s="1">
        <v>0.17</v>
      </c>
      <c r="L18" s="1">
        <v>3.3537226263433699E-3</v>
      </c>
      <c r="M18" s="1">
        <v>3.4434877336025203E-2</v>
      </c>
      <c r="N18" s="1">
        <v>-1.34964855001197E-2</v>
      </c>
    </row>
    <row r="19" spans="1:14">
      <c r="A19" s="1">
        <v>0.95</v>
      </c>
      <c r="B19" s="1">
        <v>4.1000000000000002E-2</v>
      </c>
      <c r="C19" s="1">
        <v>-3.0000000000000001E-3</v>
      </c>
      <c r="D19" s="1">
        <v>-6.5030000000000001</v>
      </c>
      <c r="K19" s="1">
        <v>0.18</v>
      </c>
      <c r="L19" s="1">
        <v>3.3948721829801798E-3</v>
      </c>
      <c r="M19" s="1">
        <v>3.4455101937055602E-2</v>
      </c>
      <c r="N19" s="1">
        <v>-1.3486311636410699E-2</v>
      </c>
    </row>
    <row r="20" spans="1:14">
      <c r="A20" s="1">
        <v>1.01</v>
      </c>
      <c r="B20" s="1">
        <v>5.1999999999999998E-2</v>
      </c>
      <c r="C20" s="1">
        <v>-4.0000000000000001E-3</v>
      </c>
      <c r="D20" s="1">
        <v>-7.6959999999999997</v>
      </c>
      <c r="K20" s="1">
        <v>0.19</v>
      </c>
      <c r="L20" s="1">
        <v>3.3647413365542902E-3</v>
      </c>
      <c r="M20" s="1">
        <v>3.44745330512524E-2</v>
      </c>
      <c r="N20" s="1">
        <v>-1.3464312892031901E-2</v>
      </c>
    </row>
    <row r="21" spans="1:14">
      <c r="A21" s="1">
        <v>1.07</v>
      </c>
      <c r="B21" s="1">
        <v>5.8999999999999997E-2</v>
      </c>
      <c r="C21" s="1">
        <v>-5.0000000000000001E-3</v>
      </c>
      <c r="D21" s="1">
        <v>-9.3219999999999992</v>
      </c>
      <c r="K21" s="1">
        <v>0.2</v>
      </c>
      <c r="L21" s="1">
        <v>3.29848332330585E-3</v>
      </c>
      <c r="M21" s="1">
        <v>3.4465223550796502E-2</v>
      </c>
      <c r="N21" s="1">
        <v>-1.34403037626417E-2</v>
      </c>
    </row>
    <row r="22" spans="1:14">
      <c r="A22" s="1">
        <v>1.1100000000000001</v>
      </c>
      <c r="B22" s="1">
        <v>6.6000000000000003E-2</v>
      </c>
      <c r="C22" s="1">
        <v>-7.0000000000000001E-3</v>
      </c>
      <c r="D22" s="1">
        <v>-10.731</v>
      </c>
      <c r="K22" s="1">
        <v>0.21</v>
      </c>
      <c r="L22" s="1">
        <v>3.4110911656171101E-3</v>
      </c>
      <c r="M22" s="1">
        <v>3.4423779696226099E-2</v>
      </c>
      <c r="N22" s="1">
        <v>-1.34583515932727E-2</v>
      </c>
    </row>
    <row r="23" spans="1:14">
      <c r="A23" s="1">
        <v>1.1599999999999999</v>
      </c>
      <c r="B23" s="1">
        <v>7.3999999999999996E-2</v>
      </c>
      <c r="C23" s="1">
        <v>-8.0000000000000002E-3</v>
      </c>
      <c r="D23" s="1">
        <v>-11.923</v>
      </c>
      <c r="K23" s="1">
        <v>0.22</v>
      </c>
      <c r="L23" s="1">
        <v>3.4369241911917899E-3</v>
      </c>
      <c r="M23" s="1">
        <v>3.4465916454792002E-2</v>
      </c>
      <c r="N23" s="1">
        <v>-1.3457061258130801E-2</v>
      </c>
    </row>
    <row r="24" spans="1:14">
      <c r="A24" s="1">
        <v>1.21</v>
      </c>
      <c r="B24" s="1">
        <v>8.2000000000000003E-2</v>
      </c>
      <c r="C24" s="1">
        <v>-0.01</v>
      </c>
      <c r="D24" s="1">
        <v>-13.224</v>
      </c>
      <c r="K24" s="1">
        <v>0.23</v>
      </c>
      <c r="L24" s="1">
        <v>3.3187724184244901E-3</v>
      </c>
      <c r="M24" s="1">
        <v>3.4475907683372498E-2</v>
      </c>
      <c r="N24" s="1">
        <v>-1.34475066690468E-2</v>
      </c>
    </row>
    <row r="25" spans="1:14">
      <c r="A25" s="1">
        <v>1.26</v>
      </c>
      <c r="B25" s="1">
        <v>9.1999999999999998E-2</v>
      </c>
      <c r="C25" s="1">
        <v>-1.2999999999999999E-2</v>
      </c>
      <c r="D25" s="1">
        <v>-14.958</v>
      </c>
      <c r="K25" s="1">
        <v>0.24</v>
      </c>
      <c r="L25" s="1">
        <v>3.3403902780264599E-3</v>
      </c>
      <c r="M25" s="1">
        <v>3.4434750676155097E-2</v>
      </c>
      <c r="N25" s="1">
        <v>-1.34418719871885E-2</v>
      </c>
    </row>
    <row r="26" spans="1:14">
      <c r="A26" s="1">
        <v>1.32</v>
      </c>
      <c r="B26" s="1">
        <v>9.9000000000000005E-2</v>
      </c>
      <c r="C26" s="1">
        <v>-1.4999999999999999E-2</v>
      </c>
      <c r="D26" s="1">
        <v>-16.259</v>
      </c>
      <c r="K26" s="1">
        <v>0.25</v>
      </c>
      <c r="L26" s="1">
        <v>3.3602104522287798E-3</v>
      </c>
      <c r="M26" s="1">
        <v>3.4377276897430399E-2</v>
      </c>
      <c r="N26" s="1">
        <v>-1.34515561189713E-2</v>
      </c>
    </row>
    <row r="27" spans="1:14">
      <c r="A27" s="1">
        <v>1.36</v>
      </c>
      <c r="B27" s="1">
        <v>-1.319</v>
      </c>
      <c r="C27" s="1">
        <v>2.9710000000000001</v>
      </c>
      <c r="D27" s="1">
        <v>1195.4359999999999</v>
      </c>
      <c r="K27" s="1">
        <v>0.26</v>
      </c>
      <c r="L27" s="1">
        <v>3.3486445900052799E-3</v>
      </c>
      <c r="M27" s="1">
        <v>3.4477245062589597E-2</v>
      </c>
      <c r="N27" s="1">
        <v>-1.34457748471697E-2</v>
      </c>
    </row>
    <row r="28" spans="1:14">
      <c r="A28" s="1">
        <v>1.39</v>
      </c>
      <c r="B28" s="1">
        <v>-4.4429999999999996</v>
      </c>
      <c r="C28" s="1">
        <v>4.0119999999999996</v>
      </c>
      <c r="D28" s="1">
        <v>-18.425999999999998</v>
      </c>
      <c r="K28" s="1">
        <v>0.27</v>
      </c>
      <c r="L28" s="1">
        <v>3.34401871077716E-3</v>
      </c>
      <c r="M28" s="1">
        <v>3.4515883773565299E-2</v>
      </c>
      <c r="N28" s="1">
        <v>-1.34300710458558E-2</v>
      </c>
    </row>
    <row r="29" spans="1:14">
      <c r="A29" s="1">
        <v>1.44</v>
      </c>
      <c r="B29" s="1">
        <v>-4.4349999999999996</v>
      </c>
      <c r="C29" s="1">
        <v>4.0090000000000003</v>
      </c>
      <c r="D29" s="1">
        <v>-19.727</v>
      </c>
      <c r="K29" s="1">
        <v>0.28000000000000003</v>
      </c>
      <c r="L29" s="1">
        <v>3.3768794964999E-3</v>
      </c>
      <c r="M29" s="1">
        <v>3.44354696571827E-2</v>
      </c>
      <c r="N29" s="1">
        <v>-1.3432205135520899E-2</v>
      </c>
    </row>
    <row r="30" spans="1:14">
      <c r="A30" s="1">
        <v>1.49</v>
      </c>
      <c r="B30" s="1">
        <v>-4.4279999999999999</v>
      </c>
      <c r="C30" s="1">
        <v>4.0060000000000002</v>
      </c>
      <c r="D30" s="1">
        <v>-21.135999999999999</v>
      </c>
      <c r="K30" s="1">
        <v>0.28999999999999998</v>
      </c>
      <c r="L30" s="1">
        <v>3.3811847679317002E-3</v>
      </c>
      <c r="M30" s="1">
        <v>3.4481432288885103E-2</v>
      </c>
      <c r="N30" s="1">
        <v>-1.3442474881889601E-2</v>
      </c>
    </row>
    <row r="31" spans="1:14">
      <c r="A31" s="1">
        <v>1.55</v>
      </c>
      <c r="B31" s="1">
        <v>-4.4189999999999996</v>
      </c>
      <c r="C31" s="1">
        <v>4.0030000000000001</v>
      </c>
      <c r="D31" s="1">
        <v>-22.87</v>
      </c>
      <c r="K31" s="1">
        <v>0.3</v>
      </c>
      <c r="L31" s="1">
        <v>3.3896160311996902E-3</v>
      </c>
      <c r="M31" s="1">
        <v>3.4420158714056001E-2</v>
      </c>
      <c r="N31" s="1">
        <v>-1.34567231718975E-2</v>
      </c>
    </row>
    <row r="32" spans="1:14">
      <c r="A32" s="1">
        <v>1.61</v>
      </c>
      <c r="B32" s="1">
        <v>-4.4089999999999998</v>
      </c>
      <c r="C32" s="1">
        <v>3.9980000000000002</v>
      </c>
      <c r="D32" s="1">
        <v>-24.713000000000001</v>
      </c>
      <c r="K32" s="1">
        <v>0.31</v>
      </c>
      <c r="L32" s="1">
        <v>3.4041991457343102E-3</v>
      </c>
      <c r="M32" s="1">
        <v>3.4413643181323998E-2</v>
      </c>
      <c r="N32" s="1">
        <v>-1.34548186868676E-2</v>
      </c>
    </row>
    <row r="33" spans="1:14">
      <c r="A33" s="1">
        <v>1.67</v>
      </c>
      <c r="B33" s="1">
        <v>-4.4000000000000004</v>
      </c>
      <c r="C33" s="1">
        <v>3.9929999999999999</v>
      </c>
      <c r="D33" s="1">
        <v>-26.446999999999999</v>
      </c>
      <c r="K33" s="1">
        <v>0.32</v>
      </c>
      <c r="L33" s="1">
        <v>3.3260353375226298E-3</v>
      </c>
      <c r="M33" s="1">
        <v>3.44484150409698E-2</v>
      </c>
      <c r="N33" s="1">
        <v>-1.34671821107753E-2</v>
      </c>
    </row>
    <row r="34" spans="1:14">
      <c r="A34" s="1">
        <v>1.74</v>
      </c>
      <c r="B34" s="1">
        <v>-4.3890000000000002</v>
      </c>
      <c r="C34" s="1">
        <v>3.988</v>
      </c>
      <c r="D34" s="1">
        <v>-27.748000000000001</v>
      </c>
      <c r="K34" s="1">
        <v>0.33</v>
      </c>
      <c r="L34" s="1">
        <v>3.34589905105531E-3</v>
      </c>
      <c r="M34" s="1">
        <v>3.4478623420000097E-2</v>
      </c>
      <c r="N34" s="1">
        <v>-1.3469129708572799E-2</v>
      </c>
    </row>
    <row r="35" spans="1:14">
      <c r="A35" s="1">
        <v>1.8</v>
      </c>
      <c r="B35" s="1">
        <v>-4.3810000000000002</v>
      </c>
      <c r="C35" s="1">
        <v>3.9830000000000001</v>
      </c>
      <c r="D35" s="1">
        <v>-29.916</v>
      </c>
      <c r="K35" s="1">
        <v>0.34</v>
      </c>
      <c r="L35" s="1">
        <v>3.3516490366309899E-3</v>
      </c>
      <c r="M35" s="1">
        <v>3.4463502466678599E-2</v>
      </c>
      <c r="N35" s="1">
        <v>-1.34766508541785E-2</v>
      </c>
    </row>
    <row r="36" spans="1:14">
      <c r="A36" s="1">
        <v>1.84</v>
      </c>
      <c r="B36" s="1">
        <v>-4.3739999999999997</v>
      </c>
      <c r="C36" s="1">
        <v>3.9790000000000001</v>
      </c>
      <c r="D36" s="1">
        <v>-31.216000000000001</v>
      </c>
      <c r="K36" s="1">
        <v>0.35</v>
      </c>
      <c r="L36" s="1">
        <v>3.3748378045857E-3</v>
      </c>
      <c r="M36" s="1">
        <v>3.4425128251314198E-2</v>
      </c>
      <c r="N36" s="1">
        <v>-1.34802794268109E-2</v>
      </c>
    </row>
    <row r="37" spans="1:14">
      <c r="A37" s="1">
        <v>1.89</v>
      </c>
      <c r="B37" s="1">
        <v>-4.3680000000000003</v>
      </c>
      <c r="C37" s="1">
        <v>3.9750000000000001</v>
      </c>
      <c r="D37" s="1">
        <v>-32.517000000000003</v>
      </c>
      <c r="K37" s="1">
        <v>0.36</v>
      </c>
      <c r="L37" s="1">
        <v>3.3896928653120999E-3</v>
      </c>
      <c r="M37" s="1">
        <v>3.4430768340826E-2</v>
      </c>
      <c r="N37" s="1">
        <v>-1.3501008704917E-2</v>
      </c>
    </row>
    <row r="38" spans="1:14">
      <c r="A38" s="1">
        <v>1.95</v>
      </c>
      <c r="B38" s="1">
        <v>-4.3609999999999998</v>
      </c>
      <c r="C38" s="1">
        <v>3.9710000000000001</v>
      </c>
      <c r="D38" s="1">
        <v>-33.817999999999998</v>
      </c>
      <c r="K38" s="1">
        <v>0.37</v>
      </c>
      <c r="L38" s="1">
        <v>3.3600127790123198E-3</v>
      </c>
      <c r="M38" s="1">
        <v>3.4454483538866001E-2</v>
      </c>
      <c r="N38" s="1">
        <v>-1.3515608374350599E-2</v>
      </c>
    </row>
    <row r="39" spans="1:14">
      <c r="A39" s="1">
        <v>1.99</v>
      </c>
      <c r="B39" s="1">
        <v>-4.3550000000000004</v>
      </c>
      <c r="C39" s="1">
        <v>3.9660000000000002</v>
      </c>
      <c r="D39" s="1">
        <v>-35.335000000000001</v>
      </c>
      <c r="K39" s="1">
        <v>0.38</v>
      </c>
      <c r="L39" s="1">
        <v>3.3740482758730598E-3</v>
      </c>
      <c r="M39" s="1">
        <v>3.4462690353393603E-2</v>
      </c>
      <c r="N39" s="1">
        <v>-1.35177121375031E-2</v>
      </c>
    </row>
    <row r="40" spans="1:14">
      <c r="A40" s="1">
        <v>2.04</v>
      </c>
      <c r="B40" s="1">
        <v>-4.3460000000000001</v>
      </c>
      <c r="C40" s="1">
        <v>3.96</v>
      </c>
      <c r="D40" s="1">
        <v>-37.069000000000003</v>
      </c>
      <c r="K40" s="1">
        <v>0.39</v>
      </c>
      <c r="L40" s="1">
        <v>3.2998977694660399E-3</v>
      </c>
      <c r="M40" s="1">
        <v>3.44312861561775E-2</v>
      </c>
      <c r="N40" s="1">
        <v>-1.3516649638847701E-2</v>
      </c>
    </row>
    <row r="41" spans="1:14">
      <c r="A41" s="1">
        <v>2.1</v>
      </c>
      <c r="B41" s="1">
        <v>-4.34</v>
      </c>
      <c r="C41" s="1">
        <v>3.9550000000000001</v>
      </c>
      <c r="D41" s="1">
        <v>-38.478999999999999</v>
      </c>
      <c r="K41" s="1">
        <v>0.4</v>
      </c>
      <c r="L41" s="1">
        <v>3.3744086977094399E-3</v>
      </c>
      <c r="M41" s="1">
        <v>3.4427382051944698E-2</v>
      </c>
      <c r="N41" s="1">
        <v>-1.35113645757037E-2</v>
      </c>
    </row>
    <row r="42" spans="1:14">
      <c r="A42" s="1">
        <v>2.14</v>
      </c>
      <c r="B42" s="1">
        <v>-4.3339999999999996</v>
      </c>
      <c r="C42" s="1">
        <v>3.95</v>
      </c>
      <c r="D42" s="1">
        <v>-39.670999999999999</v>
      </c>
      <c r="K42" s="1">
        <v>0.41</v>
      </c>
      <c r="L42" s="1">
        <v>3.4020110033452502E-3</v>
      </c>
      <c r="M42" s="1">
        <v>3.4442886710166903E-2</v>
      </c>
      <c r="N42" s="1">
        <v>-1.3507405561461201E-2</v>
      </c>
    </row>
    <row r="43" spans="1:14">
      <c r="A43" s="1">
        <v>2.19</v>
      </c>
      <c r="B43" s="1">
        <v>-4.3280000000000003</v>
      </c>
      <c r="C43" s="1">
        <v>3.9449999999999998</v>
      </c>
      <c r="D43" s="1">
        <v>-40.970999999999997</v>
      </c>
      <c r="K43" s="1">
        <v>0.42</v>
      </c>
      <c r="L43" s="1">
        <v>3.33068869076669E-3</v>
      </c>
      <c r="M43" s="1">
        <v>3.4439828246831901E-2</v>
      </c>
      <c r="N43" s="1">
        <v>-1.3508392598551701E-2</v>
      </c>
    </row>
    <row r="44" spans="1:14">
      <c r="A44" s="1">
        <v>2.25</v>
      </c>
      <c r="B44" s="1">
        <v>-4.3209999999999997</v>
      </c>
      <c r="C44" s="1">
        <v>3.9380000000000002</v>
      </c>
      <c r="D44" s="1">
        <v>-42.814</v>
      </c>
      <c r="K44" s="1">
        <v>0.43</v>
      </c>
      <c r="L44" s="1">
        <v>3.3242551144212502E-3</v>
      </c>
      <c r="M44" s="1">
        <v>3.4437295049428898E-2</v>
      </c>
      <c r="N44" s="1">
        <v>-1.35078069689717E-2</v>
      </c>
    </row>
    <row r="45" spans="1:14">
      <c r="A45" s="1">
        <v>2.31</v>
      </c>
      <c r="B45" s="1">
        <v>-4.3129999999999997</v>
      </c>
      <c r="C45" s="1">
        <v>3.93</v>
      </c>
      <c r="D45" s="1">
        <v>-44.548000000000002</v>
      </c>
      <c r="K45" s="1">
        <v>0.44</v>
      </c>
      <c r="L45" s="1">
        <v>3.3961760345846402E-3</v>
      </c>
      <c r="M45" s="1">
        <v>3.44538949429989E-2</v>
      </c>
      <c r="N45" s="1">
        <v>-1.3495682729443501E-2</v>
      </c>
    </row>
    <row r="46" spans="1:14">
      <c r="A46" s="1">
        <v>2.37</v>
      </c>
      <c r="B46" s="1">
        <v>-4.3070000000000004</v>
      </c>
      <c r="C46" s="1">
        <v>3.9239999999999999</v>
      </c>
      <c r="D46" s="1">
        <v>-45.848999999999997</v>
      </c>
      <c r="K46" s="1">
        <v>0.45</v>
      </c>
      <c r="L46" s="1">
        <v>3.3870688639581199E-3</v>
      </c>
      <c r="M46" s="1">
        <v>3.4426957368850701E-2</v>
      </c>
      <c r="N46" s="1">
        <v>-1.34690568851208E-2</v>
      </c>
    </row>
    <row r="47" spans="1:14">
      <c r="A47" s="1">
        <v>2.4300000000000002</v>
      </c>
      <c r="B47" s="1">
        <v>-4.3</v>
      </c>
      <c r="C47" s="1">
        <v>3.9159999999999999</v>
      </c>
      <c r="D47" s="1">
        <v>-47.258000000000003</v>
      </c>
      <c r="K47" s="1">
        <v>0.46</v>
      </c>
      <c r="L47" s="1">
        <v>3.3794599585235102E-3</v>
      </c>
      <c r="M47" s="1">
        <v>3.4430548548698398E-2</v>
      </c>
      <c r="N47" s="1">
        <v>-1.34539127698551E-2</v>
      </c>
    </row>
    <row r="48" spans="1:14">
      <c r="A48" s="1">
        <v>2.4900000000000002</v>
      </c>
      <c r="B48" s="1">
        <v>-4.2930000000000001</v>
      </c>
      <c r="C48" s="1">
        <v>3.9079999999999999</v>
      </c>
      <c r="D48" s="1">
        <v>-49.533999999999999</v>
      </c>
      <c r="K48" s="1">
        <v>0.47</v>
      </c>
      <c r="L48" s="1">
        <v>3.3334738109260802E-3</v>
      </c>
      <c r="M48" s="1">
        <v>3.44210229814053E-2</v>
      </c>
      <c r="N48" s="1">
        <v>-1.34562523300038E-2</v>
      </c>
    </row>
    <row r="49" spans="1:14">
      <c r="A49" s="1">
        <v>2.52</v>
      </c>
      <c r="B49" s="1">
        <v>-4.29</v>
      </c>
      <c r="C49" s="1">
        <v>3.9039999999999999</v>
      </c>
      <c r="D49" s="1">
        <v>-50.292999999999999</v>
      </c>
      <c r="K49" s="1">
        <v>0.48</v>
      </c>
      <c r="L49" s="1">
        <v>3.40622174553573E-3</v>
      </c>
      <c r="M49" s="1">
        <v>3.4442998468875899E-2</v>
      </c>
      <c r="N49" s="1">
        <v>-1.3448294319718199E-2</v>
      </c>
    </row>
    <row r="50" spans="1:14">
      <c r="A50" s="1">
        <v>2.5499999999999998</v>
      </c>
      <c r="B50" s="1">
        <v>-4.2869999999999999</v>
      </c>
      <c r="C50" s="1">
        <v>3.9</v>
      </c>
      <c r="D50" s="1">
        <v>-51.16</v>
      </c>
      <c r="K50" s="1">
        <v>0.49</v>
      </c>
      <c r="L50" s="1">
        <v>3.3588851802051102E-3</v>
      </c>
      <c r="M50" s="1">
        <v>3.44447828829288E-2</v>
      </c>
      <c r="N50" s="1">
        <v>-1.3440878699258901E-2</v>
      </c>
    </row>
    <row r="51" spans="1:14">
      <c r="A51" s="1">
        <v>2.59</v>
      </c>
      <c r="B51" s="1">
        <v>-4.282</v>
      </c>
      <c r="C51" s="1">
        <v>3.8940000000000001</v>
      </c>
      <c r="D51" s="1">
        <v>-52.569000000000003</v>
      </c>
      <c r="K51" s="1">
        <v>0.5</v>
      </c>
      <c r="L51" s="1">
        <v>3.3325485419482001E-3</v>
      </c>
      <c r="M51" s="1">
        <v>3.4440629184246098E-2</v>
      </c>
      <c r="N51" s="1">
        <v>-1.34396082075582E-2</v>
      </c>
    </row>
    <row r="52" spans="1:14">
      <c r="A52" s="1">
        <v>2.65</v>
      </c>
      <c r="B52" s="1">
        <v>-4.2770000000000001</v>
      </c>
      <c r="C52" s="1">
        <v>3.8879999999999999</v>
      </c>
      <c r="D52" s="1">
        <v>-53.87</v>
      </c>
      <c r="K52" s="1">
        <v>0.51</v>
      </c>
      <c r="L52" s="1">
        <v>3.42842168174684E-3</v>
      </c>
      <c r="M52" s="1">
        <v>3.4467671066522598E-2</v>
      </c>
      <c r="N52" s="1">
        <v>-1.3453449820094301E-2</v>
      </c>
    </row>
    <row r="53" spans="1:14">
      <c r="A53" s="1">
        <v>2.7</v>
      </c>
      <c r="B53" s="1">
        <v>-4.2729999999999997</v>
      </c>
      <c r="C53" s="1">
        <v>3.8809999999999998</v>
      </c>
      <c r="D53" s="1">
        <v>-55.170999999999999</v>
      </c>
      <c r="K53" s="1">
        <v>0.52</v>
      </c>
      <c r="L53" s="1">
        <v>3.40071250684559E-3</v>
      </c>
      <c r="M53" s="1">
        <v>3.4447837620973601E-2</v>
      </c>
      <c r="N53" s="1">
        <v>-1.3457702693843601E-2</v>
      </c>
    </row>
    <row r="54" spans="1:14">
      <c r="A54" s="1">
        <v>2.74</v>
      </c>
      <c r="B54" s="1">
        <v>-4.2679999999999998</v>
      </c>
      <c r="C54" s="1">
        <v>3.875</v>
      </c>
      <c r="D54" s="1">
        <v>-56.58</v>
      </c>
      <c r="K54" s="1">
        <v>0.53</v>
      </c>
      <c r="L54" s="1">
        <v>3.3288628328591598E-3</v>
      </c>
      <c r="M54" s="1">
        <v>3.4422770142555202E-2</v>
      </c>
      <c r="N54" s="1">
        <v>-1.3455230356107999E-2</v>
      </c>
    </row>
    <row r="55" spans="1:14">
      <c r="A55" s="1">
        <v>2.79</v>
      </c>
      <c r="B55" s="1">
        <v>-4.2629999999999999</v>
      </c>
      <c r="C55" s="1">
        <v>3.8650000000000002</v>
      </c>
      <c r="D55" s="1">
        <v>-58.314</v>
      </c>
      <c r="K55" s="1">
        <v>0.54</v>
      </c>
      <c r="L55" s="1">
        <v>3.3262751530855898E-3</v>
      </c>
      <c r="M55" s="1">
        <v>3.4419722855091102E-2</v>
      </c>
      <c r="N55" s="1">
        <v>-1.3458658165651701E-2</v>
      </c>
    </row>
    <row r="56" spans="1:14">
      <c r="A56" s="1">
        <v>2.85</v>
      </c>
      <c r="B56" s="1">
        <v>-4.2569999999999997</v>
      </c>
      <c r="C56" s="1">
        <v>3.8559999999999999</v>
      </c>
      <c r="D56" s="1">
        <v>-60.156999999999996</v>
      </c>
      <c r="K56" s="1">
        <v>0.55000000000000004</v>
      </c>
      <c r="L56" s="1">
        <v>3.3624523784965298E-3</v>
      </c>
      <c r="M56" s="1">
        <v>3.4421134740114198E-2</v>
      </c>
      <c r="N56" s="1">
        <v>-1.3475600264552899E-2</v>
      </c>
    </row>
    <row r="57" spans="1:14">
      <c r="A57" s="1">
        <v>2.92</v>
      </c>
      <c r="B57" s="1">
        <v>-4.2519999999999998</v>
      </c>
      <c r="C57" s="1">
        <v>3.847</v>
      </c>
      <c r="D57" s="1">
        <v>-61.999000000000002</v>
      </c>
      <c r="K57" s="1">
        <v>0.56000000000000005</v>
      </c>
      <c r="L57" s="1">
        <v>3.36437043733895E-3</v>
      </c>
      <c r="M57" s="1">
        <v>3.4449506551027298E-2</v>
      </c>
      <c r="N57" s="1">
        <v>-1.3489104399455099E-2</v>
      </c>
    </row>
    <row r="58" spans="1:14">
      <c r="A58" s="1">
        <v>2.98</v>
      </c>
      <c r="B58" s="1">
        <v>-4.2489999999999997</v>
      </c>
      <c r="C58" s="1">
        <v>3.84</v>
      </c>
      <c r="D58" s="1">
        <v>-63.3</v>
      </c>
      <c r="K58" s="1">
        <v>0.56999999999999995</v>
      </c>
      <c r="L58" s="1">
        <v>3.2968570012599199E-3</v>
      </c>
      <c r="M58" s="1">
        <v>3.44830676913261E-2</v>
      </c>
      <c r="N58" s="1">
        <v>-1.3490417939024699E-2</v>
      </c>
    </row>
    <row r="59" spans="1:14">
      <c r="A59" s="1">
        <v>3.02</v>
      </c>
      <c r="B59" s="1">
        <v>-4.2450000000000001</v>
      </c>
      <c r="C59" s="1">
        <v>3.8330000000000002</v>
      </c>
      <c r="D59" s="1">
        <v>-64.709000000000003</v>
      </c>
      <c r="K59" s="1">
        <v>0.57999999999999996</v>
      </c>
      <c r="L59" s="1">
        <v>3.3289913553744598E-3</v>
      </c>
      <c r="M59" s="1">
        <v>3.4456156194210101E-2</v>
      </c>
      <c r="N59" s="1">
        <v>-1.34998586653044E-2</v>
      </c>
    </row>
    <row r="60" spans="1:14">
      <c r="A60" s="1">
        <v>3.08</v>
      </c>
      <c r="B60" s="1">
        <v>-4.2409999999999997</v>
      </c>
      <c r="C60" s="1">
        <v>3.823</v>
      </c>
      <c r="D60" s="1">
        <v>-66.334999999999994</v>
      </c>
      <c r="K60" s="1">
        <v>0.59</v>
      </c>
      <c r="L60" s="1">
        <v>3.4281234256923199E-3</v>
      </c>
      <c r="M60" s="1">
        <v>3.4413557499647099E-2</v>
      </c>
      <c r="N60" s="1">
        <v>-1.35125238858018E-2</v>
      </c>
    </row>
    <row r="61" spans="1:14">
      <c r="A61" s="1">
        <v>3.14</v>
      </c>
      <c r="B61" s="1">
        <v>-4.2370000000000001</v>
      </c>
      <c r="C61" s="1">
        <v>3.8130000000000002</v>
      </c>
      <c r="D61" s="1">
        <v>-68.177000000000007</v>
      </c>
      <c r="K61" s="1">
        <v>0.6</v>
      </c>
      <c r="L61" s="1">
        <v>3.3900851849466601E-3</v>
      </c>
      <c r="M61" s="1">
        <v>3.44261489808559E-2</v>
      </c>
      <c r="N61" s="1">
        <v>-1.3511366218481299E-2</v>
      </c>
    </row>
    <row r="62" spans="1:14">
      <c r="A62" s="1">
        <v>3.19</v>
      </c>
      <c r="B62" s="1">
        <v>-4.2350000000000003</v>
      </c>
      <c r="C62" s="1">
        <v>3.806</v>
      </c>
      <c r="D62" s="1">
        <v>-69.477999999999994</v>
      </c>
      <c r="K62" s="1">
        <v>0.61</v>
      </c>
      <c r="L62" s="1">
        <v>3.3419660758227101E-3</v>
      </c>
      <c r="M62" s="1">
        <v>3.4475956112146398E-2</v>
      </c>
      <c r="N62" s="1">
        <v>-1.3510981049070701E-2</v>
      </c>
    </row>
    <row r="63" spans="1:14">
      <c r="A63" s="1">
        <v>3.24</v>
      </c>
      <c r="B63" s="1">
        <v>-4.2320000000000002</v>
      </c>
      <c r="C63" s="1">
        <v>3.7989999999999999</v>
      </c>
      <c r="D63" s="1">
        <v>-70.887</v>
      </c>
      <c r="K63" s="1">
        <v>0.62</v>
      </c>
      <c r="L63" s="1">
        <v>3.3852146007120601E-3</v>
      </c>
      <c r="M63" s="1">
        <v>3.4426245838403702E-2</v>
      </c>
      <c r="N63" s="1">
        <v>-1.35113043813626E-2</v>
      </c>
    </row>
    <row r="64" spans="1:14">
      <c r="A64" s="1">
        <v>3.3</v>
      </c>
      <c r="B64" s="1">
        <v>-4.2290000000000001</v>
      </c>
      <c r="C64" s="1">
        <v>3.7879999999999998</v>
      </c>
      <c r="D64" s="1">
        <v>-72.620999999999995</v>
      </c>
      <c r="K64" s="1">
        <v>0.63</v>
      </c>
      <c r="L64" s="1">
        <v>3.43039259314537E-3</v>
      </c>
      <c r="M64" s="1">
        <v>3.4410040825605399E-2</v>
      </c>
      <c r="N64" s="1">
        <v>-1.35178223748406E-2</v>
      </c>
    </row>
    <row r="65" spans="1:14">
      <c r="A65" s="1">
        <v>3.35</v>
      </c>
      <c r="B65" s="1">
        <v>-4.2270000000000003</v>
      </c>
      <c r="C65" s="1">
        <v>3.7810000000000001</v>
      </c>
      <c r="D65" s="1">
        <v>-73.921999999999997</v>
      </c>
      <c r="K65" s="1">
        <v>0.64</v>
      </c>
      <c r="L65" s="1">
        <v>3.34670441225171E-3</v>
      </c>
      <c r="M65" s="1">
        <v>3.4422811120748499E-2</v>
      </c>
      <c r="N65" s="1">
        <v>-1.3525118363089599E-2</v>
      </c>
    </row>
    <row r="66" spans="1:14">
      <c r="A66" s="1">
        <v>3.4</v>
      </c>
      <c r="B66" s="1">
        <v>-4.2249999999999996</v>
      </c>
      <c r="C66" s="1">
        <v>3.7730000000000001</v>
      </c>
      <c r="D66" s="1">
        <v>-75.331000000000003</v>
      </c>
      <c r="K66" s="1">
        <v>0.65</v>
      </c>
      <c r="L66" s="1">
        <v>3.33477579988539E-3</v>
      </c>
      <c r="M66" s="1">
        <v>3.4436620771884897E-2</v>
      </c>
      <c r="N66" s="1">
        <v>-1.3516683995967499E-2</v>
      </c>
    </row>
    <row r="67" spans="1:14">
      <c r="A67" s="1">
        <v>3.45</v>
      </c>
      <c r="B67" s="1">
        <v>-4.2229999999999999</v>
      </c>
      <c r="C67" s="1">
        <v>3.7650000000000001</v>
      </c>
      <c r="D67" s="1">
        <v>-76.632000000000005</v>
      </c>
      <c r="K67" s="1">
        <v>0.66</v>
      </c>
      <c r="L67" s="1">
        <v>3.4138890914618999E-3</v>
      </c>
      <c r="M67" s="1">
        <v>3.4428521990776097E-2</v>
      </c>
      <c r="N67" s="1">
        <v>-1.3510753897468499E-2</v>
      </c>
    </row>
    <row r="68" spans="1:14">
      <c r="A68" s="1">
        <v>3.49</v>
      </c>
      <c r="B68" s="1">
        <v>-4.2210000000000001</v>
      </c>
      <c r="C68" s="1">
        <v>3.758</v>
      </c>
      <c r="D68" s="1">
        <v>-77.933000000000007</v>
      </c>
      <c r="K68" s="1">
        <v>0.67</v>
      </c>
      <c r="L68" s="1">
        <v>3.4058624878525699E-3</v>
      </c>
      <c r="M68" s="1">
        <v>3.4403368830680799E-2</v>
      </c>
      <c r="N68" s="1">
        <v>-1.35109604375205E-2</v>
      </c>
    </row>
    <row r="69" spans="1:14">
      <c r="A69" s="1">
        <v>3.55</v>
      </c>
      <c r="B69" s="1">
        <v>-4.2190000000000003</v>
      </c>
      <c r="C69" s="1">
        <v>3.7469999999999999</v>
      </c>
      <c r="D69" s="1">
        <v>-79.775000000000006</v>
      </c>
      <c r="K69" s="1">
        <v>0.68</v>
      </c>
      <c r="L69" s="1">
        <v>3.3341655507683802E-3</v>
      </c>
      <c r="M69" s="1">
        <v>3.4429121762514101E-2</v>
      </c>
      <c r="N69" s="1">
        <v>-1.35120474430801E-2</v>
      </c>
    </row>
    <row r="70" spans="1:14">
      <c r="A70" s="1">
        <v>3.6</v>
      </c>
      <c r="B70" s="1">
        <v>-4.218</v>
      </c>
      <c r="C70" s="1">
        <v>3.7389999999999999</v>
      </c>
      <c r="D70" s="1">
        <v>-81.075999999999993</v>
      </c>
      <c r="K70" s="1">
        <v>0.69</v>
      </c>
      <c r="L70" s="1">
        <v>3.31674888730049E-3</v>
      </c>
      <c r="M70" s="1">
        <v>3.44727523624897E-2</v>
      </c>
      <c r="N70" s="1">
        <v>-1.3500551671043999E-2</v>
      </c>
    </row>
    <row r="71" spans="1:14">
      <c r="A71" s="1">
        <v>3.65</v>
      </c>
      <c r="B71" s="1">
        <v>-4.2169999999999996</v>
      </c>
      <c r="C71" s="1">
        <v>3.7320000000000002</v>
      </c>
      <c r="D71" s="1">
        <v>-82.484999999999999</v>
      </c>
      <c r="K71" s="1">
        <v>0.7</v>
      </c>
      <c r="L71" s="1">
        <v>3.3284435048699401E-3</v>
      </c>
      <c r="M71" s="1">
        <v>3.4453116357326501E-2</v>
      </c>
      <c r="N71" s="1">
        <v>-1.3508557615304499E-2</v>
      </c>
    </row>
    <row r="72" spans="1:14">
      <c r="A72" s="1">
        <v>3.71</v>
      </c>
      <c r="B72" s="1">
        <v>-4.2160000000000002</v>
      </c>
      <c r="C72" s="1">
        <v>3.718</v>
      </c>
      <c r="D72" s="1">
        <v>-84.653000000000006</v>
      </c>
      <c r="K72" s="1">
        <v>0.71</v>
      </c>
      <c r="L72" s="1">
        <v>3.4075309522450001E-3</v>
      </c>
      <c r="M72" s="1">
        <v>3.4447051584720598E-2</v>
      </c>
      <c r="N72" s="1">
        <v>-1.35055509571255E-2</v>
      </c>
    </row>
    <row r="73" spans="1:14">
      <c r="A73" s="1">
        <v>3.78</v>
      </c>
      <c r="B73" s="1">
        <v>-4.2149999999999999</v>
      </c>
      <c r="C73" s="1">
        <v>3.7069999999999999</v>
      </c>
      <c r="D73" s="1">
        <v>-86.061999999999998</v>
      </c>
      <c r="K73" s="1">
        <v>0.72</v>
      </c>
      <c r="L73" s="1">
        <v>3.3510953653603801E-3</v>
      </c>
      <c r="M73" s="1">
        <v>3.4464299678802497E-2</v>
      </c>
      <c r="N73" s="1">
        <v>-1.3490596331261401E-2</v>
      </c>
    </row>
    <row r="74" spans="1:14">
      <c r="A74" s="1">
        <v>3.86</v>
      </c>
      <c r="B74" s="1">
        <v>-4.2149999999999999</v>
      </c>
      <c r="C74" s="1">
        <v>3.6949999999999998</v>
      </c>
      <c r="D74" s="1">
        <v>-88.662999999999997</v>
      </c>
      <c r="K74" s="1">
        <v>0.73</v>
      </c>
      <c r="L74" s="1">
        <v>3.29239992424846E-3</v>
      </c>
      <c r="M74" s="1">
        <v>3.4449949860572801E-2</v>
      </c>
      <c r="N74" s="1">
        <v>-1.34865975543266E-2</v>
      </c>
    </row>
    <row r="75" spans="1:14">
      <c r="A75" s="1">
        <v>3.91</v>
      </c>
      <c r="B75" s="1">
        <v>-4.2149999999999999</v>
      </c>
      <c r="C75" s="1">
        <v>3.6869999999999998</v>
      </c>
      <c r="D75" s="1">
        <v>-90.072000000000003</v>
      </c>
      <c r="K75" s="1">
        <v>0.74</v>
      </c>
      <c r="L75" s="1">
        <v>3.3731861039996099E-3</v>
      </c>
      <c r="M75" s="1">
        <v>3.4414187073707601E-2</v>
      </c>
      <c r="N75" s="1">
        <v>-1.34865962055624E-2</v>
      </c>
    </row>
    <row r="76" spans="1:14">
      <c r="A76" s="1">
        <v>3.96</v>
      </c>
      <c r="B76" s="1">
        <v>-4.2149999999999999</v>
      </c>
      <c r="C76" s="1">
        <v>3.6789999999999998</v>
      </c>
      <c r="D76" s="1">
        <v>-91.373000000000005</v>
      </c>
      <c r="K76" s="1">
        <v>0.75</v>
      </c>
      <c r="L76" s="1">
        <v>3.4268933814018999E-3</v>
      </c>
      <c r="M76" s="1">
        <v>3.4413252025842701E-2</v>
      </c>
      <c r="N76" s="1">
        <v>-1.34981741886057E-2</v>
      </c>
    </row>
    <row r="77" spans="1:14">
      <c r="A77" s="1">
        <v>4.01</v>
      </c>
      <c r="B77" s="1">
        <v>-4.2149999999999999</v>
      </c>
      <c r="C77" s="1">
        <v>3.669</v>
      </c>
      <c r="D77" s="1">
        <v>-93.106999999999999</v>
      </c>
      <c r="K77" s="1">
        <v>0.76</v>
      </c>
      <c r="L77" s="1">
        <v>3.3279254566878102E-3</v>
      </c>
      <c r="M77" s="1">
        <v>3.4462321549654E-2</v>
      </c>
      <c r="N77" s="1">
        <v>-1.3492494580082601E-2</v>
      </c>
    </row>
    <row r="78" spans="1:14">
      <c r="A78" s="1">
        <v>4.08</v>
      </c>
      <c r="B78" s="1">
        <v>-4.2160000000000002</v>
      </c>
      <c r="C78" s="1">
        <v>3.6579999999999999</v>
      </c>
      <c r="D78" s="1">
        <v>-94.840999999999994</v>
      </c>
      <c r="K78" s="1">
        <v>0.77</v>
      </c>
      <c r="L78" s="1">
        <v>3.3287152182310798E-3</v>
      </c>
      <c r="M78" s="1">
        <v>3.4432958811521502E-2</v>
      </c>
      <c r="N78" s="1">
        <v>-1.34958389374264E-2</v>
      </c>
    </row>
    <row r="79" spans="1:14">
      <c r="A79" s="1">
        <v>4.13</v>
      </c>
      <c r="B79" s="1">
        <v>-4.2169999999999996</v>
      </c>
      <c r="C79" s="1">
        <v>3.65</v>
      </c>
      <c r="D79" s="1">
        <v>-96.251000000000005</v>
      </c>
      <c r="K79" s="1">
        <v>0.78</v>
      </c>
      <c r="L79" s="1">
        <v>3.4127351827919501E-3</v>
      </c>
      <c r="M79" s="1">
        <v>3.4400783479213701E-2</v>
      </c>
      <c r="N79" s="1">
        <v>-1.3510275646091099E-2</v>
      </c>
    </row>
    <row r="80" spans="1:14">
      <c r="A80" s="1">
        <v>4.18</v>
      </c>
      <c r="B80" s="1">
        <v>-4.218</v>
      </c>
      <c r="C80" s="1">
        <v>3.6419999999999999</v>
      </c>
      <c r="D80" s="1">
        <v>-97.551000000000002</v>
      </c>
      <c r="K80" s="1">
        <v>0.79</v>
      </c>
      <c r="L80" s="1">
        <v>3.37633537128568E-3</v>
      </c>
      <c r="M80" s="1">
        <v>3.44077423214912E-2</v>
      </c>
      <c r="N80" s="1">
        <v>-1.35241818600885E-2</v>
      </c>
    </row>
    <row r="81" spans="1:14">
      <c r="A81" s="1">
        <v>4.2300000000000004</v>
      </c>
      <c r="B81" s="1">
        <v>-4.22</v>
      </c>
      <c r="C81" s="1">
        <v>3.6320000000000001</v>
      </c>
      <c r="D81" s="1">
        <v>-99.394000000000005</v>
      </c>
      <c r="K81" s="1">
        <v>0.8</v>
      </c>
      <c r="L81" s="1">
        <v>3.3539212308824101E-3</v>
      </c>
      <c r="M81" s="1">
        <v>3.4466568380594302E-2</v>
      </c>
      <c r="N81" s="1">
        <v>-1.3508319427756399E-2</v>
      </c>
    </row>
    <row r="82" spans="1:14">
      <c r="A82" s="1">
        <v>4.3</v>
      </c>
      <c r="B82" s="1">
        <v>-4.2220000000000004</v>
      </c>
      <c r="C82" s="1">
        <v>3.6219999999999999</v>
      </c>
      <c r="D82" s="1">
        <v>-101.128</v>
      </c>
      <c r="K82" s="1">
        <v>0.81</v>
      </c>
      <c r="L82" s="1">
        <v>3.3906716853380199E-3</v>
      </c>
      <c r="M82" s="1">
        <v>3.4430816769599901E-2</v>
      </c>
      <c r="N82" s="1">
        <v>-1.35061589389639E-2</v>
      </c>
    </row>
    <row r="83" spans="1:14">
      <c r="A83" s="1">
        <v>4.3499999999999996</v>
      </c>
      <c r="B83" s="1">
        <v>-4.2240000000000002</v>
      </c>
      <c r="C83" s="1">
        <v>3.6110000000000002</v>
      </c>
      <c r="D83" s="1">
        <v>-102.971</v>
      </c>
      <c r="K83" s="1">
        <v>0.82</v>
      </c>
      <c r="L83" s="1">
        <v>3.40152415446937E-3</v>
      </c>
      <c r="M83" s="1">
        <v>3.4397680312395103E-2</v>
      </c>
      <c r="N83" s="1">
        <v>-1.35231420923515E-2</v>
      </c>
    </row>
    <row r="84" spans="1:14">
      <c r="A84" s="1">
        <v>4.43</v>
      </c>
      <c r="B84" s="1">
        <v>-4.2270000000000003</v>
      </c>
      <c r="C84" s="1">
        <v>3.601</v>
      </c>
      <c r="D84" s="1">
        <v>-104.813</v>
      </c>
      <c r="K84" s="1">
        <v>0.83</v>
      </c>
      <c r="L84" s="1">
        <v>3.3578488510101999E-3</v>
      </c>
      <c r="M84" s="1">
        <v>3.4440215677022899E-2</v>
      </c>
      <c r="N84" s="1">
        <v>-1.35229160088765E-2</v>
      </c>
    </row>
    <row r="85" spans="1:14">
      <c r="A85" s="1">
        <v>4.4800000000000004</v>
      </c>
      <c r="B85" s="1">
        <v>-4.2300000000000004</v>
      </c>
      <c r="C85" s="1">
        <v>3.5910000000000002</v>
      </c>
      <c r="D85" s="1">
        <v>-106.43899999999999</v>
      </c>
      <c r="K85" s="1">
        <v>0.84</v>
      </c>
      <c r="L85" s="1">
        <v>3.2958565279841401E-3</v>
      </c>
      <c r="M85" s="1">
        <v>3.4480951726436601E-2</v>
      </c>
      <c r="N85" s="1">
        <v>-1.3518394610977501E-2</v>
      </c>
    </row>
    <row r="86" spans="1:14">
      <c r="A86" s="1">
        <v>4.55</v>
      </c>
      <c r="B86" s="1">
        <v>-4.2329999999999997</v>
      </c>
      <c r="C86" s="1">
        <v>3.581</v>
      </c>
      <c r="D86" s="1">
        <v>-108.282</v>
      </c>
      <c r="K86" s="1">
        <v>0.85</v>
      </c>
      <c r="L86" s="1">
        <v>3.3361695241182999E-3</v>
      </c>
      <c r="M86" s="1">
        <v>3.4469619393348701E-2</v>
      </c>
      <c r="N86" s="1">
        <v>-1.3523018706686299E-2</v>
      </c>
    </row>
    <row r="87" spans="1:14">
      <c r="A87" s="1">
        <v>4.59</v>
      </c>
      <c r="B87" s="1">
        <v>-4.2359999999999998</v>
      </c>
      <c r="C87" s="1">
        <v>3.5739999999999998</v>
      </c>
      <c r="D87" s="1">
        <v>-109.58199999999999</v>
      </c>
      <c r="K87" s="1">
        <v>0.86</v>
      </c>
      <c r="L87" s="1">
        <v>3.39204212650657E-3</v>
      </c>
      <c r="M87" s="1">
        <v>3.4405052661895801E-2</v>
      </c>
      <c r="N87" s="1">
        <v>-1.3528966023096599E-2</v>
      </c>
    </row>
    <row r="88" spans="1:14">
      <c r="A88" s="1">
        <v>4.6399999999999997</v>
      </c>
      <c r="B88" s="1">
        <v>-4.2389999999999999</v>
      </c>
      <c r="C88" s="1">
        <v>3.5659999999999998</v>
      </c>
      <c r="D88" s="1">
        <v>-110.992</v>
      </c>
      <c r="K88" s="1">
        <v>0.87</v>
      </c>
      <c r="L88" s="1">
        <v>3.3079583663493399E-3</v>
      </c>
      <c r="M88" s="1">
        <v>3.44413332641125E-2</v>
      </c>
      <c r="N88" s="1">
        <v>-1.3514265838959301E-2</v>
      </c>
    </row>
    <row r="89" spans="1:14">
      <c r="A89" s="1">
        <v>4.6900000000000004</v>
      </c>
      <c r="B89" s="1">
        <v>-4.242</v>
      </c>
      <c r="C89" s="1">
        <v>3.5590000000000002</v>
      </c>
      <c r="D89" s="1">
        <v>-112.292</v>
      </c>
      <c r="K89" s="1">
        <v>0.88</v>
      </c>
      <c r="L89" s="1">
        <v>3.2593610230833301E-3</v>
      </c>
      <c r="M89" s="1">
        <v>3.4443292766809498E-2</v>
      </c>
      <c r="N89" s="1">
        <v>-1.34984045457154E-2</v>
      </c>
    </row>
    <row r="90" spans="1:14">
      <c r="A90" s="1">
        <v>4.75</v>
      </c>
      <c r="B90" s="1">
        <v>-4.2460000000000004</v>
      </c>
      <c r="C90" s="1">
        <v>3.5489999999999999</v>
      </c>
      <c r="D90" s="1">
        <v>-114.026</v>
      </c>
      <c r="K90" s="1">
        <v>0.89</v>
      </c>
      <c r="L90" s="1">
        <v>3.3774352632463E-3</v>
      </c>
      <c r="M90" s="1">
        <v>3.4424733370542498E-2</v>
      </c>
      <c r="N90" s="1">
        <v>-1.3486655188107601E-2</v>
      </c>
    </row>
    <row r="91" spans="1:14">
      <c r="A91" s="1">
        <v>4.8099999999999996</v>
      </c>
      <c r="B91" s="1">
        <v>-4.2510000000000003</v>
      </c>
      <c r="C91" s="1">
        <v>3.54</v>
      </c>
      <c r="D91" s="1">
        <v>-115.869</v>
      </c>
      <c r="K91" s="1">
        <v>0.9</v>
      </c>
      <c r="L91" s="1">
        <v>3.4316703677177399E-3</v>
      </c>
      <c r="M91" s="1">
        <v>3.4429389983415597E-2</v>
      </c>
      <c r="N91" s="1">
        <v>-1.35002134240541E-2</v>
      </c>
    </row>
    <row r="92" spans="1:14">
      <c r="A92" s="1">
        <v>4.8600000000000003</v>
      </c>
      <c r="B92" s="1">
        <v>-4.2539999999999996</v>
      </c>
      <c r="C92" s="1">
        <v>3.5329999999999999</v>
      </c>
      <c r="D92" s="1">
        <v>-117.17</v>
      </c>
      <c r="K92" s="1">
        <v>0.91</v>
      </c>
      <c r="L92" s="1">
        <v>3.28794796951115E-3</v>
      </c>
      <c r="M92" s="1">
        <v>3.4443311393260997E-2</v>
      </c>
      <c r="N92" s="1">
        <v>-1.3498222463269999E-2</v>
      </c>
    </row>
    <row r="93" spans="1:14">
      <c r="A93" s="1">
        <v>4.9000000000000004</v>
      </c>
      <c r="B93" s="1">
        <v>-4.258</v>
      </c>
      <c r="C93" s="1">
        <v>3.5259999999999998</v>
      </c>
      <c r="D93" s="1">
        <v>-118.57899999999999</v>
      </c>
      <c r="K93" s="1">
        <v>0.92</v>
      </c>
      <c r="L93" s="1">
        <v>3.3306053373962602E-3</v>
      </c>
      <c r="M93" s="1">
        <v>3.44453677535057E-2</v>
      </c>
      <c r="N93" s="1">
        <v>-1.3482933155967399E-2</v>
      </c>
    </row>
    <row r="94" spans="1:14">
      <c r="A94" s="1">
        <v>4.96</v>
      </c>
      <c r="B94" s="1">
        <v>-4.2629999999999999</v>
      </c>
      <c r="C94" s="1">
        <v>3.5169999999999999</v>
      </c>
      <c r="D94" s="1">
        <v>-120.205</v>
      </c>
      <c r="K94" s="1">
        <v>0.93</v>
      </c>
      <c r="L94" s="1">
        <v>3.4309413749724601E-3</v>
      </c>
      <c r="M94" s="1">
        <v>3.4469682723283802E-2</v>
      </c>
      <c r="N94" s="1">
        <v>-1.34853128646805E-2</v>
      </c>
    </row>
    <row r="95" spans="1:14">
      <c r="A95" s="1">
        <v>5.03</v>
      </c>
      <c r="B95" s="1">
        <v>-4.2690000000000001</v>
      </c>
      <c r="C95" s="1">
        <v>3.508</v>
      </c>
      <c r="D95" s="1">
        <v>-122.047</v>
      </c>
      <c r="K95" s="1">
        <v>0.94</v>
      </c>
      <c r="L95" s="1">
        <v>3.39100556448102E-3</v>
      </c>
      <c r="M95" s="1">
        <v>3.4457080066204099E-2</v>
      </c>
      <c r="N95" s="1">
        <v>-1.34887947822829E-2</v>
      </c>
    </row>
    <row r="96" spans="1:14">
      <c r="A96" s="1">
        <v>5.0999999999999996</v>
      </c>
      <c r="B96" s="1">
        <v>-4.2750000000000004</v>
      </c>
      <c r="C96" s="1">
        <v>3.4990000000000001</v>
      </c>
      <c r="D96" s="1">
        <v>-123.89</v>
      </c>
      <c r="K96" s="1">
        <v>0.95</v>
      </c>
      <c r="L96" s="1">
        <v>3.3285703975707301E-3</v>
      </c>
      <c r="M96" s="1">
        <v>3.4429192543029799E-2</v>
      </c>
      <c r="N96" s="1">
        <v>-1.34880087039084E-2</v>
      </c>
    </row>
    <row r="97" spans="1:14">
      <c r="A97" s="1">
        <v>5.16</v>
      </c>
      <c r="B97" s="1">
        <v>-4.2809999999999997</v>
      </c>
      <c r="C97" s="1">
        <v>3.4910000000000001</v>
      </c>
      <c r="D97" s="1">
        <v>-125.624</v>
      </c>
      <c r="K97" s="1">
        <v>0.96</v>
      </c>
      <c r="L97" s="1">
        <v>3.42004047706723E-3</v>
      </c>
      <c r="M97" s="1">
        <v>3.44959534704685E-2</v>
      </c>
      <c r="N97" s="1">
        <v>-1.34805273796439E-2</v>
      </c>
    </row>
    <row r="98" spans="1:14">
      <c r="A98" s="1">
        <v>5.22</v>
      </c>
      <c r="B98" s="1">
        <v>-4.2880000000000003</v>
      </c>
      <c r="C98" s="1">
        <v>3.4820000000000002</v>
      </c>
      <c r="D98" s="1">
        <v>-127.142</v>
      </c>
      <c r="K98" s="1">
        <v>0.97</v>
      </c>
      <c r="L98" s="1">
        <v>3.4088620450347701E-3</v>
      </c>
      <c r="M98" s="1">
        <v>3.4482710063457503E-2</v>
      </c>
      <c r="N98" s="1">
        <v>-1.3484883493971599E-2</v>
      </c>
    </row>
    <row r="99" spans="1:14">
      <c r="A99" s="1">
        <v>5.28</v>
      </c>
      <c r="B99" s="1">
        <v>-4.2939999999999996</v>
      </c>
      <c r="C99" s="1">
        <v>3.4740000000000002</v>
      </c>
      <c r="D99" s="1">
        <v>-129.31</v>
      </c>
      <c r="K99" s="1">
        <v>0.98</v>
      </c>
      <c r="L99" s="1">
        <v>3.3307990524917802E-3</v>
      </c>
      <c r="M99" s="1">
        <v>3.4416198730468799E-2</v>
      </c>
      <c r="N99" s="1">
        <v>-1.3479418733395299E-2</v>
      </c>
    </row>
    <row r="100" spans="1:14">
      <c r="A100" s="1">
        <v>5.32</v>
      </c>
      <c r="B100" s="1">
        <v>-4.2969999999999997</v>
      </c>
      <c r="C100" s="1">
        <v>3.47</v>
      </c>
      <c r="D100" s="1">
        <v>-130.17699999999999</v>
      </c>
      <c r="K100" s="1">
        <v>0.99</v>
      </c>
      <c r="L100" s="1">
        <v>3.2769897952675802E-3</v>
      </c>
      <c r="M100" s="1">
        <v>3.4381773322820698E-2</v>
      </c>
      <c r="N100" s="1">
        <v>-1.34692758369921E-2</v>
      </c>
    </row>
    <row r="101" spans="1:14">
      <c r="A101" s="1">
        <v>5.35</v>
      </c>
      <c r="B101" s="1">
        <v>-4.3010000000000002</v>
      </c>
      <c r="C101" s="1">
        <v>3.4660000000000002</v>
      </c>
      <c r="D101" s="1">
        <v>-131.15199999999999</v>
      </c>
      <c r="K101" s="1">
        <v>1</v>
      </c>
      <c r="L101" s="1">
        <v>3.3543938770890201E-3</v>
      </c>
      <c r="M101" s="1">
        <v>3.4437060356140102E-2</v>
      </c>
      <c r="N101" s="1">
        <v>-1.34650943211239E-2</v>
      </c>
    </row>
    <row r="102" spans="1:14">
      <c r="A102" s="1">
        <v>5.4</v>
      </c>
      <c r="B102" s="1">
        <v>-4.306</v>
      </c>
      <c r="C102" s="1">
        <v>3.46</v>
      </c>
      <c r="D102" s="1">
        <v>-132.453</v>
      </c>
      <c r="K102" s="1">
        <v>1.01</v>
      </c>
      <c r="L102" s="1">
        <v>3.3905464224517302E-3</v>
      </c>
      <c r="M102" s="1">
        <v>3.4456435590982402E-2</v>
      </c>
      <c r="N102" s="1">
        <v>-1.3485357481838401E-2</v>
      </c>
    </row>
    <row r="103" spans="1:14">
      <c r="A103" s="1">
        <v>5.45</v>
      </c>
      <c r="B103" s="1">
        <v>-4.3120000000000003</v>
      </c>
      <c r="C103" s="1">
        <v>3.4540000000000002</v>
      </c>
      <c r="D103" s="1">
        <v>-133.75399999999999</v>
      </c>
      <c r="K103" s="1">
        <v>1.02</v>
      </c>
      <c r="L103" s="1">
        <v>3.2785490620881302E-3</v>
      </c>
      <c r="M103" s="1">
        <v>3.4384552389383302E-2</v>
      </c>
      <c r="N103" s="1">
        <v>-1.3489031728050899E-2</v>
      </c>
    </row>
    <row r="104" spans="1:14">
      <c r="A104" s="1">
        <v>5.5</v>
      </c>
      <c r="B104" s="1">
        <v>-4.319</v>
      </c>
      <c r="C104" s="1">
        <v>3.4470000000000001</v>
      </c>
      <c r="D104" s="1">
        <v>-135.488</v>
      </c>
      <c r="K104" s="1">
        <v>1.03</v>
      </c>
      <c r="L104" s="1">
        <v>3.3139598090201599E-3</v>
      </c>
      <c r="M104" s="1">
        <v>3.4396227449178703E-2</v>
      </c>
      <c r="N104" s="1">
        <v>-1.3484179696357301E-2</v>
      </c>
    </row>
    <row r="105" spans="1:14">
      <c r="A105" s="1">
        <v>5.56</v>
      </c>
      <c r="B105" s="1">
        <v>-4.327</v>
      </c>
      <c r="C105" s="1">
        <v>3.44</v>
      </c>
      <c r="D105" s="1">
        <v>-137.33000000000001</v>
      </c>
      <c r="K105" s="1">
        <v>1.04</v>
      </c>
      <c r="L105" s="1">
        <v>3.4160686191171399E-3</v>
      </c>
      <c r="M105" s="1">
        <v>3.4429777413606602E-2</v>
      </c>
      <c r="N105" s="1">
        <v>-1.3476907387874999E-2</v>
      </c>
    </row>
    <row r="106" spans="1:14">
      <c r="A106" s="1">
        <v>5.62</v>
      </c>
      <c r="B106" s="1">
        <v>-4.3330000000000002</v>
      </c>
      <c r="C106" s="1">
        <v>3.4350000000000001</v>
      </c>
      <c r="D106" s="1">
        <v>-138.739</v>
      </c>
      <c r="K106" s="1">
        <v>1.05</v>
      </c>
      <c r="L106" s="1">
        <v>3.4101933706551799E-3</v>
      </c>
      <c r="M106" s="1">
        <v>3.4436073154211003E-2</v>
      </c>
      <c r="N106" s="1">
        <v>-1.3471834894934E-2</v>
      </c>
    </row>
    <row r="107" spans="1:14">
      <c r="A107" s="1">
        <v>5.65</v>
      </c>
      <c r="B107" s="1">
        <v>-4.3390000000000004</v>
      </c>
      <c r="C107" s="1">
        <v>3.43</v>
      </c>
      <c r="D107" s="1">
        <v>-140.04</v>
      </c>
      <c r="K107" s="1">
        <v>1.06</v>
      </c>
      <c r="L107" s="1">
        <v>3.3256602473557E-3</v>
      </c>
      <c r="M107" s="1">
        <v>3.4428644925355897E-2</v>
      </c>
      <c r="N107" s="1">
        <v>-1.34741442193982E-2</v>
      </c>
    </row>
    <row r="108" spans="1:14">
      <c r="A108" s="1">
        <v>5.71</v>
      </c>
      <c r="B108" s="1">
        <v>-4.3449999999999998</v>
      </c>
      <c r="C108" s="1">
        <v>3.4249999999999998</v>
      </c>
      <c r="D108" s="1">
        <v>-141.44900000000001</v>
      </c>
      <c r="K108" s="1">
        <v>1.07</v>
      </c>
      <c r="L108" s="1">
        <v>3.3745756372809401E-3</v>
      </c>
      <c r="M108" s="1">
        <v>3.44313196837902E-2</v>
      </c>
      <c r="N108" s="1">
        <v>-1.34709132044608E-2</v>
      </c>
    </row>
    <row r="109" spans="1:14">
      <c r="A109" s="1">
        <v>5.76</v>
      </c>
      <c r="B109" s="1">
        <v>-4.3540000000000001</v>
      </c>
      <c r="C109" s="1">
        <v>3.4180000000000001</v>
      </c>
      <c r="D109" s="1">
        <v>-143.18299999999999</v>
      </c>
      <c r="K109" s="1">
        <v>1.08</v>
      </c>
      <c r="L109" s="1">
        <v>3.4065518993884299E-3</v>
      </c>
      <c r="M109" s="1">
        <v>3.4437365829944597E-2</v>
      </c>
      <c r="N109" s="1">
        <v>-1.3482258417591601E-2</v>
      </c>
    </row>
    <row r="110" spans="1:14">
      <c r="A110" s="1">
        <v>5.83</v>
      </c>
      <c r="B110" s="1">
        <v>-4.3620000000000001</v>
      </c>
      <c r="C110" s="1">
        <v>3.4119999999999999</v>
      </c>
      <c r="D110" s="1">
        <v>-145.02600000000001</v>
      </c>
      <c r="K110" s="1">
        <v>1.0900000000000001</v>
      </c>
      <c r="L110" s="1">
        <v>3.3709337003529102E-3</v>
      </c>
      <c r="M110" s="1">
        <v>3.4442126750946003E-2</v>
      </c>
      <c r="N110" s="1">
        <v>-1.34976808989351E-2</v>
      </c>
    </row>
    <row r="111" spans="1:14">
      <c r="A111" s="1">
        <v>5.89</v>
      </c>
      <c r="B111" s="1">
        <v>-4.3719999999999999</v>
      </c>
      <c r="C111" s="1">
        <v>3.4060000000000001</v>
      </c>
      <c r="D111" s="1">
        <v>-146.327</v>
      </c>
      <c r="K111" s="1">
        <v>1.1000000000000001</v>
      </c>
      <c r="L111" s="1">
        <v>3.3336214255541602E-3</v>
      </c>
      <c r="M111" s="1">
        <v>3.4466467797756202E-2</v>
      </c>
      <c r="N111" s="1">
        <v>-1.3502042138773001E-2</v>
      </c>
    </row>
    <row r="112" spans="1:14">
      <c r="A112" s="1">
        <v>5.98</v>
      </c>
      <c r="B112" s="1">
        <v>-4.3819999999999997</v>
      </c>
      <c r="C112" s="1">
        <v>3.4</v>
      </c>
      <c r="D112" s="1">
        <v>-149.03700000000001</v>
      </c>
      <c r="K112" s="1">
        <v>1.1100000000000001</v>
      </c>
      <c r="L112" s="1">
        <v>3.3822781406343001E-3</v>
      </c>
      <c r="M112" s="1">
        <v>3.4453608095645898E-2</v>
      </c>
      <c r="N112" s="1">
        <v>-1.34834058831229E-2</v>
      </c>
    </row>
    <row r="113" spans="1:14">
      <c r="A113" s="1">
        <v>6.03</v>
      </c>
      <c r="B113" s="1">
        <v>-4.3920000000000003</v>
      </c>
      <c r="C113" s="1">
        <v>3.3940000000000001</v>
      </c>
      <c r="D113" s="1">
        <v>-150.77099999999999</v>
      </c>
      <c r="K113" s="1">
        <v>1.1200000000000001</v>
      </c>
      <c r="L113" s="1">
        <v>3.3840611577034001E-3</v>
      </c>
      <c r="M113" s="1">
        <v>3.4406419843435301E-2</v>
      </c>
      <c r="N113" s="1">
        <v>-1.34872063765362E-2</v>
      </c>
    </row>
    <row r="114" spans="1:14">
      <c r="A114" s="1">
        <v>6.08</v>
      </c>
      <c r="B114" s="1">
        <v>-4.399</v>
      </c>
      <c r="C114" s="1">
        <v>3.391</v>
      </c>
      <c r="D114" s="1">
        <v>-152.18</v>
      </c>
      <c r="K114" s="1">
        <v>1.1299999999999999</v>
      </c>
      <c r="L114" s="1">
        <v>3.3413101918995402E-3</v>
      </c>
      <c r="M114" s="1">
        <v>3.4414283931255299E-2</v>
      </c>
      <c r="N114" s="1">
        <v>-1.3480209076961E-2</v>
      </c>
    </row>
    <row r="115" spans="1:14">
      <c r="A115" s="1">
        <v>6.12</v>
      </c>
      <c r="B115" s="1">
        <v>-4.4059999999999997</v>
      </c>
      <c r="C115" s="1">
        <v>3.387</v>
      </c>
      <c r="D115" s="1">
        <v>-153.589</v>
      </c>
      <c r="K115" s="1">
        <v>1.1399999999999999</v>
      </c>
      <c r="L115" s="1">
        <v>3.34119005128741E-3</v>
      </c>
      <c r="M115" s="1">
        <v>3.4456670284271199E-2</v>
      </c>
      <c r="N115" s="1">
        <v>-1.3470805328717399E-2</v>
      </c>
    </row>
    <row r="116" spans="1:14">
      <c r="A116" s="1">
        <v>6.18</v>
      </c>
      <c r="B116" s="1">
        <v>-4.4130000000000003</v>
      </c>
      <c r="C116" s="1">
        <v>3.3839999999999999</v>
      </c>
      <c r="D116" s="1">
        <v>-154.88999999999999</v>
      </c>
      <c r="K116" s="1">
        <v>1.1499999999999999</v>
      </c>
      <c r="L116" s="1">
        <v>3.3612542320042801E-3</v>
      </c>
      <c r="M116" s="1">
        <v>3.44921462237835E-2</v>
      </c>
      <c r="N116" s="1">
        <v>-1.3459486226893601E-2</v>
      </c>
    </row>
    <row r="117" spans="1:14">
      <c r="A117" s="1">
        <v>6.22</v>
      </c>
      <c r="B117" s="1">
        <v>-4.42</v>
      </c>
      <c r="C117" s="1">
        <v>3.38</v>
      </c>
      <c r="D117" s="1">
        <v>-156.19</v>
      </c>
      <c r="K117" s="1">
        <v>1.1599999999999999</v>
      </c>
      <c r="L117" s="1">
        <v>3.39909782633185E-3</v>
      </c>
      <c r="M117" s="1">
        <v>3.4381207078695297E-2</v>
      </c>
      <c r="N117" s="1">
        <v>-1.34733118264219E-2</v>
      </c>
    </row>
    <row r="118" spans="1:14">
      <c r="A118" s="1">
        <v>6.28</v>
      </c>
      <c r="B118" s="1">
        <v>-4.43</v>
      </c>
      <c r="C118" s="1">
        <v>3.3769999999999998</v>
      </c>
      <c r="D118" s="1">
        <v>-158.14099999999999</v>
      </c>
      <c r="K118" s="1">
        <v>1.17</v>
      </c>
      <c r="L118" s="1">
        <v>3.35455918684602E-3</v>
      </c>
      <c r="M118" s="1">
        <v>3.4374408423900597E-2</v>
      </c>
      <c r="N118" s="1">
        <v>-1.34863870983541E-2</v>
      </c>
    </row>
    <row r="119" spans="1:14">
      <c r="A119" s="1">
        <v>6.35</v>
      </c>
      <c r="B119" s="1">
        <v>-4.4400000000000004</v>
      </c>
      <c r="C119" s="1">
        <v>3.3730000000000002</v>
      </c>
      <c r="D119" s="1">
        <v>-159.876</v>
      </c>
      <c r="K119" s="1">
        <v>1.18</v>
      </c>
      <c r="L119" s="1">
        <v>3.32725769840181E-3</v>
      </c>
      <c r="M119" s="1">
        <v>3.4463517367839799E-2</v>
      </c>
      <c r="N119" s="1">
        <v>-1.3476500031294501E-2</v>
      </c>
    </row>
    <row r="120" spans="1:14">
      <c r="A120" s="1">
        <v>6.41</v>
      </c>
      <c r="B120" s="1">
        <v>-4.4509999999999996</v>
      </c>
      <c r="C120" s="1">
        <v>3.37</v>
      </c>
      <c r="D120" s="1">
        <v>-161.827</v>
      </c>
      <c r="K120" s="1">
        <v>1.19</v>
      </c>
      <c r="L120" s="1">
        <v>3.3257319591939402E-3</v>
      </c>
      <c r="M120" s="1">
        <v>3.4475747495889698E-2</v>
      </c>
      <c r="N120" s="1">
        <v>-1.34733138975579E-2</v>
      </c>
    </row>
    <row r="121" spans="1:14">
      <c r="A121" s="1">
        <v>6.46</v>
      </c>
      <c r="B121" s="1">
        <v>-4.4610000000000003</v>
      </c>
      <c r="C121" s="1">
        <v>3.3660000000000001</v>
      </c>
      <c r="D121" s="1">
        <v>-163.56100000000001</v>
      </c>
      <c r="K121" s="1">
        <v>1.2</v>
      </c>
      <c r="L121" s="1">
        <v>3.4150176215916898E-3</v>
      </c>
      <c r="M121" s="1">
        <v>3.4431669861078297E-2</v>
      </c>
      <c r="N121" s="1">
        <v>-1.3469322925166999E-2</v>
      </c>
    </row>
    <row r="122" spans="1:14">
      <c r="A122" s="1">
        <v>6.53</v>
      </c>
      <c r="B122" s="1">
        <v>-4.4710000000000001</v>
      </c>
      <c r="C122" s="1">
        <v>3.3639999999999999</v>
      </c>
      <c r="D122" s="1">
        <v>-165.40299999999999</v>
      </c>
      <c r="K122" s="1">
        <v>1.21</v>
      </c>
      <c r="L122" s="1">
        <v>3.3417688682675401E-3</v>
      </c>
      <c r="M122" s="1">
        <v>3.4409016370773302E-2</v>
      </c>
      <c r="N122" s="1">
        <v>-1.34488122757825E-2</v>
      </c>
    </row>
    <row r="123" spans="1:14">
      <c r="A123" s="1">
        <v>6.59</v>
      </c>
      <c r="B123" s="1">
        <v>-4.4829999999999997</v>
      </c>
      <c r="C123" s="1">
        <v>3.3610000000000002</v>
      </c>
      <c r="D123" s="1">
        <v>-166.70400000000001</v>
      </c>
      <c r="K123" s="1">
        <v>1.22</v>
      </c>
      <c r="L123" s="1">
        <v>3.2992202322930102E-3</v>
      </c>
      <c r="M123" s="1">
        <v>3.4499611705541597E-2</v>
      </c>
      <c r="N123" s="1">
        <v>-1.3436402244710301E-2</v>
      </c>
    </row>
    <row r="124" spans="1:14">
      <c r="A124" s="1">
        <v>6.67</v>
      </c>
      <c r="B124" s="1">
        <v>-4.4950000000000001</v>
      </c>
      <c r="C124" s="1">
        <v>3.359</v>
      </c>
      <c r="D124" s="1">
        <v>-169.52199999999999</v>
      </c>
      <c r="K124" s="1">
        <v>1.23</v>
      </c>
      <c r="L124" s="1">
        <v>3.36853647604585E-3</v>
      </c>
      <c r="M124" s="1">
        <v>3.4450240433216102E-2</v>
      </c>
      <c r="N124" s="1">
        <v>-1.34483772106362E-2</v>
      </c>
    </row>
    <row r="125" spans="1:14">
      <c r="A125" s="1">
        <v>6.72</v>
      </c>
      <c r="B125" s="1">
        <v>-4.5030000000000001</v>
      </c>
      <c r="C125" s="1">
        <v>3.3580000000000001</v>
      </c>
      <c r="D125" s="1">
        <v>-170.82300000000001</v>
      </c>
      <c r="K125" s="1">
        <v>1.24</v>
      </c>
      <c r="L125" s="1">
        <v>3.4259730018675301E-3</v>
      </c>
      <c r="M125" s="1">
        <v>3.4369133412838003E-2</v>
      </c>
      <c r="N125" s="1">
        <v>-1.34731758524419E-2</v>
      </c>
    </row>
    <row r="126" spans="1:14">
      <c r="A126" s="1">
        <v>6.79</v>
      </c>
      <c r="B126" s="1">
        <v>-4.5129999999999999</v>
      </c>
      <c r="C126" s="1">
        <v>3.3559999999999999</v>
      </c>
      <c r="D126" s="1">
        <v>-172.666</v>
      </c>
      <c r="K126" s="1">
        <v>1.25</v>
      </c>
      <c r="L126" s="1">
        <v>3.3916134852915998E-3</v>
      </c>
      <c r="M126" s="1">
        <v>3.43896597623825E-2</v>
      </c>
      <c r="N126" s="1">
        <v>-1.3476159375375401E-2</v>
      </c>
    </row>
    <row r="127" spans="1:14">
      <c r="A127" s="1">
        <v>6.83</v>
      </c>
      <c r="B127" s="1">
        <v>-4.5209999999999999</v>
      </c>
      <c r="C127" s="1">
        <v>3.355</v>
      </c>
      <c r="D127" s="1">
        <v>-173.96600000000001</v>
      </c>
      <c r="K127" s="1">
        <v>1.26</v>
      </c>
      <c r="L127" s="1">
        <v>3.3313310705125302E-3</v>
      </c>
      <c r="M127" s="1">
        <v>3.4472342580556897E-2</v>
      </c>
      <c r="N127" s="1">
        <v>-1.3470194263606501E-2</v>
      </c>
    </row>
    <row r="128" spans="1:14">
      <c r="A128" s="1">
        <v>6.88</v>
      </c>
      <c r="B128" s="1">
        <v>-4.53</v>
      </c>
      <c r="C128" s="1">
        <v>3.355</v>
      </c>
      <c r="D128" s="1">
        <v>-175.375</v>
      </c>
      <c r="K128" s="1">
        <v>1.27</v>
      </c>
      <c r="L128" s="1">
        <v>3.3999304287135601E-3</v>
      </c>
      <c r="M128" s="1">
        <v>3.4426599740982097E-2</v>
      </c>
      <c r="N128" s="1">
        <v>-1.3470814300404199E-2</v>
      </c>
    </row>
    <row r="129" spans="1:14">
      <c r="A129" s="1">
        <v>6.93</v>
      </c>
      <c r="B129" s="1">
        <v>-4.5380000000000003</v>
      </c>
      <c r="C129" s="1">
        <v>3.3540000000000001</v>
      </c>
      <c r="D129" s="1">
        <v>-176.78399999999999</v>
      </c>
      <c r="K129" s="1">
        <v>1.28</v>
      </c>
      <c r="L129" s="1">
        <v>3.3844781573861798E-3</v>
      </c>
      <c r="M129" s="1">
        <v>3.4371633082628299E-2</v>
      </c>
      <c r="N129" s="1">
        <v>-1.3486462423550701E-2</v>
      </c>
    </row>
    <row r="130" spans="1:14">
      <c r="A130" s="1">
        <v>6.98</v>
      </c>
      <c r="B130" s="1">
        <v>-4.548</v>
      </c>
      <c r="C130" s="1">
        <v>3.3540000000000001</v>
      </c>
      <c r="D130" s="1">
        <v>-178.62700000000001</v>
      </c>
      <c r="K130" s="1">
        <v>1.29</v>
      </c>
      <c r="L130" s="1">
        <v>3.35241016000509E-3</v>
      </c>
      <c r="M130" s="1">
        <v>3.44033651053905E-2</v>
      </c>
      <c r="N130" s="1">
        <v>-1.34949142031932E-2</v>
      </c>
    </row>
    <row r="131" spans="1:14">
      <c r="A131" s="1">
        <v>7.04</v>
      </c>
      <c r="B131" s="1">
        <v>-4.5590000000000002</v>
      </c>
      <c r="C131" s="1">
        <v>3.3540000000000001</v>
      </c>
      <c r="D131" s="1">
        <v>-180.47</v>
      </c>
      <c r="K131" s="1">
        <v>1.3</v>
      </c>
      <c r="L131" s="1">
        <v>3.3285156823694702E-3</v>
      </c>
      <c r="M131" s="1">
        <v>3.4474559128284503E-2</v>
      </c>
      <c r="N131" s="1">
        <v>-1.3499872460059801E-2</v>
      </c>
    </row>
    <row r="132" spans="1:14">
      <c r="A132" s="1">
        <v>7.1</v>
      </c>
      <c r="B132" s="1">
        <v>-4.57</v>
      </c>
      <c r="C132" s="1">
        <v>3.3540000000000001</v>
      </c>
      <c r="D132" s="1">
        <v>-182.31200000000001</v>
      </c>
      <c r="K132" s="1">
        <v>1.31</v>
      </c>
      <c r="L132" s="1">
        <v>3.3866949379444101E-3</v>
      </c>
      <c r="M132" s="1">
        <v>3.4416537731885903E-2</v>
      </c>
      <c r="N132" s="1">
        <v>-1.35194061306132E-2</v>
      </c>
    </row>
    <row r="133" spans="1:14">
      <c r="A133" s="1">
        <v>7.17</v>
      </c>
      <c r="B133" s="1">
        <v>-4.5750000000000002</v>
      </c>
      <c r="C133" s="1">
        <v>3.355</v>
      </c>
      <c r="D133" s="1">
        <v>-183.505</v>
      </c>
      <c r="K133" s="1">
        <v>1.32</v>
      </c>
      <c r="L133" s="1">
        <v>3.3679469488561201E-3</v>
      </c>
      <c r="M133" s="1">
        <v>3.4398742020130199E-2</v>
      </c>
      <c r="N133" s="1">
        <v>-1.3522564678593099E-2</v>
      </c>
    </row>
    <row r="134" spans="1:14">
      <c r="A134" s="1">
        <v>7.23</v>
      </c>
      <c r="B134" s="1">
        <v>-4.5759999999999996</v>
      </c>
      <c r="C134" s="1">
        <v>3.355</v>
      </c>
      <c r="D134" s="1">
        <v>-183.93799999999999</v>
      </c>
      <c r="K134" s="1">
        <v>1.33</v>
      </c>
      <c r="L134" s="1">
        <v>3.3369371667504302E-3</v>
      </c>
      <c r="M134" s="1">
        <v>3.4429721534252201E-2</v>
      </c>
      <c r="N134" s="1">
        <v>-1.3509472947280899E-2</v>
      </c>
    </row>
    <row r="135" spans="1:14">
      <c r="A135" s="1">
        <v>7.29</v>
      </c>
      <c r="B135" s="1">
        <v>-4.5759999999999996</v>
      </c>
      <c r="C135" s="1">
        <v>3.355</v>
      </c>
      <c r="D135" s="1">
        <v>-183.93799999999999</v>
      </c>
      <c r="K135" s="1">
        <v>1.34</v>
      </c>
      <c r="L135" s="1">
        <v>3.3735071774572099E-3</v>
      </c>
      <c r="M135" s="1">
        <v>3.4492656588554403E-2</v>
      </c>
      <c r="N135" s="1">
        <v>-1.3514070866213101E-2</v>
      </c>
    </row>
    <row r="136" spans="1:14">
      <c r="A136" s="1">
        <v>7.38</v>
      </c>
      <c r="B136" s="1">
        <v>-4.5759999999999996</v>
      </c>
      <c r="C136" s="1">
        <v>3.355</v>
      </c>
      <c r="D136" s="1">
        <v>-183.93799999999999</v>
      </c>
      <c r="K136" s="1">
        <v>1.35</v>
      </c>
      <c r="L136" s="1">
        <v>3.3748617861419899E-3</v>
      </c>
      <c r="M136" s="1">
        <v>3.4474231302738197E-2</v>
      </c>
      <c r="N136" s="1">
        <v>-1.3530193576971401E-2</v>
      </c>
    </row>
    <row r="137" spans="1:14">
      <c r="A137" s="1">
        <v>7.42</v>
      </c>
      <c r="B137" s="1">
        <v>-4.5759999999999996</v>
      </c>
      <c r="C137" s="1">
        <v>3.355</v>
      </c>
      <c r="D137" s="1">
        <v>-183.93799999999999</v>
      </c>
      <c r="K137" s="1">
        <v>1.36</v>
      </c>
      <c r="L137" s="1">
        <v>3.33430082537234E-3</v>
      </c>
      <c r="M137" s="1">
        <v>3.4403573721647297E-2</v>
      </c>
      <c r="N137" s="1">
        <v>-1.35062869097344E-2</v>
      </c>
    </row>
    <row r="138" spans="1:14">
      <c r="A138" s="1">
        <v>7.47</v>
      </c>
      <c r="B138" s="1">
        <v>-4.5759999999999996</v>
      </c>
      <c r="C138" s="1">
        <v>3.355</v>
      </c>
      <c r="D138" s="1">
        <v>-183.93799999999999</v>
      </c>
      <c r="K138" s="1">
        <v>1.37</v>
      </c>
      <c r="L138" s="1">
        <v>3.3161905594170098E-3</v>
      </c>
      <c r="M138" s="1">
        <v>3.4395094960927998E-2</v>
      </c>
      <c r="N138" s="1">
        <v>-1.34925186755382E-2</v>
      </c>
    </row>
    <row r="139" spans="1:14">
      <c r="A139" s="1">
        <v>7.53</v>
      </c>
      <c r="B139" s="1">
        <v>-4.5759999999999996</v>
      </c>
      <c r="C139" s="1">
        <v>3.355</v>
      </c>
      <c r="D139" s="1">
        <v>-183.93799999999999</v>
      </c>
      <c r="K139" s="1">
        <v>1.38</v>
      </c>
      <c r="L139" s="1">
        <v>3.37360752746463E-3</v>
      </c>
      <c r="M139" s="1">
        <v>3.4458551555871998E-2</v>
      </c>
      <c r="N139" s="1">
        <v>-1.3483402062865499E-2</v>
      </c>
    </row>
    <row r="140" spans="1:14">
      <c r="A140" s="1">
        <v>7.59</v>
      </c>
      <c r="B140" s="1">
        <v>-4.5759999999999996</v>
      </c>
      <c r="C140" s="1">
        <v>3.355</v>
      </c>
      <c r="D140" s="1">
        <v>-183.93799999999999</v>
      </c>
      <c r="K140" s="1">
        <v>1.39</v>
      </c>
      <c r="L140" s="1">
        <v>3.4064478240907201E-3</v>
      </c>
      <c r="M140" s="1">
        <v>3.4461952745914501E-2</v>
      </c>
      <c r="N140" s="1">
        <v>-1.3487379582446101E-2</v>
      </c>
    </row>
    <row r="141" spans="1:14">
      <c r="A141" s="1">
        <v>7.64</v>
      </c>
      <c r="B141" s="1">
        <v>-4.5759999999999996</v>
      </c>
      <c r="C141" s="1">
        <v>3.355</v>
      </c>
      <c r="D141" s="1">
        <v>-183.93799999999999</v>
      </c>
      <c r="K141" s="1">
        <v>1.4</v>
      </c>
      <c r="L141" s="1">
        <v>3.3842874690890299E-3</v>
      </c>
      <c r="M141" s="1">
        <v>3.4405998885631603E-2</v>
      </c>
      <c r="N141" s="1">
        <v>-1.34842446958229E-2</v>
      </c>
    </row>
    <row r="142" spans="1:14">
      <c r="A142" s="1">
        <v>7.69</v>
      </c>
      <c r="B142" s="1">
        <v>-4.5759999999999996</v>
      </c>
      <c r="C142" s="1">
        <v>3.355</v>
      </c>
      <c r="D142" s="1">
        <v>-183.93799999999999</v>
      </c>
      <c r="K142" s="1">
        <v>1.41</v>
      </c>
      <c r="L142" s="1">
        <v>3.31188016571105E-3</v>
      </c>
      <c r="M142" s="1">
        <v>3.4392844885587699E-2</v>
      </c>
      <c r="N142" s="1">
        <v>-1.3473079896043801E-2</v>
      </c>
    </row>
    <row r="143" spans="1:14">
      <c r="A143" s="1">
        <v>7.75</v>
      </c>
      <c r="B143" s="1">
        <v>-4.5759999999999996</v>
      </c>
      <c r="C143" s="1">
        <v>3.355</v>
      </c>
      <c r="D143" s="1">
        <v>-183.93799999999999</v>
      </c>
      <c r="K143" s="1">
        <v>1.42</v>
      </c>
      <c r="L143" s="1">
        <v>3.3684554509818602E-3</v>
      </c>
      <c r="M143" s="1">
        <v>3.4415788948535898E-2</v>
      </c>
      <c r="N143" s="1">
        <v>-1.34764746618428E-2</v>
      </c>
    </row>
    <row r="144" spans="1:14">
      <c r="A144" s="1">
        <v>7.8</v>
      </c>
      <c r="B144" s="1">
        <v>-4.5759999999999996</v>
      </c>
      <c r="C144" s="1">
        <v>3.355</v>
      </c>
      <c r="D144" s="1">
        <v>-183.93799999999999</v>
      </c>
      <c r="K144" s="1">
        <v>1.43</v>
      </c>
      <c r="L144" s="1">
        <v>3.3904721494764098E-3</v>
      </c>
      <c r="M144" s="1">
        <v>3.4424662590026897E-2</v>
      </c>
      <c r="N144" s="1">
        <v>-1.3485827977729001E-2</v>
      </c>
    </row>
    <row r="145" spans="1:14">
      <c r="A145" s="1">
        <v>7.86</v>
      </c>
      <c r="B145" s="1">
        <v>-4.5759999999999996</v>
      </c>
      <c r="C145" s="1">
        <v>3.355</v>
      </c>
      <c r="D145" s="1">
        <v>-183.93799999999999</v>
      </c>
      <c r="K145" s="1">
        <v>1.44</v>
      </c>
      <c r="L145" s="1">
        <v>3.4185200929641702E-3</v>
      </c>
      <c r="M145" s="1">
        <v>3.4447751939296702E-2</v>
      </c>
      <c r="N145" s="1">
        <v>-1.34609970048684E-2</v>
      </c>
    </row>
    <row r="146" spans="1:14">
      <c r="A146" s="1">
        <v>7.93</v>
      </c>
      <c r="B146" s="1">
        <v>-4.5759999999999996</v>
      </c>
      <c r="C146" s="1">
        <v>3.355</v>
      </c>
      <c r="D146" s="1">
        <v>-183.93799999999999</v>
      </c>
      <c r="K146" s="1">
        <v>1.45</v>
      </c>
      <c r="L146" s="1">
        <v>3.3288800623267902E-3</v>
      </c>
      <c r="M146" s="1">
        <v>3.4437462687492398E-2</v>
      </c>
      <c r="N146" s="1">
        <v>-1.34457299199077E-2</v>
      </c>
    </row>
    <row r="147" spans="1:14">
      <c r="A147" s="1">
        <v>8</v>
      </c>
      <c r="B147" s="1">
        <v>-4.5759999999999996</v>
      </c>
      <c r="C147" s="1">
        <v>3.355</v>
      </c>
      <c r="D147" s="1">
        <v>-183.93799999999999</v>
      </c>
      <c r="K147" s="1">
        <v>1.46</v>
      </c>
      <c r="L147" s="1">
        <v>3.3834306523203802E-3</v>
      </c>
      <c r="M147" s="1">
        <v>3.4449502825737E-2</v>
      </c>
      <c r="N147" s="1">
        <v>-1.34713701768128E-2</v>
      </c>
    </row>
    <row r="148" spans="1:14">
      <c r="A148" s="1">
        <v>8.06</v>
      </c>
      <c r="B148" s="1">
        <v>-4.5759999999999996</v>
      </c>
      <c r="C148" s="1">
        <v>3.355</v>
      </c>
      <c r="D148" s="1">
        <v>-183.93799999999999</v>
      </c>
      <c r="K148" s="1">
        <v>1.47</v>
      </c>
      <c r="L148" s="1">
        <v>3.4004400949925202E-3</v>
      </c>
      <c r="M148" s="1">
        <v>3.44505719840527E-2</v>
      </c>
      <c r="N148" s="1">
        <v>-1.34835470208609E-2</v>
      </c>
    </row>
    <row r="149" spans="1:14">
      <c r="A149" s="1">
        <v>8.1</v>
      </c>
      <c r="B149" s="1">
        <v>-4.5759999999999996</v>
      </c>
      <c r="C149" s="1">
        <v>3.355</v>
      </c>
      <c r="D149" s="1">
        <v>-183.93799999999999</v>
      </c>
      <c r="K149" s="1">
        <v>1.48</v>
      </c>
      <c r="L149" s="1">
        <v>3.3333655446767798E-3</v>
      </c>
      <c r="M149" s="1">
        <v>3.44350188970566E-2</v>
      </c>
      <c r="N149" s="1">
        <v>-1.34789414959086E-2</v>
      </c>
    </row>
    <row r="150" spans="1:14">
      <c r="A150" s="1">
        <v>8.16</v>
      </c>
      <c r="B150" s="1">
        <v>-4.5759999999999996</v>
      </c>
      <c r="C150" s="1">
        <v>3.355</v>
      </c>
      <c r="D150" s="1">
        <v>-183.93799999999999</v>
      </c>
      <c r="K150" s="1">
        <v>1.49</v>
      </c>
      <c r="L150" s="1">
        <v>3.32081806845963E-3</v>
      </c>
      <c r="M150" s="1">
        <v>3.4461237490177203E-2</v>
      </c>
      <c r="N150" s="1">
        <v>-1.3466907894779299E-2</v>
      </c>
    </row>
    <row r="151" spans="1:14">
      <c r="A151" s="1">
        <v>8.1999999999999993</v>
      </c>
      <c r="B151" s="1">
        <v>-4.5759999999999996</v>
      </c>
      <c r="C151" s="1">
        <v>3.355</v>
      </c>
      <c r="D151" s="1">
        <v>-183.93799999999999</v>
      </c>
      <c r="K151" s="1">
        <v>1.5</v>
      </c>
      <c r="L151" s="1">
        <v>3.41175519861281E-3</v>
      </c>
      <c r="M151" s="1">
        <v>3.4437589347362497E-2</v>
      </c>
      <c r="N151" s="1">
        <v>-1.3465838240495E-2</v>
      </c>
    </row>
    <row r="152" spans="1:14">
      <c r="A152" s="1">
        <v>8.25</v>
      </c>
      <c r="B152" s="1">
        <v>-4.5759999999999996</v>
      </c>
      <c r="C152" s="1">
        <v>3.355</v>
      </c>
      <c r="D152" s="1">
        <v>-183.93799999999999</v>
      </c>
      <c r="K152" s="1">
        <v>1.51</v>
      </c>
      <c r="L152" s="1">
        <v>3.36264166980982E-3</v>
      </c>
      <c r="M152" s="1">
        <v>3.44370640814304E-2</v>
      </c>
      <c r="N152" s="1">
        <v>-1.3471356592461301E-2</v>
      </c>
    </row>
    <row r="153" spans="1:14">
      <c r="A153" s="1">
        <v>8.3000000000000007</v>
      </c>
      <c r="B153" s="1">
        <v>-4.5759999999999996</v>
      </c>
      <c r="C153" s="1">
        <v>3.355</v>
      </c>
      <c r="D153" s="1">
        <v>-183.93799999999999</v>
      </c>
      <c r="K153" s="1">
        <v>1.52</v>
      </c>
      <c r="L153" s="1">
        <v>3.2960453536361499E-3</v>
      </c>
      <c r="M153" s="1">
        <v>3.4453075379133197E-2</v>
      </c>
      <c r="N153" s="1">
        <v>-1.3462686171249599E-2</v>
      </c>
    </row>
    <row r="154" spans="1:14">
      <c r="A154" s="1">
        <v>8.36</v>
      </c>
      <c r="B154" s="1">
        <v>-4.5759999999999996</v>
      </c>
      <c r="C154" s="1">
        <v>3.355</v>
      </c>
      <c r="D154" s="1">
        <v>-183.93799999999999</v>
      </c>
      <c r="K154" s="1">
        <v>1.53</v>
      </c>
      <c r="L154" s="1">
        <v>3.35742929019034E-3</v>
      </c>
      <c r="M154" s="1">
        <v>3.4440610557794599E-2</v>
      </c>
      <c r="N154" s="1">
        <v>-1.34612812351186E-2</v>
      </c>
    </row>
    <row r="155" spans="1:14">
      <c r="A155" s="1">
        <v>8.42</v>
      </c>
      <c r="B155" s="1">
        <v>-4.5759999999999996</v>
      </c>
      <c r="C155" s="1">
        <v>3.355</v>
      </c>
      <c r="D155" s="1">
        <v>-183.93799999999999</v>
      </c>
      <c r="K155" s="1">
        <v>1.54</v>
      </c>
      <c r="L155" s="1">
        <v>3.43336071819067E-3</v>
      </c>
      <c r="M155" s="1">
        <v>3.4404564648866702E-2</v>
      </c>
      <c r="N155" s="1">
        <v>-1.34834844442158E-2</v>
      </c>
    </row>
    <row r="156" spans="1:14">
      <c r="A156" s="1">
        <v>8.48</v>
      </c>
      <c r="B156" s="1">
        <v>-4.5759999999999996</v>
      </c>
      <c r="C156" s="1">
        <v>3.355</v>
      </c>
      <c r="D156" s="1">
        <v>-183.93799999999999</v>
      </c>
      <c r="K156" s="1">
        <v>1.55</v>
      </c>
      <c r="L156" s="1">
        <v>3.4066273365169798E-3</v>
      </c>
      <c r="M156" s="1">
        <v>3.4381873905658701E-2</v>
      </c>
      <c r="N156" s="1">
        <v>-1.3498801335137599E-2</v>
      </c>
    </row>
    <row r="157" spans="1:14">
      <c r="A157" s="1">
        <v>8.5500000000000007</v>
      </c>
      <c r="B157" s="1">
        <v>-4.5759999999999996</v>
      </c>
      <c r="C157" s="1">
        <v>3.355</v>
      </c>
      <c r="D157" s="1">
        <v>-183.93799999999999</v>
      </c>
      <c r="K157" s="1">
        <v>1.56</v>
      </c>
      <c r="L157" s="1">
        <v>3.2998130191117499E-3</v>
      </c>
      <c r="M157" s="1">
        <v>3.4500822424888597E-2</v>
      </c>
      <c r="N157" s="1">
        <v>-1.3484828488351501E-2</v>
      </c>
    </row>
    <row r="158" spans="1:14">
      <c r="A158" s="1">
        <v>8.6</v>
      </c>
      <c r="B158" s="1">
        <v>-4.5759999999999996</v>
      </c>
      <c r="C158" s="1">
        <v>3.355</v>
      </c>
      <c r="D158" s="1">
        <v>-183.93799999999999</v>
      </c>
      <c r="K158" s="1">
        <v>1.57</v>
      </c>
      <c r="L158" s="1">
        <v>3.3716617617756098E-3</v>
      </c>
      <c r="M158" s="1">
        <v>3.4438405185937902E-2</v>
      </c>
      <c r="N158" s="1">
        <v>-1.34821588505116E-2</v>
      </c>
    </row>
    <row r="159" spans="1:14">
      <c r="A159" s="1">
        <v>8.67</v>
      </c>
      <c r="B159" s="1">
        <v>-4.5759999999999996</v>
      </c>
      <c r="C159" s="1">
        <v>3.355</v>
      </c>
      <c r="D159" s="1">
        <v>-183.93799999999999</v>
      </c>
      <c r="K159" s="1">
        <v>1.58</v>
      </c>
      <c r="L159" s="1">
        <v>3.3908870536834002E-3</v>
      </c>
      <c r="M159" s="1">
        <v>3.4394428133964497E-2</v>
      </c>
      <c r="N159" s="1">
        <v>-1.3499832498311401E-2</v>
      </c>
    </row>
    <row r="160" spans="1:14">
      <c r="A160" s="1">
        <v>8.74</v>
      </c>
      <c r="B160" s="1">
        <v>-4.5759999999999996</v>
      </c>
      <c r="C160" s="1">
        <v>3.355</v>
      </c>
      <c r="D160" s="1">
        <v>-183.93799999999999</v>
      </c>
      <c r="K160" s="1">
        <v>1.59</v>
      </c>
      <c r="L160" s="1">
        <v>3.39342444203794E-3</v>
      </c>
      <c r="M160" s="1">
        <v>3.4438505768775898E-2</v>
      </c>
      <c r="N160" s="1">
        <v>-1.3514981955321401E-2</v>
      </c>
    </row>
    <row r="161" spans="1:14">
      <c r="A161" s="1">
        <v>8.77</v>
      </c>
      <c r="B161" s="1">
        <v>-4.5759999999999996</v>
      </c>
      <c r="C161" s="1">
        <v>3.355</v>
      </c>
      <c r="D161" s="1">
        <v>-183.93799999999999</v>
      </c>
      <c r="K161" s="1">
        <v>1.6</v>
      </c>
      <c r="L161" s="1">
        <v>3.3334819599986098E-3</v>
      </c>
      <c r="M161" s="1">
        <v>3.4520946443080902E-2</v>
      </c>
      <c r="N161" s="1">
        <v>-1.35148713215272E-2</v>
      </c>
    </row>
    <row r="162" spans="1:14">
      <c r="A162" s="1">
        <v>8.8000000000000007</v>
      </c>
      <c r="B162" s="1">
        <v>-4.5759999999999996</v>
      </c>
      <c r="C162" s="1">
        <v>3.355</v>
      </c>
      <c r="D162" s="1">
        <v>-183.93799999999999</v>
      </c>
      <c r="K162" s="1">
        <v>1.61</v>
      </c>
      <c r="L162" s="1">
        <v>3.3611836843192599E-3</v>
      </c>
      <c r="M162" s="1">
        <v>3.4447465091943699E-2</v>
      </c>
      <c r="N162" s="1">
        <v>-1.3521701850335899E-2</v>
      </c>
    </row>
    <row r="163" spans="1:14">
      <c r="A163" s="1">
        <v>8.85</v>
      </c>
      <c r="B163" s="1">
        <v>-4.5759999999999996</v>
      </c>
      <c r="C163" s="1">
        <v>3.355</v>
      </c>
      <c r="D163" s="1">
        <v>-183.93799999999999</v>
      </c>
      <c r="K163" s="1">
        <v>1.62</v>
      </c>
      <c r="L163" s="1">
        <v>3.3968440257012801E-3</v>
      </c>
      <c r="M163" s="1">
        <v>3.4382402896881097E-2</v>
      </c>
      <c r="N163" s="1">
        <v>-1.35443655008337E-2</v>
      </c>
    </row>
    <row r="164" spans="1:14">
      <c r="A164" s="1">
        <v>8.9</v>
      </c>
      <c r="B164" s="1">
        <v>-4.5759999999999996</v>
      </c>
      <c r="C164" s="1">
        <v>3.355</v>
      </c>
      <c r="D164" s="1">
        <v>-183.93799999999999</v>
      </c>
      <c r="K164" s="1">
        <v>1.63</v>
      </c>
      <c r="L164" s="1">
        <v>3.3913948573172101E-3</v>
      </c>
      <c r="M164" s="1">
        <v>3.4432910382747699E-2</v>
      </c>
      <c r="N164" s="1">
        <v>-1.35477184312823E-2</v>
      </c>
    </row>
    <row r="165" spans="1:14">
      <c r="A165" s="1">
        <v>8.9499999999999993</v>
      </c>
      <c r="B165" s="1">
        <v>-4.5759999999999996</v>
      </c>
      <c r="C165" s="1">
        <v>3.355</v>
      </c>
      <c r="D165" s="1">
        <v>-183.93799999999999</v>
      </c>
      <c r="K165" s="1">
        <v>1.64</v>
      </c>
      <c r="L165" s="1">
        <v>3.3433530479669601E-3</v>
      </c>
      <c r="M165" s="1">
        <v>3.4520734101533897E-2</v>
      </c>
      <c r="N165" s="1">
        <v>-1.35357720389885E-2</v>
      </c>
    </row>
    <row r="166" spans="1:14">
      <c r="A166" s="1">
        <v>9</v>
      </c>
      <c r="B166" s="1">
        <v>-4.5759999999999996</v>
      </c>
      <c r="C166" s="1">
        <v>3.355</v>
      </c>
      <c r="D166" s="1">
        <v>-183.93799999999999</v>
      </c>
      <c r="K166" s="1">
        <v>1.65</v>
      </c>
      <c r="L166" s="1">
        <v>3.3339951187372199E-3</v>
      </c>
      <c r="M166" s="1">
        <v>3.4520931541919701E-2</v>
      </c>
      <c r="N166" s="1">
        <v>-1.35160962313717E-2</v>
      </c>
    </row>
    <row r="167" spans="1:14">
      <c r="A167" s="1">
        <v>9.06</v>
      </c>
      <c r="B167" s="1">
        <v>-4.5759999999999996</v>
      </c>
      <c r="C167" s="1">
        <v>3.355</v>
      </c>
      <c r="D167" s="1">
        <v>-183.93799999999999</v>
      </c>
      <c r="K167" s="1">
        <v>1.66</v>
      </c>
      <c r="L167" s="1">
        <v>3.4098490141332102E-3</v>
      </c>
      <c r="M167" s="1">
        <v>3.4399110823869698E-2</v>
      </c>
      <c r="N167" s="1">
        <v>-1.3529901989580199E-2</v>
      </c>
    </row>
    <row r="168" spans="1:14">
      <c r="A168" s="1">
        <v>9.1199999999999992</v>
      </c>
      <c r="B168" s="1">
        <v>-4.5759999999999996</v>
      </c>
      <c r="C168" s="1">
        <v>3.355</v>
      </c>
      <c r="D168" s="1">
        <v>-183.93799999999999</v>
      </c>
      <c r="K168" s="1">
        <v>1.67</v>
      </c>
      <c r="L168" s="1">
        <v>3.3253764268010898E-3</v>
      </c>
      <c r="M168" s="1">
        <v>3.4425079822540297E-2</v>
      </c>
      <c r="N168" s="1">
        <v>-1.3525214019187E-2</v>
      </c>
    </row>
    <row r="169" spans="1:14">
      <c r="A169" s="1">
        <v>9.15</v>
      </c>
      <c r="B169" s="1">
        <v>-4.5759999999999996</v>
      </c>
      <c r="C169" s="1">
        <v>3.355</v>
      </c>
      <c r="D169" s="1">
        <v>-183.93799999999999</v>
      </c>
      <c r="K169" s="1">
        <v>1.68</v>
      </c>
      <c r="L169" s="1">
        <v>3.3274278976023202E-3</v>
      </c>
      <c r="M169" s="1">
        <v>3.4456390887498897E-2</v>
      </c>
      <c r="N169" s="1">
        <v>-1.35026898608533E-2</v>
      </c>
    </row>
    <row r="170" spans="1:14">
      <c r="A170" s="1">
        <v>9.2100000000000009</v>
      </c>
      <c r="B170" s="1">
        <v>-4.5759999999999996</v>
      </c>
      <c r="C170" s="1">
        <v>3.355</v>
      </c>
      <c r="D170" s="1">
        <v>-183.93799999999999</v>
      </c>
      <c r="K170" s="1">
        <v>1.69</v>
      </c>
      <c r="L170" s="1">
        <v>3.3617627341300201E-3</v>
      </c>
      <c r="M170" s="1">
        <v>3.4477103501558297E-2</v>
      </c>
      <c r="N170" s="1">
        <v>-1.35012199275056E-2</v>
      </c>
    </row>
    <row r="171" spans="1:14">
      <c r="A171" s="1">
        <v>9.26</v>
      </c>
      <c r="B171" s="1">
        <v>-4.5759999999999996</v>
      </c>
      <c r="C171" s="1">
        <v>3.355</v>
      </c>
      <c r="D171" s="1">
        <v>-183.93799999999999</v>
      </c>
      <c r="K171" s="1">
        <v>1.7</v>
      </c>
      <c r="L171" s="1">
        <v>3.4032780677080202E-3</v>
      </c>
      <c r="M171" s="1">
        <v>3.4446261823177303E-2</v>
      </c>
      <c r="N171" s="1">
        <v>-1.3509630942582901E-2</v>
      </c>
    </row>
    <row r="172" spans="1:14">
      <c r="A172" s="1">
        <v>9.33</v>
      </c>
      <c r="B172" s="1">
        <v>-4.5759999999999996</v>
      </c>
      <c r="C172" s="1">
        <v>3.355</v>
      </c>
      <c r="D172" s="1">
        <v>-183.93799999999999</v>
      </c>
      <c r="K172" s="1">
        <v>1.71</v>
      </c>
      <c r="L172" s="1">
        <v>3.3333140891045302E-3</v>
      </c>
      <c r="M172" s="1">
        <v>3.44216153025627E-2</v>
      </c>
      <c r="N172" s="1">
        <v>-1.3502502643153501E-2</v>
      </c>
    </row>
    <row r="173" spans="1:14">
      <c r="A173" s="1">
        <v>9.4</v>
      </c>
      <c r="B173" s="1">
        <v>-4.5759999999999996</v>
      </c>
      <c r="C173" s="1">
        <v>3.355</v>
      </c>
      <c r="D173" s="1">
        <v>-183.93799999999999</v>
      </c>
      <c r="K173" s="1">
        <v>1.72</v>
      </c>
      <c r="L173" s="1">
        <v>3.3486019819974899E-3</v>
      </c>
      <c r="M173" s="1">
        <v>3.4443579614162403E-2</v>
      </c>
      <c r="N173" s="1">
        <v>-1.34863556254337E-2</v>
      </c>
    </row>
    <row r="174" spans="1:14">
      <c r="A174" s="1">
        <v>9.4700000000000006</v>
      </c>
      <c r="B174" s="1">
        <v>-4.5759999999999996</v>
      </c>
      <c r="C174" s="1">
        <v>3.355</v>
      </c>
      <c r="D174" s="1">
        <v>-183.93799999999999</v>
      </c>
      <c r="K174" s="1">
        <v>1.73</v>
      </c>
      <c r="L174" s="1">
        <v>3.3657681196927998E-3</v>
      </c>
      <c r="M174" s="1">
        <v>3.4448347985744497E-2</v>
      </c>
      <c r="N174" s="1">
        <v>-1.34812155304489E-2</v>
      </c>
    </row>
    <row r="175" spans="1:14">
      <c r="K175" s="1">
        <v>1.74</v>
      </c>
      <c r="L175" s="1">
        <v>3.4115246962755901E-3</v>
      </c>
      <c r="M175" s="1">
        <v>3.4469857811927802E-2</v>
      </c>
      <c r="N175" s="1">
        <v>-1.34796862535803E-2</v>
      </c>
    </row>
    <row r="176" spans="1:14">
      <c r="K176" s="1">
        <v>1.75</v>
      </c>
      <c r="L176" s="1">
        <v>3.3411849290132501E-3</v>
      </c>
      <c r="M176" s="1">
        <v>3.4476570785045603E-2</v>
      </c>
      <c r="N176" s="1">
        <v>-1.34720511326835E-2</v>
      </c>
    </row>
    <row r="177" spans="11:14">
      <c r="K177" s="1">
        <v>1.76</v>
      </c>
      <c r="L177" s="1">
        <v>3.32358852028847E-3</v>
      </c>
      <c r="M177" s="1">
        <v>3.4457303583622E-2</v>
      </c>
      <c r="N177" s="1">
        <v>-1.34623339568547E-2</v>
      </c>
    </row>
    <row r="178" spans="11:14">
      <c r="K178" s="1">
        <v>1.77</v>
      </c>
      <c r="L178" s="1">
        <v>3.3852264750748899E-3</v>
      </c>
      <c r="M178" s="1">
        <v>3.4444730728864698E-2</v>
      </c>
      <c r="N178" s="1">
        <v>-1.34692826277525E-2</v>
      </c>
    </row>
    <row r="179" spans="11:14">
      <c r="K179" s="1">
        <v>1.78</v>
      </c>
      <c r="L179" s="1">
        <v>3.3748040441423698E-3</v>
      </c>
      <c r="M179" s="1">
        <v>3.4443031996488599E-2</v>
      </c>
      <c r="N179" s="1">
        <v>-1.34767625798204E-2</v>
      </c>
    </row>
    <row r="180" spans="11:14">
      <c r="K180" s="1">
        <v>1.79</v>
      </c>
      <c r="L180" s="1">
        <v>3.3517545089125599E-3</v>
      </c>
      <c r="M180" s="1">
        <v>3.4452777355909299E-2</v>
      </c>
      <c r="N180" s="1">
        <v>-1.3464053208369501E-2</v>
      </c>
    </row>
    <row r="181" spans="11:14">
      <c r="K181" s="1">
        <v>1.8</v>
      </c>
      <c r="L181" s="1">
        <v>3.35615710355341E-3</v>
      </c>
      <c r="M181" s="1">
        <v>3.4471210092306102E-2</v>
      </c>
      <c r="N181" s="1">
        <v>-1.3462611440412E-2</v>
      </c>
    </row>
    <row r="182" spans="11:14">
      <c r="K182" s="1">
        <v>1.81</v>
      </c>
      <c r="L182" s="1">
        <v>3.3765151165425799E-3</v>
      </c>
      <c r="M182" s="1">
        <v>3.44663374125957E-2</v>
      </c>
      <c r="N182" s="1">
        <v>-1.34682300927368E-2</v>
      </c>
    </row>
    <row r="183" spans="11:14">
      <c r="K183" s="1">
        <v>1.82</v>
      </c>
      <c r="L183" s="1">
        <v>3.3593971747904999E-3</v>
      </c>
      <c r="M183" s="1">
        <v>3.4445602446794503E-2</v>
      </c>
      <c r="N183" s="1">
        <v>-1.3475706684192601E-2</v>
      </c>
    </row>
    <row r="184" spans="11:14">
      <c r="K184" s="1">
        <v>1.83</v>
      </c>
      <c r="L184" s="1">
        <v>3.35843465290964E-3</v>
      </c>
      <c r="M184" s="1">
        <v>3.4450583159923602E-2</v>
      </c>
      <c r="N184" s="1">
        <v>-1.3479605479117101E-2</v>
      </c>
    </row>
    <row r="185" spans="11:14">
      <c r="K185" s="1">
        <v>1.84</v>
      </c>
      <c r="L185" s="1">
        <v>3.3461477141827302E-3</v>
      </c>
      <c r="M185" s="1">
        <v>3.44591401517391E-2</v>
      </c>
      <c r="N185" s="1">
        <v>-1.34807063460148E-2</v>
      </c>
    </row>
    <row r="186" spans="11:14">
      <c r="K186" s="1">
        <v>1.85</v>
      </c>
      <c r="L186" s="1">
        <v>3.3802019897848398E-3</v>
      </c>
      <c r="M186" s="1">
        <v>3.4479960799217203E-2</v>
      </c>
      <c r="N186" s="1">
        <v>-1.35030415243001E-2</v>
      </c>
    </row>
    <row r="187" spans="11:14">
      <c r="K187" s="1">
        <v>1.86</v>
      </c>
      <c r="L187" s="1">
        <v>3.31069715321064E-3</v>
      </c>
      <c r="M187" s="1">
        <v>3.4437246620655101E-2</v>
      </c>
      <c r="N187" s="1">
        <v>-1.35120845018942E-2</v>
      </c>
    </row>
    <row r="188" spans="11:14">
      <c r="K188" s="1">
        <v>1.87</v>
      </c>
      <c r="L188" s="1">
        <v>3.3062673173844801E-3</v>
      </c>
      <c r="M188" s="1">
        <v>3.4437570720910998E-2</v>
      </c>
      <c r="N188" s="1">
        <v>-1.35036407707068E-2</v>
      </c>
    </row>
    <row r="189" spans="11:14">
      <c r="K189" s="1">
        <v>1.88</v>
      </c>
      <c r="L189" s="1">
        <v>3.3518872223794499E-3</v>
      </c>
      <c r="M189" s="1">
        <v>3.4460075199604E-2</v>
      </c>
      <c r="N189" s="1">
        <v>-1.3506500867555201E-2</v>
      </c>
    </row>
    <row r="190" spans="11:14">
      <c r="K190" s="1">
        <v>1.89</v>
      </c>
      <c r="L190" s="1">
        <v>3.4114620648324498E-3</v>
      </c>
      <c r="M190" s="1">
        <v>3.4456986933946603E-2</v>
      </c>
      <c r="N190" s="1">
        <v>-1.35123226476145E-2</v>
      </c>
    </row>
    <row r="191" spans="11:14">
      <c r="K191" s="1">
        <v>1.9</v>
      </c>
      <c r="L191" s="1">
        <v>3.35817015729845E-3</v>
      </c>
      <c r="M191" s="1">
        <v>3.442158177495E-2</v>
      </c>
      <c r="N191" s="1">
        <v>-1.35131314841337E-2</v>
      </c>
    </row>
    <row r="192" spans="11:14">
      <c r="K192" s="1">
        <v>1.91</v>
      </c>
      <c r="L192" s="1">
        <v>3.3076987601816702E-3</v>
      </c>
      <c r="M192" s="1">
        <v>3.4410160034894902E-2</v>
      </c>
      <c r="N192" s="1">
        <v>-1.35070807923408E-2</v>
      </c>
    </row>
    <row r="193" spans="11:14">
      <c r="K193" s="1">
        <v>1.92</v>
      </c>
      <c r="L193" s="1">
        <v>3.3970992080867299E-3</v>
      </c>
      <c r="M193" s="1">
        <v>3.4442465752363198E-2</v>
      </c>
      <c r="N193" s="1">
        <v>-1.3496609046144199E-2</v>
      </c>
    </row>
    <row r="194" spans="11:14">
      <c r="K194" s="1">
        <v>1.93</v>
      </c>
      <c r="L194" s="1">
        <v>3.4385777544230201E-3</v>
      </c>
      <c r="M194" s="1">
        <v>3.4451570361852597E-2</v>
      </c>
      <c r="N194" s="1">
        <v>-1.3500661624384E-2</v>
      </c>
    </row>
    <row r="195" spans="11:14">
      <c r="K195" s="1">
        <v>1.94</v>
      </c>
      <c r="L195" s="1">
        <v>3.3617678564041901E-3</v>
      </c>
      <c r="M195" s="1">
        <v>3.4432347863912603E-2</v>
      </c>
      <c r="N195" s="1">
        <v>-1.3498048797570101E-2</v>
      </c>
    </row>
    <row r="196" spans="11:14">
      <c r="K196" s="1">
        <v>1.95</v>
      </c>
      <c r="L196" s="1">
        <v>3.3066309988498701E-3</v>
      </c>
      <c r="M196" s="1">
        <v>3.4433554857969298E-2</v>
      </c>
      <c r="N196" s="1">
        <v>-1.3489373094824999E-2</v>
      </c>
    </row>
    <row r="197" spans="11:14">
      <c r="K197" s="1">
        <v>1.96</v>
      </c>
      <c r="L197" s="1">
        <v>3.43451299704611E-3</v>
      </c>
      <c r="M197" s="1">
        <v>3.4441698342561701E-2</v>
      </c>
      <c r="N197" s="1">
        <v>-1.34848721874147E-2</v>
      </c>
    </row>
    <row r="198" spans="11:14">
      <c r="K198" s="1">
        <v>1.97</v>
      </c>
      <c r="L198" s="1">
        <v>3.3665571827441502E-3</v>
      </c>
      <c r="M198" s="1">
        <v>3.4418400377035099E-2</v>
      </c>
      <c r="N198" s="1">
        <v>-1.3485795039301401E-2</v>
      </c>
    </row>
    <row r="199" spans="11:14">
      <c r="K199" s="1">
        <v>1.98</v>
      </c>
      <c r="L199" s="1">
        <v>3.31280590035021E-3</v>
      </c>
      <c r="M199" s="1">
        <v>3.4455116838216802E-2</v>
      </c>
      <c r="N199" s="1">
        <v>-1.3475931976168001E-2</v>
      </c>
    </row>
    <row r="200" spans="11:14">
      <c r="K200" s="1">
        <v>1.99</v>
      </c>
      <c r="L200" s="1">
        <v>3.2841148786246798E-3</v>
      </c>
      <c r="M200" s="1">
        <v>3.4481864422559703E-2</v>
      </c>
      <c r="N200" s="1">
        <v>-1.34742947382344E-2</v>
      </c>
    </row>
    <row r="201" spans="11:14">
      <c r="K201" s="1">
        <v>2</v>
      </c>
      <c r="L201" s="1">
        <v>3.4111035056412198E-3</v>
      </c>
      <c r="M201" s="1">
        <v>3.4468278288841199E-2</v>
      </c>
      <c r="N201" s="1">
        <v>-1.3468528218334601E-2</v>
      </c>
    </row>
    <row r="202" spans="11:14">
      <c r="K202" s="1">
        <v>2.0099999999999998</v>
      </c>
      <c r="L202" s="1">
        <v>3.3259107731282698E-3</v>
      </c>
      <c r="M202" s="1">
        <v>3.4415427595377003E-2</v>
      </c>
      <c r="N202" s="1">
        <v>-1.34687453009051E-2</v>
      </c>
    </row>
    <row r="203" spans="11:14">
      <c r="K203" s="1">
        <v>2.02</v>
      </c>
      <c r="L203" s="1">
        <v>3.3024530857801398E-3</v>
      </c>
      <c r="M203" s="1">
        <v>3.4447502344846698E-2</v>
      </c>
      <c r="N203" s="1">
        <v>-1.3476744882622601E-2</v>
      </c>
    </row>
    <row r="204" spans="11:14">
      <c r="K204" s="1">
        <v>2.0299999999999998</v>
      </c>
      <c r="L204" s="1">
        <v>3.3797696232795698E-3</v>
      </c>
      <c r="M204" s="1">
        <v>3.4461751580238301E-2</v>
      </c>
      <c r="N204" s="1">
        <v>-1.34753992056043E-2</v>
      </c>
    </row>
    <row r="205" spans="11:14">
      <c r="K205" s="1">
        <v>2.04</v>
      </c>
      <c r="L205" s="1">
        <v>3.45363118685782E-3</v>
      </c>
      <c r="M205" s="1">
        <v>3.4455638378858601E-2</v>
      </c>
      <c r="N205" s="1">
        <v>-1.3484855070787999E-2</v>
      </c>
    </row>
    <row r="206" spans="11:14">
      <c r="K206" s="1">
        <v>2.0499999999999998</v>
      </c>
      <c r="L206" s="1">
        <v>3.37103195488453E-3</v>
      </c>
      <c r="M206" s="1">
        <v>3.4438617527484901E-2</v>
      </c>
      <c r="N206" s="1">
        <v>-1.34869946878942E-2</v>
      </c>
    </row>
    <row r="207" spans="11:14">
      <c r="K207" s="1">
        <v>2.06</v>
      </c>
      <c r="L207" s="1">
        <v>3.3227331005036801E-3</v>
      </c>
      <c r="M207" s="1">
        <v>3.4424994140863398E-2</v>
      </c>
      <c r="N207" s="1">
        <v>-1.34812949543964E-2</v>
      </c>
    </row>
    <row r="208" spans="11:14">
      <c r="K208" s="1">
        <v>2.0699999999999998</v>
      </c>
      <c r="L208" s="1">
        <v>3.41336289420724E-3</v>
      </c>
      <c r="M208" s="1">
        <v>3.4419164061546298E-2</v>
      </c>
      <c r="N208" s="1">
        <v>-1.34808664099805E-2</v>
      </c>
    </row>
    <row r="209" spans="11:14">
      <c r="K209" s="1">
        <v>2.08</v>
      </c>
      <c r="L209" s="1">
        <v>3.4090075641870499E-3</v>
      </c>
      <c r="M209" s="1">
        <v>3.4431599080562598E-2</v>
      </c>
      <c r="N209" s="1">
        <v>-1.34868717267356E-2</v>
      </c>
    </row>
    <row r="210" spans="11:14">
      <c r="K210" s="1">
        <v>2.09</v>
      </c>
      <c r="L210" s="1">
        <v>3.3385630231350699E-3</v>
      </c>
      <c r="M210" s="1">
        <v>3.4460105001926401E-2</v>
      </c>
      <c r="N210" s="1">
        <v>-1.34894309370392E-2</v>
      </c>
    </row>
    <row r="211" spans="11:14">
      <c r="K211" s="1">
        <v>2.1</v>
      </c>
      <c r="L211" s="1">
        <v>3.3176334109157302E-3</v>
      </c>
      <c r="M211" s="1">
        <v>3.4477017819881398E-2</v>
      </c>
      <c r="N211" s="1">
        <v>-1.35033375844122E-2</v>
      </c>
    </row>
    <row r="212" spans="11:14">
      <c r="K212" s="1">
        <v>2.11</v>
      </c>
      <c r="L212" s="1">
        <v>3.4190239384770402E-3</v>
      </c>
      <c r="M212" s="1">
        <v>3.4447368234396002E-2</v>
      </c>
      <c r="N212" s="1">
        <v>-1.35149302224244E-2</v>
      </c>
    </row>
    <row r="213" spans="11:14">
      <c r="K213" s="1">
        <v>2.12</v>
      </c>
      <c r="L213" s="1">
        <v>3.3558912109583599E-3</v>
      </c>
      <c r="M213" s="1">
        <v>3.4419253468513503E-2</v>
      </c>
      <c r="N213" s="1">
        <v>-1.35098108449168E-2</v>
      </c>
    </row>
    <row r="214" spans="11:14">
      <c r="K214" s="1">
        <v>2.13</v>
      </c>
      <c r="L214" s="1">
        <v>3.33897001110017E-3</v>
      </c>
      <c r="M214" s="1">
        <v>3.4442350268364001E-2</v>
      </c>
      <c r="N214" s="1">
        <v>-1.3494726099987499E-2</v>
      </c>
    </row>
    <row r="215" spans="11:14">
      <c r="K215" s="1">
        <v>2.14</v>
      </c>
      <c r="L215" s="1">
        <v>3.36742214858532E-3</v>
      </c>
      <c r="M215" s="1">
        <v>3.4477155655622503E-2</v>
      </c>
      <c r="N215" s="1">
        <v>-1.3482335092966501E-2</v>
      </c>
    </row>
    <row r="216" spans="11:14">
      <c r="K216" s="1">
        <v>2.15</v>
      </c>
      <c r="L216" s="1">
        <v>3.4066641237586702E-3</v>
      </c>
      <c r="M216" s="1">
        <v>3.4455269575118998E-2</v>
      </c>
      <c r="N216" s="1">
        <v>-1.3479619373191601E-2</v>
      </c>
    </row>
    <row r="217" spans="11:14">
      <c r="K217" s="1">
        <v>2.16</v>
      </c>
      <c r="L217" s="1">
        <v>3.32296243868768E-3</v>
      </c>
      <c r="M217" s="1">
        <v>3.4405153244733797E-2</v>
      </c>
      <c r="N217" s="1">
        <v>-1.3478874445058801E-2</v>
      </c>
    </row>
    <row r="218" spans="11:14">
      <c r="K218" s="1">
        <v>2.17</v>
      </c>
      <c r="L218" s="1">
        <v>3.3624304924160199E-3</v>
      </c>
      <c r="M218" s="1">
        <v>3.4461826086044298E-2</v>
      </c>
      <c r="N218" s="1">
        <v>-1.34722201975573E-2</v>
      </c>
    </row>
    <row r="219" spans="11:14">
      <c r="K219" s="1">
        <v>2.1800000000000002</v>
      </c>
      <c r="L219" s="1">
        <v>3.4035067074000801E-3</v>
      </c>
      <c r="M219" s="1">
        <v>3.4488435834646197E-2</v>
      </c>
      <c r="N219" s="1">
        <v>-1.34698109100705E-2</v>
      </c>
    </row>
    <row r="220" spans="11:14">
      <c r="K220" s="1">
        <v>2.19</v>
      </c>
      <c r="L220" s="1">
        <v>3.3835957292467399E-3</v>
      </c>
      <c r="M220" s="1">
        <v>3.4456361085176503E-2</v>
      </c>
      <c r="N220" s="1">
        <v>-1.3471775391713301E-2</v>
      </c>
    </row>
    <row r="221" spans="11:14">
      <c r="K221" s="1">
        <v>2.2000000000000002</v>
      </c>
      <c r="L221" s="1">
        <v>3.33108589984477E-3</v>
      </c>
      <c r="M221" s="1">
        <v>3.4407317638397203E-2</v>
      </c>
      <c r="N221" s="1">
        <v>-1.3469066717787E-2</v>
      </c>
    </row>
    <row r="222" spans="11:14">
      <c r="K222" s="1">
        <v>2.21</v>
      </c>
      <c r="L222" s="1">
        <v>3.3693178556859502E-3</v>
      </c>
      <c r="M222" s="1">
        <v>3.4501273185014697E-2</v>
      </c>
      <c r="N222" s="1">
        <v>-1.34496392998978E-2</v>
      </c>
    </row>
    <row r="223" spans="11:14">
      <c r="K223" s="1">
        <v>2.2200000000000002</v>
      </c>
      <c r="L223" s="1">
        <v>3.3787353895604602E-3</v>
      </c>
      <c r="M223" s="1">
        <v>3.4518845379352597E-2</v>
      </c>
      <c r="N223" s="1">
        <v>-1.34454266908106E-2</v>
      </c>
    </row>
    <row r="224" spans="11:14">
      <c r="K224" s="1">
        <v>2.23</v>
      </c>
      <c r="L224" s="1">
        <v>3.3762520179152502E-3</v>
      </c>
      <c r="M224" s="1">
        <v>3.4467343240976299E-2</v>
      </c>
      <c r="N224" s="1">
        <v>-1.346432588786E-2</v>
      </c>
    </row>
    <row r="225" spans="11:14">
      <c r="K225" s="1">
        <v>2.2400000000000002</v>
      </c>
      <c r="L225" s="1">
        <v>3.3766366541385698E-3</v>
      </c>
      <c r="M225" s="1">
        <v>3.44228595495224E-2</v>
      </c>
      <c r="N225" s="1">
        <v>-1.34732266868704E-2</v>
      </c>
    </row>
    <row r="226" spans="11:14">
      <c r="K226" s="1">
        <v>2.25</v>
      </c>
      <c r="L226" s="1">
        <v>3.3692358992993801E-3</v>
      </c>
      <c r="M226" s="1">
        <v>3.4429579973220797E-2</v>
      </c>
      <c r="N226" s="1">
        <v>-1.34796071567232E-2</v>
      </c>
    </row>
    <row r="227" spans="11:14">
      <c r="K227" s="1">
        <v>2.2599999999999998</v>
      </c>
      <c r="L227" s="1">
        <v>3.3721192739903901E-3</v>
      </c>
      <c r="M227" s="1">
        <v>3.4458614885807003E-2</v>
      </c>
      <c r="N227" s="1">
        <v>-1.3483406848804899E-2</v>
      </c>
    </row>
    <row r="228" spans="11:14">
      <c r="K228" s="1">
        <v>2.27</v>
      </c>
      <c r="L228" s="1">
        <v>3.3551920205354699E-3</v>
      </c>
      <c r="M228" s="1">
        <v>3.4420326352119397E-2</v>
      </c>
      <c r="N228" s="1">
        <v>-1.35045171151489E-2</v>
      </c>
    </row>
    <row r="229" spans="11:14">
      <c r="K229" s="1">
        <v>2.2799999999999998</v>
      </c>
      <c r="L229" s="1">
        <v>3.4015001729130702E-3</v>
      </c>
      <c r="M229" s="1">
        <v>3.4404043108224897E-2</v>
      </c>
      <c r="N229" s="1">
        <v>-1.3517121114153499E-2</v>
      </c>
    </row>
    <row r="230" spans="11:14">
      <c r="K230" s="1">
        <v>2.29</v>
      </c>
      <c r="L230" s="1">
        <v>3.3842227421701002E-3</v>
      </c>
      <c r="M230" s="1">
        <v>3.4414988011121701E-2</v>
      </c>
      <c r="N230" s="1">
        <v>-1.3506579619041699E-2</v>
      </c>
    </row>
    <row r="231" spans="11:14">
      <c r="K231" s="1">
        <v>2.2999999999999998</v>
      </c>
      <c r="L231" s="1">
        <v>3.3521179575473101E-3</v>
      </c>
      <c r="M231" s="1">
        <v>3.4438408911228201E-2</v>
      </c>
      <c r="N231" s="1">
        <v>-1.3488862801812201E-2</v>
      </c>
    </row>
    <row r="232" spans="11:14">
      <c r="K232" s="1">
        <v>2.31</v>
      </c>
      <c r="L232" s="1">
        <v>3.3887191675603398E-3</v>
      </c>
      <c r="M232" s="1">
        <v>3.4397304058075E-2</v>
      </c>
      <c r="N232" s="1">
        <v>-1.3490340932854001E-2</v>
      </c>
    </row>
    <row r="233" spans="11:14">
      <c r="K233" s="1">
        <v>2.3199999999999998</v>
      </c>
      <c r="L233" s="1">
        <v>3.38463857769966E-3</v>
      </c>
      <c r="M233" s="1">
        <v>3.4416012465953799E-2</v>
      </c>
      <c r="N233" s="1">
        <v>-1.3489478875762601E-2</v>
      </c>
    </row>
    <row r="234" spans="11:14">
      <c r="K234" s="1">
        <v>2.33</v>
      </c>
      <c r="L234" s="1">
        <v>3.36778536438942E-3</v>
      </c>
      <c r="M234" s="1">
        <v>3.4456174820661503E-2</v>
      </c>
      <c r="N234" s="1">
        <v>-1.34877973642064E-2</v>
      </c>
    </row>
    <row r="235" spans="11:14">
      <c r="K235" s="1">
        <v>2.34</v>
      </c>
      <c r="L235" s="1">
        <v>3.33659164607525E-3</v>
      </c>
      <c r="M235" s="1">
        <v>3.4495435655117E-2</v>
      </c>
      <c r="N235" s="1">
        <v>-1.34903954234944E-2</v>
      </c>
    </row>
    <row r="236" spans="11:14">
      <c r="K236" s="1">
        <v>2.35</v>
      </c>
      <c r="L236" s="1">
        <v>3.35397990420461E-3</v>
      </c>
      <c r="M236" s="1">
        <v>3.4483194351196303E-2</v>
      </c>
      <c r="N236" s="1">
        <v>-1.34877812716361E-2</v>
      </c>
    </row>
    <row r="237" spans="11:14">
      <c r="K237" s="1">
        <v>2.36</v>
      </c>
      <c r="L237" s="1">
        <v>3.3573680557310599E-3</v>
      </c>
      <c r="M237" s="1">
        <v>3.4447222948074299E-2</v>
      </c>
      <c r="N237" s="1">
        <v>-1.3479391290886499E-2</v>
      </c>
    </row>
    <row r="238" spans="11:14">
      <c r="K238" s="1">
        <v>2.37</v>
      </c>
      <c r="L238" s="1">
        <v>3.3552523236721802E-3</v>
      </c>
      <c r="M238" s="1">
        <v>3.4452863037586198E-2</v>
      </c>
      <c r="N238" s="1">
        <v>-1.3466936442836501E-2</v>
      </c>
    </row>
    <row r="239" spans="11:14">
      <c r="K239" s="1">
        <v>2.38</v>
      </c>
      <c r="L239" s="1">
        <v>3.3425404690206099E-3</v>
      </c>
      <c r="M239" s="1">
        <v>3.4481018781662001E-2</v>
      </c>
      <c r="N239" s="1">
        <v>-1.34768334926863E-2</v>
      </c>
    </row>
    <row r="240" spans="11:14">
      <c r="K240" s="1">
        <v>2.39</v>
      </c>
      <c r="L240" s="1">
        <v>3.4106285311281698E-3</v>
      </c>
      <c r="M240" s="1">
        <v>3.4523263573646497E-2</v>
      </c>
      <c r="N240" s="1">
        <v>-1.34891688502175E-2</v>
      </c>
    </row>
    <row r="241" spans="11:14">
      <c r="K241" s="1">
        <v>2.4</v>
      </c>
      <c r="L241" s="1">
        <v>3.3639343455433802E-3</v>
      </c>
      <c r="M241" s="1">
        <v>3.4495979547500603E-2</v>
      </c>
      <c r="N241" s="1">
        <v>-1.3491695282711E-2</v>
      </c>
    </row>
    <row r="242" spans="11:14">
      <c r="K242" s="1">
        <v>2.41</v>
      </c>
      <c r="L242" s="1">
        <v>3.37333837524056E-3</v>
      </c>
      <c r="M242" s="1">
        <v>3.43928933143616E-2</v>
      </c>
      <c r="N242" s="1">
        <v>-1.34947376406946E-2</v>
      </c>
    </row>
    <row r="243" spans="11:14">
      <c r="K243" s="1">
        <v>2.42</v>
      </c>
      <c r="L243" s="1">
        <v>3.3979883883148401E-3</v>
      </c>
      <c r="M243" s="1">
        <v>3.4407883882522597E-2</v>
      </c>
      <c r="N243" s="1">
        <v>-1.3503824979383501E-2</v>
      </c>
    </row>
    <row r="244" spans="11:14">
      <c r="K244" s="1">
        <v>2.4300000000000002</v>
      </c>
      <c r="L244" s="1">
        <v>3.38456546887755E-3</v>
      </c>
      <c r="M244" s="1">
        <v>3.4470338374376297E-2</v>
      </c>
      <c r="N244" s="1">
        <v>-1.35030361295028E-2</v>
      </c>
    </row>
    <row r="245" spans="11:14">
      <c r="K245" s="1">
        <v>2.44</v>
      </c>
      <c r="L245" s="1">
        <v>3.33416415378451E-3</v>
      </c>
      <c r="M245" s="1">
        <v>3.4478191286325503E-2</v>
      </c>
      <c r="N245" s="1">
        <v>-1.3500431749913999E-2</v>
      </c>
    </row>
    <row r="246" spans="11:14">
      <c r="K246" s="1">
        <v>2.4500000000000002</v>
      </c>
      <c r="L246" s="1">
        <v>3.3462573774158998E-3</v>
      </c>
      <c r="M246" s="1">
        <v>3.44535186886787E-2</v>
      </c>
      <c r="N246" s="1">
        <v>-1.3496594375589E-2</v>
      </c>
    </row>
    <row r="247" spans="11:14">
      <c r="K247" s="1">
        <v>2.46</v>
      </c>
      <c r="L247" s="1">
        <v>3.3859750255942301E-3</v>
      </c>
      <c r="M247" s="1">
        <v>3.4434616565704297E-2</v>
      </c>
      <c r="N247" s="1">
        <v>-1.35097358984924E-2</v>
      </c>
    </row>
    <row r="248" spans="11:14">
      <c r="K248" s="1">
        <v>2.4700000000000002</v>
      </c>
      <c r="L248" s="1">
        <v>3.34010226652026E-3</v>
      </c>
      <c r="M248" s="1">
        <v>3.4502472728490802E-2</v>
      </c>
      <c r="N248" s="1">
        <v>-1.35101279770081E-2</v>
      </c>
    </row>
    <row r="249" spans="11:14">
      <c r="K249" s="1">
        <v>2.48</v>
      </c>
      <c r="L249" s="1">
        <v>3.3514732494950299E-3</v>
      </c>
      <c r="M249" s="1">
        <v>3.4523274749517399E-2</v>
      </c>
      <c r="N249" s="1">
        <v>-1.34896025715088E-2</v>
      </c>
    </row>
    <row r="250" spans="11:14">
      <c r="K250" s="1">
        <v>2.4900000000000002</v>
      </c>
      <c r="L250" s="1">
        <v>3.3562690950930101E-3</v>
      </c>
      <c r="M250" s="1">
        <v>3.4462068229913698E-2</v>
      </c>
      <c r="N250" s="1">
        <v>-1.34886772513719E-2</v>
      </c>
    </row>
    <row r="251" spans="11:14">
      <c r="K251" s="1">
        <v>2.5</v>
      </c>
      <c r="L251" s="1">
        <v>3.3532450906932402E-3</v>
      </c>
      <c r="M251" s="1">
        <v>3.4415204077959102E-2</v>
      </c>
      <c r="N251" s="1">
        <v>-1.3501157770380299E-2</v>
      </c>
    </row>
    <row r="252" spans="11:14">
      <c r="K252" s="1">
        <v>2.5099999999999998</v>
      </c>
      <c r="L252" s="1">
        <v>3.34430811926723E-3</v>
      </c>
      <c r="M252" s="1">
        <v>3.4494139254093198E-2</v>
      </c>
      <c r="N252" s="1">
        <v>-1.3490388575229099E-2</v>
      </c>
    </row>
    <row r="253" spans="11:14">
      <c r="K253" s="1">
        <v>2.52</v>
      </c>
      <c r="L253" s="1">
        <v>3.3723649103194501E-3</v>
      </c>
      <c r="M253" s="1">
        <v>3.4513108432292897E-2</v>
      </c>
      <c r="N253" s="1">
        <v>-1.3481004803670499E-2</v>
      </c>
    </row>
    <row r="254" spans="11:14">
      <c r="K254" s="1">
        <v>2.5299999999999998</v>
      </c>
      <c r="L254" s="1">
        <v>3.3678379841148901E-3</v>
      </c>
      <c r="M254" s="1">
        <v>3.4465253353118903E-2</v>
      </c>
      <c r="N254" s="1">
        <v>-1.3482873853427E-2</v>
      </c>
    </row>
    <row r="255" spans="11:14">
      <c r="K255" s="1">
        <v>2.54</v>
      </c>
      <c r="L255" s="1">
        <v>3.3732275478541899E-3</v>
      </c>
      <c r="M255" s="1">
        <v>3.4424610435962698E-2</v>
      </c>
      <c r="N255" s="1">
        <v>-1.3489048251594299E-2</v>
      </c>
    </row>
    <row r="256" spans="11:14">
      <c r="K256" s="1">
        <v>2.5499999999999998</v>
      </c>
      <c r="L256" s="1">
        <v>3.3455309458077002E-3</v>
      </c>
      <c r="M256" s="1">
        <v>3.4421786665916401E-2</v>
      </c>
      <c r="N256" s="1">
        <v>-1.34960157935271E-2</v>
      </c>
    </row>
    <row r="257" spans="11:14">
      <c r="K257" s="1">
        <v>2.56</v>
      </c>
      <c r="L257" s="1">
        <v>3.3571440726518601E-3</v>
      </c>
      <c r="M257" s="1">
        <v>3.4464031457901001E-2</v>
      </c>
      <c r="N257" s="1">
        <v>-1.3479007240577901E-2</v>
      </c>
    </row>
    <row r="258" spans="11:14">
      <c r="K258" s="1">
        <v>2.57</v>
      </c>
      <c r="L258" s="1">
        <v>3.38850263506174E-3</v>
      </c>
      <c r="M258" s="1">
        <v>3.4413743764162098E-2</v>
      </c>
      <c r="N258" s="1">
        <v>-1.34698839548797E-2</v>
      </c>
    </row>
    <row r="259" spans="11:14">
      <c r="K259" s="1">
        <v>2.58</v>
      </c>
      <c r="L259" s="1">
        <v>3.3806655555963499E-3</v>
      </c>
      <c r="M259" s="1">
        <v>3.44056114554405E-2</v>
      </c>
      <c r="N259" s="1">
        <v>-1.3470482738089699E-2</v>
      </c>
    </row>
    <row r="260" spans="11:14">
      <c r="K260" s="1">
        <v>2.59</v>
      </c>
      <c r="L260" s="1">
        <v>3.3916744869202401E-3</v>
      </c>
      <c r="M260" s="1">
        <v>3.4446936100721401E-2</v>
      </c>
      <c r="N260" s="1">
        <v>-1.3459515161541201E-2</v>
      </c>
    </row>
    <row r="261" spans="11:14">
      <c r="K261" s="1">
        <v>2.6</v>
      </c>
      <c r="L261" s="1">
        <v>3.31639382056892E-3</v>
      </c>
      <c r="M261" s="1">
        <v>3.4472044557332999E-2</v>
      </c>
      <c r="N261" s="1">
        <v>-1.34538870264927E-2</v>
      </c>
    </row>
    <row r="262" spans="11:14">
      <c r="K262" s="1">
        <v>2.61</v>
      </c>
      <c r="L262" s="1">
        <v>3.3851319458335599E-3</v>
      </c>
      <c r="M262" s="1">
        <v>3.4432370215654401E-2</v>
      </c>
      <c r="N262" s="1">
        <v>-1.34804869822181E-2</v>
      </c>
    </row>
    <row r="263" spans="11:14">
      <c r="K263" s="1">
        <v>2.62</v>
      </c>
      <c r="L263" s="1">
        <v>3.4121810458600499E-3</v>
      </c>
      <c r="M263" s="1">
        <v>3.44327390193939E-2</v>
      </c>
      <c r="N263" s="1">
        <v>-1.34825190215309E-2</v>
      </c>
    </row>
    <row r="264" spans="11:14">
      <c r="K264" s="1">
        <v>2.63</v>
      </c>
      <c r="L264" s="1">
        <v>3.3826122526079399E-3</v>
      </c>
      <c r="M264" s="1">
        <v>3.4484166651964201E-2</v>
      </c>
      <c r="N264" s="1">
        <v>-1.3466598660173201E-2</v>
      </c>
    </row>
    <row r="265" spans="11:14">
      <c r="K265" s="1">
        <v>2.64</v>
      </c>
      <c r="L265" s="1">
        <v>3.2848543487489202E-3</v>
      </c>
      <c r="M265" s="1">
        <v>3.4493528306484202E-2</v>
      </c>
      <c r="N265" s="1">
        <v>-1.3446393052169599E-2</v>
      </c>
    </row>
    <row r="266" spans="11:14">
      <c r="K266" s="1">
        <v>2.65</v>
      </c>
      <c r="L266" s="1">
        <v>3.3572786487638998E-3</v>
      </c>
      <c r="M266" s="1">
        <v>3.4441731870174401E-2</v>
      </c>
      <c r="N266" s="1">
        <v>-1.3443048425704301E-2</v>
      </c>
    </row>
    <row r="267" spans="11:14">
      <c r="K267" s="1">
        <v>2.66</v>
      </c>
      <c r="L267" s="1">
        <v>3.4345132298767601E-3</v>
      </c>
      <c r="M267" s="1">
        <v>3.4425098448991803E-2</v>
      </c>
      <c r="N267" s="1">
        <v>-1.3441371272901299E-2</v>
      </c>
    </row>
    <row r="268" spans="11:14">
      <c r="K268" s="1">
        <v>2.67</v>
      </c>
      <c r="L268" s="1">
        <v>3.3294202294200702E-3</v>
      </c>
      <c r="M268" s="1">
        <v>3.4445915371179602E-2</v>
      </c>
      <c r="N268" s="1">
        <v>-1.3434766046396301E-2</v>
      </c>
    </row>
    <row r="269" spans="11:14">
      <c r="K269" s="1">
        <v>2.68</v>
      </c>
      <c r="L269" s="1">
        <v>3.3256488386541601E-3</v>
      </c>
      <c r="M269" s="1">
        <v>3.44654023647308E-2</v>
      </c>
      <c r="N269" s="1">
        <v>-1.3449223295037799E-2</v>
      </c>
    </row>
    <row r="270" spans="11:14">
      <c r="K270" s="1">
        <v>2.69</v>
      </c>
      <c r="L270" s="1">
        <v>3.37933585979044E-3</v>
      </c>
      <c r="M270" s="1">
        <v>3.44507284462452E-2</v>
      </c>
      <c r="N270" s="1">
        <v>-1.34666389345139E-2</v>
      </c>
    </row>
    <row r="271" spans="11:14">
      <c r="K271" s="1">
        <v>2.7</v>
      </c>
      <c r="L271" s="1">
        <v>3.4137829206883899E-3</v>
      </c>
      <c r="M271" s="1">
        <v>3.4441035240888603E-2</v>
      </c>
      <c r="N271" s="1">
        <v>-1.3475418587205801E-2</v>
      </c>
    </row>
    <row r="272" spans="11:14">
      <c r="K272" s="1">
        <v>2.71</v>
      </c>
      <c r="L272" s="1">
        <v>3.3002318814396902E-3</v>
      </c>
      <c r="M272" s="1">
        <v>3.44291403889656E-2</v>
      </c>
      <c r="N272" s="1">
        <v>-1.3449209304209699E-2</v>
      </c>
    </row>
    <row r="273" spans="11:14">
      <c r="K273" s="1">
        <v>2.72</v>
      </c>
      <c r="L273" s="1">
        <v>3.3923240844160301E-3</v>
      </c>
      <c r="M273" s="1">
        <v>3.4475967288017301E-2</v>
      </c>
      <c r="N273" s="1">
        <v>-1.34447857601026E-2</v>
      </c>
    </row>
    <row r="274" spans="11:14">
      <c r="K274" s="1">
        <v>2.73</v>
      </c>
      <c r="L274" s="1">
        <v>3.4069283865392199E-3</v>
      </c>
      <c r="M274" s="1">
        <v>3.44878695905209E-2</v>
      </c>
      <c r="N274" s="1">
        <v>-1.3450293026440401E-2</v>
      </c>
    </row>
    <row r="275" spans="11:14">
      <c r="K275" s="1">
        <v>2.74</v>
      </c>
      <c r="L275" s="1">
        <v>3.4025108907371798E-3</v>
      </c>
      <c r="M275" s="1">
        <v>3.4464403986930799E-2</v>
      </c>
      <c r="N275" s="1">
        <v>-1.34632033393253E-2</v>
      </c>
    </row>
    <row r="276" spans="11:14">
      <c r="K276" s="1">
        <v>2.75</v>
      </c>
      <c r="L276" s="1">
        <v>3.31359729170799E-3</v>
      </c>
      <c r="M276" s="1">
        <v>3.4428227692842497E-2</v>
      </c>
      <c r="N276" s="1">
        <v>-1.34642022626813E-2</v>
      </c>
    </row>
    <row r="277" spans="11:14">
      <c r="K277" s="1">
        <v>2.76</v>
      </c>
      <c r="L277" s="1">
        <v>3.3768550492823098E-3</v>
      </c>
      <c r="M277" s="1">
        <v>3.4437991678714801E-2</v>
      </c>
      <c r="N277" s="1">
        <v>-1.3469990237061901E-2</v>
      </c>
    </row>
    <row r="278" spans="11:14">
      <c r="K278" s="1">
        <v>2.77</v>
      </c>
      <c r="L278" s="1">
        <v>3.4061926417052698E-3</v>
      </c>
      <c r="M278" s="1">
        <v>3.4491848200559602E-2</v>
      </c>
      <c r="N278" s="1">
        <v>-1.3488357466326401E-2</v>
      </c>
    </row>
    <row r="279" spans="11:14">
      <c r="K279" s="1">
        <v>2.78</v>
      </c>
      <c r="L279" s="1">
        <v>3.3781374804675601E-3</v>
      </c>
      <c r="M279" s="1">
        <v>3.4480784088373198E-2</v>
      </c>
      <c r="N279" s="1">
        <v>-1.34698604773113E-2</v>
      </c>
    </row>
    <row r="280" spans="11:14">
      <c r="K280" s="1">
        <v>2.79</v>
      </c>
      <c r="L280" s="1">
        <v>3.3058554399758599E-3</v>
      </c>
      <c r="M280" s="1">
        <v>3.4422636032104499E-2</v>
      </c>
      <c r="N280" s="1">
        <v>-1.3447025269532099E-2</v>
      </c>
    </row>
    <row r="281" spans="11:14">
      <c r="K281" s="1">
        <v>2.8</v>
      </c>
      <c r="L281" s="1">
        <v>3.3386123832315198E-3</v>
      </c>
      <c r="M281" s="1">
        <v>3.4410677850246402E-2</v>
      </c>
      <c r="N281" s="1">
        <v>-1.3428044349146399E-2</v>
      </c>
    </row>
    <row r="282" spans="11:14">
      <c r="K282" s="1">
        <v>2.81</v>
      </c>
      <c r="L282" s="1">
        <v>3.40981711633503E-3</v>
      </c>
      <c r="M282" s="1">
        <v>3.4460574388504001E-2</v>
      </c>
      <c r="N282" s="1">
        <v>-1.3445161706929399E-2</v>
      </c>
    </row>
    <row r="283" spans="11:14">
      <c r="K283" s="1">
        <v>2.82</v>
      </c>
      <c r="L283" s="1">
        <v>3.37600847706199E-3</v>
      </c>
      <c r="M283" s="1">
        <v>3.44657972455025E-2</v>
      </c>
      <c r="N283" s="1">
        <v>-1.34474452686748E-2</v>
      </c>
    </row>
    <row r="284" spans="11:14">
      <c r="K284" s="1">
        <v>2.83</v>
      </c>
      <c r="L284" s="1">
        <v>3.3161707688123001E-3</v>
      </c>
      <c r="M284" s="1">
        <v>3.4417808055877699E-2</v>
      </c>
      <c r="N284" s="1">
        <v>-1.34605860428097E-2</v>
      </c>
    </row>
    <row r="285" spans="11:14">
      <c r="K285" s="1">
        <v>2.84</v>
      </c>
      <c r="L285" s="1">
        <v>3.3327031414955902E-3</v>
      </c>
      <c r="M285" s="1">
        <v>3.4391812980174997E-2</v>
      </c>
      <c r="N285" s="1">
        <v>-1.3458844122823299E-2</v>
      </c>
    </row>
    <row r="286" spans="11:14">
      <c r="K286" s="1">
        <v>2.85</v>
      </c>
      <c r="L286" s="1">
        <v>3.4123188816011E-3</v>
      </c>
      <c r="M286" s="1">
        <v>3.4432370215654401E-2</v>
      </c>
      <c r="N286" s="1">
        <v>-1.3453491345523899E-2</v>
      </c>
    </row>
    <row r="287" spans="11:14">
      <c r="K287" s="1">
        <v>2.86</v>
      </c>
      <c r="L287" s="1">
        <v>3.3214041031897098E-3</v>
      </c>
      <c r="M287" s="1">
        <v>3.4475117921829203E-2</v>
      </c>
      <c r="N287" s="1">
        <v>-1.3447103717254501E-2</v>
      </c>
    </row>
    <row r="288" spans="11:14">
      <c r="K288" s="1">
        <v>2.87</v>
      </c>
      <c r="L288" s="1">
        <v>3.3518089912831801E-3</v>
      </c>
      <c r="M288" s="1">
        <v>3.4455351531505599E-2</v>
      </c>
      <c r="N288" s="1">
        <v>-1.34503121152105E-2</v>
      </c>
    </row>
    <row r="289" spans="11:14">
      <c r="K289" s="1">
        <v>2.88</v>
      </c>
      <c r="L289" s="1">
        <v>3.4051917027682101E-3</v>
      </c>
      <c r="M289" s="1">
        <v>3.4422155469655998E-2</v>
      </c>
      <c r="N289" s="1">
        <v>-1.34679766812719E-2</v>
      </c>
    </row>
    <row r="290" spans="11:14">
      <c r="K290" s="1">
        <v>2.89</v>
      </c>
      <c r="L290" s="1">
        <v>3.4060711041092899E-3</v>
      </c>
      <c r="M290" s="1">
        <v>3.4431733191013301E-2</v>
      </c>
      <c r="N290" s="1">
        <v>-1.3479565304802901E-2</v>
      </c>
    </row>
    <row r="291" spans="11:14">
      <c r="K291" s="1">
        <v>2.9</v>
      </c>
      <c r="L291" s="1">
        <v>3.3360654488205901E-3</v>
      </c>
      <c r="M291" s="1">
        <v>3.4496203064918497E-2</v>
      </c>
      <c r="N291" s="1">
        <v>-1.3474990830819E-2</v>
      </c>
    </row>
    <row r="292" spans="11:14">
      <c r="K292" s="1">
        <v>2.91</v>
      </c>
      <c r="L292" s="1">
        <v>3.3455109223723399E-3</v>
      </c>
      <c r="M292" s="1">
        <v>3.4435898065567003E-2</v>
      </c>
      <c r="N292" s="1">
        <v>-1.3478351884328599E-2</v>
      </c>
    </row>
    <row r="293" spans="11:14">
      <c r="K293" s="1">
        <v>2.92</v>
      </c>
      <c r="L293" s="1">
        <v>3.4443440381437501E-3</v>
      </c>
      <c r="M293" s="1">
        <v>3.4422814846038798E-2</v>
      </c>
      <c r="N293" s="1">
        <v>-1.34858117861636E-2</v>
      </c>
    </row>
    <row r="294" spans="11:14">
      <c r="K294" s="1">
        <v>2.93</v>
      </c>
      <c r="L294" s="1">
        <v>3.3936614636331801E-3</v>
      </c>
      <c r="M294" s="1">
        <v>3.4431707113981198E-2</v>
      </c>
      <c r="N294" s="1">
        <v>-1.34796618883491E-2</v>
      </c>
    </row>
    <row r="295" spans="11:14">
      <c r="K295" s="1">
        <v>2.94</v>
      </c>
      <c r="L295" s="1">
        <v>3.29680228605866E-3</v>
      </c>
      <c r="M295" s="1">
        <v>3.4456718713045099E-2</v>
      </c>
      <c r="N295" s="1">
        <v>-1.34779741560743E-2</v>
      </c>
    </row>
    <row r="296" spans="11:14">
      <c r="K296" s="1">
        <v>2.95</v>
      </c>
      <c r="L296" s="1">
        <v>3.29552195034921E-3</v>
      </c>
      <c r="M296" s="1">
        <v>3.4463975578546503E-2</v>
      </c>
      <c r="N296" s="1">
        <v>-1.34817244301944E-2</v>
      </c>
    </row>
    <row r="297" spans="11:14">
      <c r="K297" s="1">
        <v>2.96</v>
      </c>
      <c r="L297" s="1">
        <v>3.4561525098979499E-3</v>
      </c>
      <c r="M297" s="1">
        <v>3.4416399896144902E-2</v>
      </c>
      <c r="N297" s="1">
        <v>-1.3500560164368999E-2</v>
      </c>
    </row>
    <row r="298" spans="11:14">
      <c r="K298" s="1">
        <v>2.97</v>
      </c>
      <c r="L298" s="1">
        <v>3.3756063785404002E-3</v>
      </c>
      <c r="M298" s="1">
        <v>3.4463178366422702E-2</v>
      </c>
      <c r="N298" s="1">
        <v>-1.3494721415997399E-2</v>
      </c>
    </row>
    <row r="299" spans="11:14">
      <c r="K299" s="1">
        <v>2.98</v>
      </c>
      <c r="L299" s="1">
        <v>3.29228467307985E-3</v>
      </c>
      <c r="M299" s="1">
        <v>3.44771966338158E-2</v>
      </c>
      <c r="N299" s="1">
        <v>-1.3485680650019699E-2</v>
      </c>
    </row>
    <row r="300" spans="11:14">
      <c r="K300" s="1">
        <v>2.99</v>
      </c>
      <c r="L300" s="1">
        <v>3.3121367450803501E-3</v>
      </c>
      <c r="M300" s="1">
        <v>3.4450691193342202E-2</v>
      </c>
      <c r="N300" s="1">
        <v>-1.34924497141187E-2</v>
      </c>
    </row>
    <row r="301" spans="11:14">
      <c r="K301" s="1">
        <v>3</v>
      </c>
      <c r="L301" s="1">
        <v>3.4219671506434701E-3</v>
      </c>
      <c r="M301" s="1">
        <v>3.4439776092767702E-2</v>
      </c>
      <c r="N301" s="1">
        <v>-1.3507125879483399E-2</v>
      </c>
    </row>
    <row r="302" spans="11:14">
      <c r="K302" s="1">
        <v>3.01</v>
      </c>
      <c r="L302" s="1">
        <v>3.3314926549792298E-3</v>
      </c>
      <c r="M302" s="1">
        <v>3.44478562474251E-2</v>
      </c>
      <c r="N302" s="1">
        <v>-1.3500630099037301E-2</v>
      </c>
    </row>
    <row r="303" spans="11:14">
      <c r="K303" s="1">
        <v>3.02</v>
      </c>
      <c r="L303" s="1">
        <v>3.3184720668941702E-3</v>
      </c>
      <c r="M303" s="1">
        <v>3.4460838884115198E-2</v>
      </c>
      <c r="N303" s="1">
        <v>-1.35047071343439E-2</v>
      </c>
    </row>
    <row r="304" spans="11:14">
      <c r="K304" s="1">
        <v>3.03</v>
      </c>
      <c r="L304" s="1">
        <v>3.3618321176618299E-3</v>
      </c>
      <c r="M304" s="1">
        <v>3.4435089677572299E-2</v>
      </c>
      <c r="N304" s="1">
        <v>-1.35132285772119E-2</v>
      </c>
    </row>
    <row r="305" spans="11:14">
      <c r="K305" s="1">
        <v>3.04</v>
      </c>
      <c r="L305" s="1">
        <v>3.41639039106667E-3</v>
      </c>
      <c r="M305" s="1">
        <v>3.4426219761371599E-2</v>
      </c>
      <c r="N305" s="1">
        <v>-1.3533153017035501E-2</v>
      </c>
    </row>
    <row r="306" spans="11:14">
      <c r="K306" s="1">
        <v>3.05</v>
      </c>
      <c r="L306" s="1">
        <v>3.3793204929679602E-3</v>
      </c>
      <c r="M306" s="1">
        <v>3.4439716488122898E-2</v>
      </c>
      <c r="N306" s="1">
        <v>-1.3544858184823099E-2</v>
      </c>
    </row>
    <row r="307" spans="11:14">
      <c r="K307" s="1">
        <v>3.06</v>
      </c>
      <c r="L307" s="1">
        <v>3.3389471936970901E-3</v>
      </c>
      <c r="M307" s="1">
        <v>3.4451842308044399E-2</v>
      </c>
      <c r="N307" s="1">
        <v>-1.35483946976989E-2</v>
      </c>
    </row>
    <row r="308" spans="11:14">
      <c r="K308" s="1">
        <v>3.07</v>
      </c>
      <c r="L308" s="1">
        <v>3.4357334952801501E-3</v>
      </c>
      <c r="M308" s="1">
        <v>3.4466199576854699E-2</v>
      </c>
      <c r="N308" s="1">
        <v>-1.3552861006986199E-2</v>
      </c>
    </row>
    <row r="309" spans="11:14">
      <c r="K309" s="1">
        <v>3.08</v>
      </c>
      <c r="L309" s="1">
        <v>3.3879096154123501E-3</v>
      </c>
      <c r="M309" s="1">
        <v>3.4463386982679402E-2</v>
      </c>
      <c r="N309" s="1">
        <v>-1.3550574158878601E-2</v>
      </c>
    </row>
    <row r="310" spans="11:14">
      <c r="K310" s="1">
        <v>3.09</v>
      </c>
      <c r="L310" s="1">
        <v>3.3149325754493501E-3</v>
      </c>
      <c r="M310" s="1">
        <v>3.4442875534296001E-2</v>
      </c>
      <c r="N310" s="1">
        <v>-1.3537714159389799E-2</v>
      </c>
    </row>
    <row r="311" spans="11:14">
      <c r="K311" s="1">
        <v>3.1</v>
      </c>
      <c r="L311" s="1">
        <v>3.3097611740231501E-3</v>
      </c>
      <c r="M311" s="1">
        <v>3.4421835094690302E-2</v>
      </c>
      <c r="N311" s="1">
        <v>-1.3543168822776201E-2</v>
      </c>
    </row>
    <row r="312" spans="11:14">
      <c r="K312" s="1">
        <v>3.11</v>
      </c>
      <c r="L312" s="1">
        <v>3.4414255060255501E-3</v>
      </c>
      <c r="M312" s="1">
        <v>3.4481346607208301E-2</v>
      </c>
      <c r="N312" s="1">
        <v>-1.3555147570738999E-2</v>
      </c>
    </row>
    <row r="313" spans="11:14">
      <c r="K313" s="1">
        <v>3.12</v>
      </c>
      <c r="L313" s="1">
        <v>3.3537796698510599E-3</v>
      </c>
      <c r="M313" s="1">
        <v>3.4503664821386303E-2</v>
      </c>
      <c r="N313" s="1">
        <v>-1.3553670740013801E-2</v>
      </c>
    </row>
    <row r="314" spans="11:14">
      <c r="K314" s="1">
        <v>3.13</v>
      </c>
      <c r="L314" s="1">
        <v>3.2959650270640902E-3</v>
      </c>
      <c r="M314" s="1">
        <v>3.4460771828889798E-2</v>
      </c>
      <c r="N314" s="1">
        <v>-1.3545998566837299E-2</v>
      </c>
    </row>
    <row r="315" spans="11:14">
      <c r="K315" s="1">
        <v>3.14</v>
      </c>
      <c r="L315" s="1">
        <v>3.3442275598645202E-3</v>
      </c>
      <c r="M315" s="1">
        <v>3.4428607672452899E-2</v>
      </c>
      <c r="N315" s="1">
        <v>-1.35291849111521E-2</v>
      </c>
    </row>
    <row r="316" spans="11:14">
      <c r="K316" s="1">
        <v>3.15</v>
      </c>
      <c r="L316" s="1">
        <v>3.4192753955721899E-3</v>
      </c>
      <c r="M316" s="1">
        <v>3.4432627260685002E-2</v>
      </c>
      <c r="N316" s="1">
        <v>-1.3524787040175E-2</v>
      </c>
    </row>
    <row r="317" spans="11:14">
      <c r="K317" s="1">
        <v>3.16</v>
      </c>
      <c r="L317" s="1">
        <v>3.3357369247824001E-3</v>
      </c>
      <c r="M317" s="1">
        <v>3.44832018017769E-2</v>
      </c>
      <c r="N317" s="1">
        <v>-1.35143669949556E-2</v>
      </c>
    </row>
    <row r="318" spans="11:14">
      <c r="K318" s="1">
        <v>3.17</v>
      </c>
      <c r="L318" s="1">
        <v>3.3424061257392198E-3</v>
      </c>
      <c r="M318" s="1">
        <v>3.4488398581743199E-2</v>
      </c>
      <c r="N318" s="1">
        <v>-1.3509317896315201E-2</v>
      </c>
    </row>
    <row r="319" spans="11:14">
      <c r="K319" s="1">
        <v>3.18</v>
      </c>
      <c r="L319" s="1">
        <v>3.3882637508213498E-3</v>
      </c>
      <c r="M319" s="1">
        <v>3.4427899867296198E-2</v>
      </c>
      <c r="N319" s="1">
        <v>-1.3523620731575901E-2</v>
      </c>
    </row>
    <row r="320" spans="11:14">
      <c r="K320" s="1">
        <v>3.19</v>
      </c>
      <c r="L320" s="1">
        <v>3.4046403598040299E-3</v>
      </c>
      <c r="M320" s="1">
        <v>3.44374589622021E-2</v>
      </c>
      <c r="N320" s="1">
        <v>-1.35345032762279E-2</v>
      </c>
    </row>
    <row r="321" spans="11:14">
      <c r="K321" s="1">
        <v>3.2</v>
      </c>
      <c r="L321" s="1">
        <v>3.3437367528677E-3</v>
      </c>
      <c r="M321" s="1">
        <v>3.4437265247106601E-2</v>
      </c>
      <c r="N321" s="1">
        <v>-1.35288708322794E-2</v>
      </c>
    </row>
    <row r="322" spans="11:14">
      <c r="K322" s="1">
        <v>3.21</v>
      </c>
      <c r="L322" s="1">
        <v>3.3794613555073699E-3</v>
      </c>
      <c r="M322" s="1">
        <v>3.44538949429989E-2</v>
      </c>
      <c r="N322" s="1">
        <v>-1.35179825589042E-2</v>
      </c>
    </row>
    <row r="323" spans="11:14">
      <c r="K323" s="1">
        <v>3.22</v>
      </c>
      <c r="L323" s="1">
        <v>3.4012880641967102E-3</v>
      </c>
      <c r="M323" s="1">
        <v>3.4425657242536503E-2</v>
      </c>
      <c r="N323" s="1">
        <v>-1.35173900452621E-2</v>
      </c>
    </row>
    <row r="324" spans="11:14">
      <c r="K324" s="1">
        <v>3.23</v>
      </c>
      <c r="L324" s="1">
        <v>3.3637664746493101E-3</v>
      </c>
      <c r="M324" s="1">
        <v>3.4408900886774098E-2</v>
      </c>
      <c r="N324" s="1">
        <v>-1.3513257670295599E-2</v>
      </c>
    </row>
    <row r="325" spans="11:14">
      <c r="K325" s="1">
        <v>3.24</v>
      </c>
      <c r="L325" s="1">
        <v>3.3551279921084599E-3</v>
      </c>
      <c r="M325" s="1">
        <v>3.4432005137205103E-2</v>
      </c>
      <c r="N325" s="1">
        <v>-1.35013703300491E-2</v>
      </c>
    </row>
    <row r="326" spans="11:14">
      <c r="K326" s="1">
        <v>3.25</v>
      </c>
      <c r="L326" s="1">
        <v>3.35040758363903E-3</v>
      </c>
      <c r="M326" s="1">
        <v>3.4455854445695898E-2</v>
      </c>
      <c r="N326" s="1">
        <v>-1.34749544824307E-2</v>
      </c>
    </row>
    <row r="327" spans="11:14">
      <c r="K327" s="1">
        <v>3.26</v>
      </c>
      <c r="L327" s="1">
        <v>3.41663137078285E-3</v>
      </c>
      <c r="M327" s="1">
        <v>3.4432489424943903E-2</v>
      </c>
      <c r="N327" s="1">
        <v>-1.34834692999092E-2</v>
      </c>
    </row>
    <row r="328" spans="11:14">
      <c r="K328" s="1">
        <v>3.27</v>
      </c>
      <c r="L328" s="1">
        <v>3.35654732771218E-3</v>
      </c>
      <c r="M328" s="1">
        <v>3.4409299492835999E-2</v>
      </c>
      <c r="N328" s="1">
        <v>-1.3489385501186999E-2</v>
      </c>
    </row>
    <row r="329" spans="11:14">
      <c r="K329" s="1">
        <v>3.28</v>
      </c>
      <c r="L329" s="1">
        <v>3.3466254826635101E-3</v>
      </c>
      <c r="M329" s="1">
        <v>3.4457780420780203E-2</v>
      </c>
      <c r="N329" s="1">
        <v>-1.3472847330071199E-2</v>
      </c>
    </row>
    <row r="330" spans="11:14">
      <c r="K330" s="1">
        <v>3.29</v>
      </c>
      <c r="L330" s="1">
        <v>3.3317040652036702E-3</v>
      </c>
      <c r="M330" s="1">
        <v>3.4487940371036502E-2</v>
      </c>
      <c r="N330" s="1">
        <v>-1.3462863884056099E-2</v>
      </c>
    </row>
    <row r="331" spans="11:14">
      <c r="K331" s="1">
        <v>3.3</v>
      </c>
      <c r="L331" s="1">
        <v>3.3917254768311999E-3</v>
      </c>
      <c r="M331" s="1">
        <v>3.4450359642505597E-2</v>
      </c>
      <c r="N331" s="1">
        <v>-1.34596691266848E-2</v>
      </c>
    </row>
    <row r="332" spans="11:14">
      <c r="K332" s="1">
        <v>3.31</v>
      </c>
      <c r="L332" s="1">
        <v>3.3900982234627E-3</v>
      </c>
      <c r="M332" s="1">
        <v>3.4438803791999803E-2</v>
      </c>
      <c r="N332" s="1">
        <v>-1.34562688227742E-2</v>
      </c>
    </row>
    <row r="333" spans="11:14">
      <c r="K333" s="1">
        <v>3.32</v>
      </c>
      <c r="L333" s="1">
        <v>3.32164694555104E-3</v>
      </c>
      <c r="M333" s="1">
        <v>3.44812460243702E-2</v>
      </c>
      <c r="N333" s="1">
        <v>-1.34488603916858E-2</v>
      </c>
    </row>
    <row r="334" spans="11:14">
      <c r="K334" s="1">
        <v>3.33</v>
      </c>
      <c r="L334" s="1">
        <v>3.30469105392694E-3</v>
      </c>
      <c r="M334" s="1">
        <v>3.4483771771192599E-2</v>
      </c>
      <c r="N334" s="1">
        <v>-1.34567280822507E-2</v>
      </c>
    </row>
    <row r="335" spans="11:14">
      <c r="K335" s="1">
        <v>3.34</v>
      </c>
      <c r="L335" s="1">
        <v>3.3793279435485601E-3</v>
      </c>
      <c r="M335" s="1">
        <v>3.4432575106620802E-2</v>
      </c>
      <c r="N335" s="1">
        <v>-1.34798380744536E-2</v>
      </c>
    </row>
    <row r="336" spans="11:14">
      <c r="K336" s="1">
        <v>3.35</v>
      </c>
      <c r="L336" s="1">
        <v>3.4204360563308001E-3</v>
      </c>
      <c r="M336" s="1">
        <v>3.44229601323605E-2</v>
      </c>
      <c r="N336" s="1">
        <v>-1.3506794820809499E-2</v>
      </c>
    </row>
    <row r="337" spans="11:14">
      <c r="K337" s="1">
        <v>3.36</v>
      </c>
      <c r="L337" s="1">
        <v>3.2841102220117998E-3</v>
      </c>
      <c r="M337" s="1">
        <v>3.44924554228783E-2</v>
      </c>
      <c r="N337" s="1">
        <v>-1.35196525288965E-2</v>
      </c>
    </row>
    <row r="338" spans="11:14">
      <c r="K338" s="1">
        <v>3.37</v>
      </c>
      <c r="L338" s="1">
        <v>3.3585485070943802E-3</v>
      </c>
      <c r="M338" s="1">
        <v>3.4444417804479599E-2</v>
      </c>
      <c r="N338" s="1">
        <v>-1.35151545091507E-2</v>
      </c>
    </row>
    <row r="339" spans="11:14">
      <c r="K339" s="1">
        <v>3.38</v>
      </c>
      <c r="L339" s="1">
        <v>3.4085374791175101E-3</v>
      </c>
      <c r="M339" s="1">
        <v>3.44190858304501E-2</v>
      </c>
      <c r="N339" s="1">
        <v>-1.3520463791995899E-2</v>
      </c>
    </row>
    <row r="340" spans="11:14">
      <c r="K340" s="1">
        <v>3.39</v>
      </c>
      <c r="L340" s="1">
        <v>3.3963930327445299E-3</v>
      </c>
      <c r="M340" s="1">
        <v>3.4442089498043102E-2</v>
      </c>
      <c r="N340" s="1">
        <v>-1.35269611479356E-2</v>
      </c>
    </row>
    <row r="341" spans="11:14">
      <c r="K341" s="1">
        <v>3.4</v>
      </c>
      <c r="L341" s="1">
        <v>3.2927691936492898E-3</v>
      </c>
      <c r="M341" s="1">
        <v>3.4448716789484003E-2</v>
      </c>
      <c r="N341" s="1">
        <v>-1.35221932321714E-2</v>
      </c>
    </row>
    <row r="342" spans="11:14">
      <c r="K342" s="1">
        <v>3.41</v>
      </c>
      <c r="L342" s="1">
        <v>3.4236488863825798E-3</v>
      </c>
      <c r="M342" s="1">
        <v>3.4439999610185602E-2</v>
      </c>
      <c r="N342" s="1">
        <v>-1.35290939528256E-2</v>
      </c>
    </row>
    <row r="343" spans="11:14">
      <c r="K343" s="1">
        <v>3.42</v>
      </c>
      <c r="L343" s="1">
        <v>3.4290440380573299E-3</v>
      </c>
      <c r="M343" s="1">
        <v>3.4451499581337003E-2</v>
      </c>
      <c r="N343" s="1">
        <v>-1.3540287170496599E-2</v>
      </c>
    </row>
    <row r="344" spans="11:14">
      <c r="K344" s="1">
        <v>3.43</v>
      </c>
      <c r="L344" s="1">
        <v>3.3306539990007899E-3</v>
      </c>
      <c r="M344" s="1">
        <v>3.4444723278284101E-2</v>
      </c>
      <c r="N344" s="1">
        <v>-1.3538872332191599E-2</v>
      </c>
    </row>
    <row r="345" spans="11:14">
      <c r="K345" s="1">
        <v>3.44</v>
      </c>
      <c r="L345" s="1">
        <v>3.27542796730995E-3</v>
      </c>
      <c r="M345" s="1">
        <v>3.4418731927871697E-2</v>
      </c>
      <c r="N345" s="1">
        <v>-1.3522473079384501E-2</v>
      </c>
    </row>
    <row r="346" spans="11:14">
      <c r="K346" s="1">
        <v>3.45</v>
      </c>
      <c r="L346" s="1">
        <v>3.3595191780477801E-3</v>
      </c>
      <c r="M346" s="1">
        <v>3.4423056989908198E-2</v>
      </c>
      <c r="N346" s="1">
        <v>-1.3518649648809E-2</v>
      </c>
    </row>
    <row r="347" spans="11:14">
      <c r="K347" s="1">
        <v>3.46</v>
      </c>
      <c r="L347" s="1">
        <v>3.4122096840292198E-3</v>
      </c>
      <c r="M347" s="1">
        <v>3.4506138414144502E-2</v>
      </c>
      <c r="N347" s="1">
        <v>-1.35011163901086E-2</v>
      </c>
    </row>
    <row r="348" spans="11:14">
      <c r="K348" s="1">
        <v>3.47</v>
      </c>
      <c r="L348" s="1">
        <v>3.28520289622247E-3</v>
      </c>
      <c r="M348" s="1">
        <v>3.4476857632398598E-2</v>
      </c>
      <c r="N348" s="1">
        <v>-1.34955191529244E-2</v>
      </c>
    </row>
    <row r="349" spans="11:14">
      <c r="K349" s="1">
        <v>3.48</v>
      </c>
      <c r="L349" s="1">
        <v>3.2972875051200399E-3</v>
      </c>
      <c r="M349" s="1">
        <v>3.4461170434951803E-2</v>
      </c>
      <c r="N349" s="1">
        <v>-1.3497389289185801E-2</v>
      </c>
    </row>
    <row r="350" spans="11:14">
      <c r="K350" s="1">
        <v>3.49</v>
      </c>
      <c r="L350" s="1">
        <v>3.3970372751355202E-3</v>
      </c>
      <c r="M350" s="1">
        <v>3.44566106796265E-2</v>
      </c>
      <c r="N350" s="1">
        <v>-1.35016104437504E-2</v>
      </c>
    </row>
    <row r="351" spans="11:14">
      <c r="K351" s="1">
        <v>3.5</v>
      </c>
      <c r="L351" s="1">
        <v>3.4367414191365199E-3</v>
      </c>
      <c r="M351" s="1">
        <v>3.4462604671716697E-2</v>
      </c>
      <c r="N351" s="1">
        <v>-1.3509322622157999E-2</v>
      </c>
    </row>
    <row r="352" spans="11:14">
      <c r="K352" s="1">
        <v>3.51</v>
      </c>
      <c r="L352" s="1">
        <v>3.3204124774783802E-3</v>
      </c>
      <c r="M352" s="1">
        <v>3.4475695341825499E-2</v>
      </c>
      <c r="N352" s="1">
        <v>-1.34864030290582E-2</v>
      </c>
    </row>
    <row r="353" spans="11:14">
      <c r="K353" s="1">
        <v>3.52</v>
      </c>
      <c r="L353" s="1">
        <v>3.3586160279810398E-3</v>
      </c>
      <c r="M353" s="1">
        <v>3.4418836236000103E-2</v>
      </c>
      <c r="N353" s="1">
        <v>-1.34916420357104E-2</v>
      </c>
    </row>
    <row r="354" spans="11:14">
      <c r="K354" s="1">
        <v>3.53</v>
      </c>
      <c r="L354" s="1">
        <v>3.4141726791858699E-3</v>
      </c>
      <c r="M354" s="1">
        <v>3.44119109213352E-2</v>
      </c>
      <c r="N354" s="1">
        <v>-1.35073064600991E-2</v>
      </c>
    </row>
    <row r="355" spans="11:14">
      <c r="K355" s="1">
        <v>3.54</v>
      </c>
      <c r="L355" s="1">
        <v>3.3967564813792701E-3</v>
      </c>
      <c r="M355" s="1">
        <v>3.4433748573064797E-2</v>
      </c>
      <c r="N355" s="1">
        <v>-1.3523266504875101E-2</v>
      </c>
    </row>
    <row r="356" spans="11:14">
      <c r="K356" s="1">
        <v>3.55</v>
      </c>
      <c r="L356" s="1">
        <v>3.3430696930736299E-3</v>
      </c>
      <c r="M356" s="1">
        <v>3.4462541341781602E-2</v>
      </c>
      <c r="N356" s="1">
        <v>-1.3512010709100001E-2</v>
      </c>
    </row>
    <row r="357" spans="11:14">
      <c r="K357" s="1">
        <v>3.56</v>
      </c>
      <c r="L357" s="1">
        <v>3.3708256669342501E-3</v>
      </c>
      <c r="M357" s="1">
        <v>3.43958735466003E-2</v>
      </c>
      <c r="N357" s="1">
        <v>-1.35165576262034E-2</v>
      </c>
    </row>
    <row r="358" spans="11:14">
      <c r="K358" s="1">
        <v>3.57</v>
      </c>
      <c r="L358" s="1">
        <v>3.40088550001383E-3</v>
      </c>
      <c r="M358" s="1">
        <v>3.4378744661808E-2</v>
      </c>
      <c r="N358" s="1">
        <v>-1.3526207478778E-2</v>
      </c>
    </row>
    <row r="359" spans="11:14">
      <c r="K359" s="1">
        <v>3.58</v>
      </c>
      <c r="L359" s="1">
        <v>3.3570700325071799E-3</v>
      </c>
      <c r="M359" s="1">
        <v>3.4436497837305097E-2</v>
      </c>
      <c r="N359" s="1">
        <v>-1.35105865132187E-2</v>
      </c>
    </row>
    <row r="360" spans="11:14">
      <c r="K360" s="1">
        <v>3.59</v>
      </c>
      <c r="L360" s="1">
        <v>3.3128310460597298E-3</v>
      </c>
      <c r="M360" s="1">
        <v>3.4467477351427099E-2</v>
      </c>
      <c r="N360" s="1">
        <v>-1.3488311654598399E-2</v>
      </c>
    </row>
    <row r="361" spans="11:14">
      <c r="K361" s="1">
        <v>3.6</v>
      </c>
      <c r="L361" s="1">
        <v>3.3517119009047699E-3</v>
      </c>
      <c r="M361" s="1">
        <v>3.4448780119419098E-2</v>
      </c>
      <c r="N361" s="1">
        <v>-1.34740315216163E-2</v>
      </c>
    </row>
    <row r="362" spans="11:14">
      <c r="K362" s="1">
        <v>3.61</v>
      </c>
      <c r="L362" s="1">
        <v>3.40621592476964E-3</v>
      </c>
      <c r="M362" s="1">
        <v>3.4415215253829998E-2</v>
      </c>
      <c r="N362" s="1">
        <v>-1.3515068772823701E-2</v>
      </c>
    </row>
    <row r="363" spans="11:14">
      <c r="K363" s="1">
        <v>3.62</v>
      </c>
      <c r="L363" s="1">
        <v>3.35114309564233E-3</v>
      </c>
      <c r="M363" s="1">
        <v>3.4456256777048097E-2</v>
      </c>
      <c r="N363" s="1">
        <v>-1.3503820704185101E-2</v>
      </c>
    </row>
    <row r="364" spans="11:14">
      <c r="K364" s="1">
        <v>3.63</v>
      </c>
      <c r="L364" s="1">
        <v>3.2979303505271699E-3</v>
      </c>
      <c r="M364" s="1">
        <v>3.4483429044485099E-2</v>
      </c>
      <c r="N364" s="1">
        <v>-1.34767616243908E-2</v>
      </c>
    </row>
    <row r="365" spans="11:14">
      <c r="K365" s="1">
        <v>3.64</v>
      </c>
      <c r="L365" s="1">
        <v>3.3446950837969802E-3</v>
      </c>
      <c r="M365" s="1">
        <v>3.4447152167558698E-2</v>
      </c>
      <c r="N365" s="1">
        <v>-1.3470632865823499E-2</v>
      </c>
    </row>
    <row r="366" spans="11:14">
      <c r="K366" s="1">
        <v>3.65</v>
      </c>
      <c r="L366" s="1">
        <v>3.43488086946309E-3</v>
      </c>
      <c r="M366" s="1">
        <v>3.4421332180500003E-2</v>
      </c>
      <c r="N366" s="1">
        <v>-1.3482594785741099E-2</v>
      </c>
    </row>
    <row r="367" spans="11:14">
      <c r="K367" s="1">
        <v>3.66</v>
      </c>
      <c r="L367" s="1">
        <v>3.3209049142897099E-3</v>
      </c>
      <c r="M367" s="1">
        <v>3.44560742378235E-2</v>
      </c>
      <c r="N367" s="1">
        <v>-1.3482066570836599E-2</v>
      </c>
    </row>
    <row r="368" spans="11:14">
      <c r="K368" s="1">
        <v>3.67</v>
      </c>
      <c r="L368" s="1">
        <v>3.2979182433336999E-3</v>
      </c>
      <c r="M368" s="1">
        <v>3.4464437514543499E-2</v>
      </c>
      <c r="N368" s="1">
        <v>-1.34696850117086E-2</v>
      </c>
    </row>
    <row r="369" spans="11:14">
      <c r="K369" s="1">
        <v>3.68</v>
      </c>
      <c r="L369" s="1">
        <v>3.3664454240351898E-3</v>
      </c>
      <c r="M369" s="1">
        <v>3.4438755363225902E-2</v>
      </c>
      <c r="N369" s="1">
        <v>-1.34849835682995E-2</v>
      </c>
    </row>
    <row r="370" spans="11:14">
      <c r="K370" s="1">
        <v>3.69</v>
      </c>
      <c r="L370" s="1">
        <v>3.4316424280405001E-3</v>
      </c>
      <c r="M370" s="1">
        <v>3.4407727420329999E-2</v>
      </c>
      <c r="N370" s="1">
        <v>-1.3498483101803099E-2</v>
      </c>
    </row>
    <row r="371" spans="11:14">
      <c r="K371" s="1">
        <v>3.7</v>
      </c>
      <c r="L371" s="1">
        <v>3.3842637203633798E-3</v>
      </c>
      <c r="M371" s="1">
        <v>3.442158177495E-2</v>
      </c>
      <c r="N371" s="1">
        <v>-1.34987357760275E-2</v>
      </c>
    </row>
    <row r="372" spans="11:14">
      <c r="K372" s="1">
        <v>3.71</v>
      </c>
      <c r="L372" s="1">
        <v>3.3249317202717101E-3</v>
      </c>
      <c r="M372" s="1">
        <v>3.4428704530000701E-2</v>
      </c>
      <c r="N372" s="1">
        <v>-1.3478190899445099E-2</v>
      </c>
    </row>
    <row r="373" spans="11:14">
      <c r="K373" s="1">
        <v>3.72</v>
      </c>
      <c r="L373" s="1">
        <v>3.4157773479819302E-3</v>
      </c>
      <c r="M373" s="1">
        <v>3.4407477825880099E-2</v>
      </c>
      <c r="N373" s="1">
        <v>-1.34823446275734E-2</v>
      </c>
    </row>
    <row r="374" spans="11:14">
      <c r="K374" s="1">
        <v>3.73</v>
      </c>
      <c r="L374" s="1">
        <v>3.4088052343577099E-3</v>
      </c>
      <c r="M374" s="1">
        <v>3.4427419304847703E-2</v>
      </c>
      <c r="N374" s="1">
        <v>-1.34838541441266E-2</v>
      </c>
    </row>
    <row r="375" spans="11:14">
      <c r="K375" s="1">
        <v>3.74</v>
      </c>
      <c r="L375" s="1">
        <v>3.31336911767721E-3</v>
      </c>
      <c r="M375" s="1">
        <v>3.4429602324962602E-2</v>
      </c>
      <c r="N375" s="1">
        <v>-1.34717374745985E-2</v>
      </c>
    </row>
    <row r="376" spans="11:14">
      <c r="K376" s="1">
        <v>3.75</v>
      </c>
      <c r="L376" s="1">
        <v>3.30429966561496E-3</v>
      </c>
      <c r="M376" s="1">
        <v>3.44336740672588E-2</v>
      </c>
      <c r="N376" s="1">
        <v>-1.34631336139471E-2</v>
      </c>
    </row>
    <row r="377" spans="11:14">
      <c r="K377" s="1">
        <v>3.76</v>
      </c>
      <c r="L377" s="1">
        <v>3.42623051255941E-3</v>
      </c>
      <c r="M377" s="1">
        <v>3.4434009343385703E-2</v>
      </c>
      <c r="N377" s="1">
        <v>-1.34722759262998E-2</v>
      </c>
    </row>
    <row r="378" spans="11:14">
      <c r="K378" s="1">
        <v>3.77</v>
      </c>
      <c r="L378" s="1">
        <v>3.35274217650294E-3</v>
      </c>
      <c r="M378" s="1">
        <v>3.4425802528858199E-2</v>
      </c>
      <c r="N378" s="1">
        <v>-1.3486797587543601E-2</v>
      </c>
    </row>
    <row r="379" spans="11:14">
      <c r="K379" s="1">
        <v>3.78</v>
      </c>
      <c r="L379" s="1">
        <v>3.2889491412788599E-3</v>
      </c>
      <c r="M379" s="1">
        <v>3.4409306943416602E-2</v>
      </c>
      <c r="N379" s="1">
        <v>-1.34799087263486E-2</v>
      </c>
    </row>
    <row r="380" spans="11:14">
      <c r="K380" s="1">
        <v>3.79</v>
      </c>
      <c r="L380" s="1">
        <v>3.3495551906526102E-3</v>
      </c>
      <c r="M380" s="1">
        <v>3.4405492246150998E-2</v>
      </c>
      <c r="N380" s="1">
        <v>-1.34811771022174E-2</v>
      </c>
    </row>
    <row r="381" spans="11:14">
      <c r="K381" s="1">
        <v>3.8</v>
      </c>
      <c r="L381" s="1">
        <v>3.4310538321733501E-3</v>
      </c>
      <c r="M381" s="1">
        <v>3.4433986991643899E-2</v>
      </c>
      <c r="N381" s="1">
        <v>-1.3501093073825699E-2</v>
      </c>
    </row>
    <row r="382" spans="11:14">
      <c r="K382" s="1">
        <v>3.81</v>
      </c>
      <c r="L382" s="1">
        <v>3.3109996002167498E-3</v>
      </c>
      <c r="M382" s="1">
        <v>3.4434393048286403E-2</v>
      </c>
      <c r="N382" s="1">
        <v>-1.35055789511681E-2</v>
      </c>
    </row>
    <row r="383" spans="11:14">
      <c r="K383" s="1">
        <v>3.82</v>
      </c>
      <c r="L383" s="1">
        <v>3.2905712723731999E-3</v>
      </c>
      <c r="M383" s="1">
        <v>3.4415774047374698E-2</v>
      </c>
      <c r="N383" s="1">
        <v>-1.3493838261827699E-2</v>
      </c>
    </row>
    <row r="384" spans="11:14">
      <c r="K384" s="1">
        <v>3.83</v>
      </c>
      <c r="L384" s="1">
        <v>3.38321761228144E-3</v>
      </c>
      <c r="M384" s="1">
        <v>3.4398160874843597E-2</v>
      </c>
      <c r="N384" s="1">
        <v>-1.3510493071992801E-2</v>
      </c>
    </row>
    <row r="385" spans="11:14">
      <c r="K385" s="1">
        <v>3.84</v>
      </c>
      <c r="L385" s="1">
        <v>3.4326086752116702E-3</v>
      </c>
      <c r="M385" s="1">
        <v>3.4435044974088697E-2</v>
      </c>
      <c r="N385" s="1">
        <v>-1.35294940310581E-2</v>
      </c>
    </row>
    <row r="386" spans="11:14">
      <c r="K386" s="1">
        <v>3.85</v>
      </c>
      <c r="L386" s="1">
        <v>3.3870041370391798E-3</v>
      </c>
      <c r="M386" s="1">
        <v>3.4473158419132198E-2</v>
      </c>
      <c r="N386" s="1">
        <v>-1.3540046706002401E-2</v>
      </c>
    </row>
    <row r="387" spans="11:14">
      <c r="K387" s="1">
        <v>3.86</v>
      </c>
      <c r="L387" s="1">
        <v>3.3310665749013398E-3</v>
      </c>
      <c r="M387" s="1">
        <v>3.4429699182510397E-2</v>
      </c>
      <c r="N387" s="1">
        <v>-1.35246926739298E-2</v>
      </c>
    </row>
    <row r="388" spans="11:14">
      <c r="K388" s="1">
        <v>3.87</v>
      </c>
      <c r="L388" s="1">
        <v>3.3961082808673399E-3</v>
      </c>
      <c r="M388" s="1">
        <v>3.4449815750122098E-2</v>
      </c>
      <c r="N388" s="1">
        <v>-1.3525377518576701E-2</v>
      </c>
    </row>
    <row r="389" spans="11:14">
      <c r="K389" s="1">
        <v>3.88</v>
      </c>
      <c r="L389" s="1">
        <v>3.3921166323125401E-3</v>
      </c>
      <c r="M389" s="1">
        <v>3.4487064927816398E-2</v>
      </c>
      <c r="N389" s="1">
        <v>-1.3522661338907799E-2</v>
      </c>
    </row>
    <row r="390" spans="11:14">
      <c r="K390" s="1">
        <v>3.89</v>
      </c>
      <c r="L390" s="1">
        <v>3.3257491886615801E-3</v>
      </c>
      <c r="M390" s="1">
        <v>3.4484907984733602E-2</v>
      </c>
      <c r="N390" s="1">
        <v>-1.3510415019101401E-2</v>
      </c>
    </row>
    <row r="391" spans="11:14">
      <c r="K391" s="1">
        <v>3.9</v>
      </c>
      <c r="L391" s="1">
        <v>3.3298195339739301E-3</v>
      </c>
      <c r="M391" s="1">
        <v>3.4455727785825702E-2</v>
      </c>
      <c r="N391" s="1">
        <v>-1.3492624075299E-2</v>
      </c>
    </row>
    <row r="392" spans="11:14">
      <c r="K392" s="1">
        <v>3.91</v>
      </c>
      <c r="L392" s="1">
        <v>3.4275266807526402E-3</v>
      </c>
      <c r="M392" s="1">
        <v>3.4415315836668001E-2</v>
      </c>
      <c r="N392" s="1">
        <v>-1.3486115739458E-2</v>
      </c>
    </row>
    <row r="393" spans="11:14">
      <c r="K393" s="1">
        <v>3.92</v>
      </c>
      <c r="L393" s="1">
        <v>3.3650100231170702E-3</v>
      </c>
      <c r="M393" s="1">
        <v>3.4432280808687203E-2</v>
      </c>
      <c r="N393" s="1">
        <v>-1.34833306488845E-2</v>
      </c>
    </row>
    <row r="394" spans="11:14">
      <c r="K394" s="1">
        <v>3.93</v>
      </c>
      <c r="L394" s="1">
        <v>3.3127872738987199E-3</v>
      </c>
      <c r="M394" s="1">
        <v>3.4430328756570802E-2</v>
      </c>
      <c r="N394" s="1">
        <v>-1.34612841916082E-2</v>
      </c>
    </row>
    <row r="395" spans="11:14">
      <c r="K395" s="1">
        <v>3.94</v>
      </c>
      <c r="L395" s="1">
        <v>3.3289869315922299E-3</v>
      </c>
      <c r="M395" s="1">
        <v>3.44124771654606E-2</v>
      </c>
      <c r="N395" s="1">
        <v>-1.3440253213316501E-2</v>
      </c>
    </row>
    <row r="396" spans="11:14">
      <c r="K396" s="1">
        <v>3.95</v>
      </c>
      <c r="L396" s="1">
        <v>3.4287567250430601E-3</v>
      </c>
      <c r="M396" s="1">
        <v>3.4425355494022397E-2</v>
      </c>
      <c r="N396" s="1">
        <v>-1.34379749996415E-2</v>
      </c>
    </row>
    <row r="397" spans="11:14">
      <c r="K397" s="1">
        <v>3.96</v>
      </c>
      <c r="L397" s="1">
        <v>3.3384549897164102E-3</v>
      </c>
      <c r="M397" s="1">
        <v>3.4388061612844502E-2</v>
      </c>
      <c r="N397" s="1">
        <v>-1.3427547949150499E-2</v>
      </c>
    </row>
    <row r="398" spans="11:14">
      <c r="K398" s="1">
        <v>3.97</v>
      </c>
      <c r="L398" s="1">
        <v>3.28672304749489E-3</v>
      </c>
      <c r="M398" s="1">
        <v>3.4407228231430102E-2</v>
      </c>
      <c r="N398" s="1">
        <v>-1.3407567462190099E-2</v>
      </c>
    </row>
    <row r="399" spans="11:14">
      <c r="K399" s="1">
        <v>3.98</v>
      </c>
      <c r="L399" s="1">
        <v>3.3160715829581001E-3</v>
      </c>
      <c r="M399" s="1">
        <v>3.4456487745046602E-2</v>
      </c>
      <c r="N399" s="1">
        <v>-1.3396767949799099E-2</v>
      </c>
    </row>
    <row r="400" spans="11:14">
      <c r="K400" s="1">
        <v>3.99</v>
      </c>
      <c r="L400" s="1">
        <v>3.43231437727809E-3</v>
      </c>
      <c r="M400" s="1">
        <v>3.4478418529033703E-2</v>
      </c>
      <c r="N400" s="1">
        <v>-1.3410863601684401E-2</v>
      </c>
    </row>
    <row r="401" spans="11:14">
      <c r="K401" s="1">
        <v>4</v>
      </c>
      <c r="L401" s="1">
        <v>3.4078382886946201E-3</v>
      </c>
      <c r="M401" s="1">
        <v>3.4447770565748201E-2</v>
      </c>
      <c r="N401" s="1">
        <v>-1.3438450374796899E-2</v>
      </c>
    </row>
    <row r="402" spans="11:14">
      <c r="K402" s="1">
        <v>4.01</v>
      </c>
      <c r="L402" s="1">
        <v>3.2712388783693301E-3</v>
      </c>
      <c r="M402" s="1">
        <v>3.4467436373233802E-2</v>
      </c>
      <c r="N402" s="1">
        <v>-1.34440760175284E-2</v>
      </c>
    </row>
    <row r="403" spans="11:14">
      <c r="K403" s="1">
        <v>4.0199999999999996</v>
      </c>
      <c r="L403" s="1">
        <v>3.3677699975669401E-3</v>
      </c>
      <c r="M403" s="1">
        <v>3.4491032361984302E-2</v>
      </c>
      <c r="N403" s="1">
        <v>-1.3461917066948799E-2</v>
      </c>
    </row>
    <row r="404" spans="11:14">
      <c r="K404" s="1">
        <v>4.03</v>
      </c>
      <c r="L404" s="1">
        <v>3.4217319916933801E-3</v>
      </c>
      <c r="M404" s="1">
        <v>3.4461989998817402E-2</v>
      </c>
      <c r="N404" s="1">
        <v>-1.34818547486133E-2</v>
      </c>
    </row>
    <row r="405" spans="11:14">
      <c r="K405" s="1">
        <v>4.04</v>
      </c>
      <c r="L405" s="1">
        <v>3.3936493564397101E-3</v>
      </c>
      <c r="M405" s="1">
        <v>3.4419842064380597E-2</v>
      </c>
      <c r="N405" s="1">
        <v>-1.3495701155012399E-2</v>
      </c>
    </row>
    <row r="406" spans="11:14">
      <c r="K406" s="1">
        <v>4.05</v>
      </c>
      <c r="L406" s="1">
        <v>3.3123795874416802E-3</v>
      </c>
      <c r="M406" s="1">
        <v>3.4426011145114899E-2</v>
      </c>
      <c r="N406" s="1">
        <v>-1.3492634778051999E-2</v>
      </c>
    </row>
    <row r="407" spans="11:14">
      <c r="K407" s="1">
        <v>4.0599999999999996</v>
      </c>
      <c r="L407" s="1">
        <v>3.4307022579014301E-3</v>
      </c>
      <c r="M407" s="1">
        <v>3.4473165869712802E-2</v>
      </c>
      <c r="N407" s="1">
        <v>-1.35017235484549E-2</v>
      </c>
    </row>
    <row r="408" spans="11:14">
      <c r="K408" s="1">
        <v>4.07</v>
      </c>
      <c r="L408" s="1">
        <v>3.4038550220429902E-3</v>
      </c>
      <c r="M408" s="1">
        <v>3.4429579973220797E-2</v>
      </c>
      <c r="N408" s="1">
        <v>-1.3497775786008E-2</v>
      </c>
    </row>
    <row r="409" spans="11:14">
      <c r="K409" s="1">
        <v>4.08</v>
      </c>
      <c r="L409" s="1">
        <v>3.3060966525226801E-3</v>
      </c>
      <c r="M409" s="1">
        <v>3.4374095499515499E-2</v>
      </c>
      <c r="N409" s="1">
        <v>-1.35011786372242E-2</v>
      </c>
    </row>
    <row r="410" spans="11:14">
      <c r="K410" s="1">
        <v>4.09</v>
      </c>
      <c r="L410" s="1">
        <v>3.28226643614471E-3</v>
      </c>
      <c r="M410" s="1">
        <v>3.4404691308736801E-2</v>
      </c>
      <c r="N410" s="1">
        <v>-1.3506118048100899E-2</v>
      </c>
    </row>
    <row r="411" spans="11:14">
      <c r="K411" s="1">
        <v>4.0999999999999996</v>
      </c>
      <c r="L411" s="1">
        <v>3.4049167297780501E-3</v>
      </c>
      <c r="M411" s="1">
        <v>3.4474860876798602E-2</v>
      </c>
      <c r="N411" s="1">
        <v>-1.34902510455165E-2</v>
      </c>
    </row>
    <row r="412" spans="11:14">
      <c r="K412" s="1">
        <v>4.1100000000000003</v>
      </c>
      <c r="L412" s="1">
        <v>3.3493828959763102E-3</v>
      </c>
      <c r="M412" s="1">
        <v>3.44332903623581E-2</v>
      </c>
      <c r="N412" s="1">
        <v>-1.34939340975793E-2</v>
      </c>
    </row>
    <row r="413" spans="11:14">
      <c r="K413" s="1">
        <v>4.12</v>
      </c>
      <c r="L413" s="1">
        <v>3.2645224127918499E-3</v>
      </c>
      <c r="M413" s="1">
        <v>3.43805924057961E-2</v>
      </c>
      <c r="N413" s="1">
        <v>-1.3476936076317701E-2</v>
      </c>
    </row>
    <row r="414" spans="11:14">
      <c r="K414" s="1">
        <v>4.13</v>
      </c>
      <c r="L414" s="1">
        <v>3.3517363481223601E-3</v>
      </c>
      <c r="M414" s="1">
        <v>3.4427594393491703E-2</v>
      </c>
      <c r="N414" s="1">
        <v>-1.34549924288829E-2</v>
      </c>
    </row>
    <row r="415" spans="11:14">
      <c r="K415" s="1">
        <v>4.1399999999999997</v>
      </c>
      <c r="L415" s="1">
        <v>3.4707945305854099E-3</v>
      </c>
      <c r="M415" s="1">
        <v>3.4508965909481E-2</v>
      </c>
      <c r="N415" s="1">
        <v>-1.3442304883713899E-2</v>
      </c>
    </row>
    <row r="416" spans="11:14">
      <c r="K416" s="1">
        <v>4.1500000000000004</v>
      </c>
      <c r="L416" s="1">
        <v>3.3992945682257401E-3</v>
      </c>
      <c r="M416" s="1">
        <v>3.4505221992731101E-2</v>
      </c>
      <c r="N416" s="1">
        <v>-1.3451403781370099E-2</v>
      </c>
    </row>
    <row r="417" spans="11:14">
      <c r="K417" s="1">
        <v>4.16</v>
      </c>
      <c r="L417" s="1">
        <v>3.3224869985133401E-3</v>
      </c>
      <c r="M417" s="1">
        <v>3.4427732229232802E-2</v>
      </c>
      <c r="N417" s="1">
        <v>-1.3454379597058501E-2</v>
      </c>
    </row>
    <row r="418" spans="11:14">
      <c r="K418" s="1">
        <v>4.17</v>
      </c>
      <c r="L418" s="1">
        <v>3.43056255951524E-3</v>
      </c>
      <c r="M418" s="1">
        <v>3.4471526741981499E-2</v>
      </c>
      <c r="N418" s="1">
        <v>-1.3476555363619001E-2</v>
      </c>
    </row>
    <row r="419" spans="11:14">
      <c r="K419" s="1">
        <v>4.18</v>
      </c>
      <c r="L419" s="1">
        <v>3.3981476444750998E-3</v>
      </c>
      <c r="M419" s="1">
        <v>3.4472316503524801E-2</v>
      </c>
      <c r="N419" s="1">
        <v>-1.3497012357207501E-2</v>
      </c>
    </row>
    <row r="420" spans="11:14">
      <c r="K420" s="1">
        <v>4.1900000000000004</v>
      </c>
      <c r="L420" s="1">
        <v>3.3428464084863702E-3</v>
      </c>
      <c r="M420" s="1">
        <v>3.4455340355634703E-2</v>
      </c>
      <c r="N420" s="1">
        <v>-1.34989176648785E-2</v>
      </c>
    </row>
    <row r="421" spans="11:14">
      <c r="K421" s="1">
        <v>4.2</v>
      </c>
      <c r="L421" s="1">
        <v>3.3198781311512002E-3</v>
      </c>
      <c r="M421" s="1">
        <v>3.4431282430887201E-2</v>
      </c>
      <c r="N421" s="1">
        <v>-1.34988553476111E-2</v>
      </c>
    </row>
    <row r="422" spans="11:14">
      <c r="K422" s="1">
        <v>4.21</v>
      </c>
      <c r="L422" s="1">
        <v>3.41511820442975E-3</v>
      </c>
      <c r="M422" s="1">
        <v>3.4457396715879399E-2</v>
      </c>
      <c r="N422" s="1">
        <v>-1.3482979101832399E-2</v>
      </c>
    </row>
    <row r="423" spans="11:14">
      <c r="K423" s="1">
        <v>4.22</v>
      </c>
      <c r="L423" s="1">
        <v>3.34489089436829E-3</v>
      </c>
      <c r="M423" s="1">
        <v>3.4454781562089899E-2</v>
      </c>
      <c r="N423" s="1">
        <v>-1.34887513304578E-2</v>
      </c>
    </row>
    <row r="424" spans="11:14">
      <c r="K424" s="1">
        <v>4.2300000000000004</v>
      </c>
      <c r="L424" s="1">
        <v>3.3026444725692298E-3</v>
      </c>
      <c r="M424" s="1">
        <v>3.4435331821441699E-2</v>
      </c>
      <c r="N424" s="1">
        <v>-1.3494527265498201E-2</v>
      </c>
    </row>
    <row r="425" spans="11:14">
      <c r="K425" s="1">
        <v>4.24</v>
      </c>
      <c r="L425" s="1">
        <v>3.3770021982490999E-3</v>
      </c>
      <c r="M425" s="1">
        <v>3.4476082772016498E-2</v>
      </c>
      <c r="N425" s="1">
        <v>-1.34968792924656E-2</v>
      </c>
    </row>
    <row r="426" spans="11:14">
      <c r="K426" s="1">
        <v>4.25</v>
      </c>
      <c r="L426" s="1">
        <v>3.4216737840324601E-3</v>
      </c>
      <c r="M426" s="1">
        <v>3.44778895378113E-2</v>
      </c>
      <c r="N426" s="1">
        <v>-1.34977288517216E-2</v>
      </c>
    </row>
    <row r="427" spans="11:14">
      <c r="K427" s="1">
        <v>4.26</v>
      </c>
      <c r="L427" s="1">
        <v>3.3278933260589799E-3</v>
      </c>
      <c r="M427" s="1">
        <v>3.4438949078321499E-2</v>
      </c>
      <c r="N427" s="1">
        <v>-1.3506377797661E-2</v>
      </c>
    </row>
    <row r="428" spans="11:14">
      <c r="K428" s="1">
        <v>4.2699999999999996</v>
      </c>
      <c r="L428" s="1">
        <v>3.3206262160092601E-3</v>
      </c>
      <c r="M428" s="1">
        <v>3.4441713243722902E-2</v>
      </c>
      <c r="N428" s="1">
        <v>-1.34987113688413E-2</v>
      </c>
    </row>
    <row r="429" spans="11:14">
      <c r="K429" s="1">
        <v>4.28</v>
      </c>
      <c r="L429" s="1">
        <v>3.36504890583456E-3</v>
      </c>
      <c r="M429" s="1">
        <v>3.4447342157363899E-2</v>
      </c>
      <c r="N429" s="1">
        <v>-1.34812681424892E-2</v>
      </c>
    </row>
    <row r="430" spans="11:14">
      <c r="K430" s="1">
        <v>4.29</v>
      </c>
      <c r="L430" s="1">
        <v>3.4133754670619999E-3</v>
      </c>
      <c r="M430" s="1">
        <v>3.4460216760635397E-2</v>
      </c>
      <c r="N430" s="1">
        <v>-1.34637704924522E-2</v>
      </c>
    </row>
    <row r="431" spans="11:14">
      <c r="K431" s="1">
        <v>4.3</v>
      </c>
      <c r="L431" s="1">
        <v>3.41499480418861E-3</v>
      </c>
      <c r="M431" s="1">
        <v>3.4419905394315699E-2</v>
      </c>
      <c r="N431" s="1">
        <v>-1.34719485540037E-2</v>
      </c>
    </row>
    <row r="432" spans="11:14">
      <c r="K432" s="1">
        <v>4.3099999999999996</v>
      </c>
      <c r="L432" s="1">
        <v>3.3105630427599001E-3</v>
      </c>
      <c r="M432" s="1">
        <v>3.4479964524507502E-2</v>
      </c>
      <c r="N432" s="1">
        <v>-1.34734989247543E-2</v>
      </c>
    </row>
    <row r="433" spans="11:14">
      <c r="K433" s="1">
        <v>4.32</v>
      </c>
      <c r="L433" s="1">
        <v>3.3452056813985101E-3</v>
      </c>
      <c r="M433" s="1">
        <v>3.4473709762096398E-2</v>
      </c>
      <c r="N433" s="1">
        <v>-1.34796265990042E-2</v>
      </c>
    </row>
    <row r="434" spans="11:14">
      <c r="K434" s="1">
        <v>4.33</v>
      </c>
      <c r="L434" s="1">
        <v>3.4134644083678701E-3</v>
      </c>
      <c r="M434" s="1">
        <v>3.4417841583490399E-2</v>
      </c>
      <c r="N434" s="1">
        <v>-1.3482762815750501E-2</v>
      </c>
    </row>
    <row r="435" spans="11:14">
      <c r="K435" s="1">
        <v>4.34</v>
      </c>
      <c r="L435" s="1">
        <v>3.41180246323347E-3</v>
      </c>
      <c r="M435" s="1">
        <v>3.4396380186080898E-2</v>
      </c>
      <c r="N435" s="1">
        <v>-1.34877198388709E-2</v>
      </c>
    </row>
    <row r="436" spans="11:14">
      <c r="K436" s="1">
        <v>4.3499999999999996</v>
      </c>
      <c r="L436" s="1">
        <v>3.3507563639432201E-3</v>
      </c>
      <c r="M436" s="1">
        <v>3.4425392746925403E-2</v>
      </c>
      <c r="N436" s="1">
        <v>-1.3475767480152801E-2</v>
      </c>
    </row>
    <row r="437" spans="11:14">
      <c r="K437" s="1">
        <v>4.3600000000000003</v>
      </c>
      <c r="L437" s="1">
        <v>3.3929464407265199E-3</v>
      </c>
      <c r="M437" s="1">
        <v>3.4482274204492597E-2</v>
      </c>
      <c r="N437" s="1">
        <v>-1.34745532993975E-2</v>
      </c>
    </row>
    <row r="438" spans="11:14">
      <c r="K438" s="1">
        <v>4.37</v>
      </c>
      <c r="L438" s="1">
        <v>3.41566861607134E-3</v>
      </c>
      <c r="M438" s="1">
        <v>3.4430090337991701E-2</v>
      </c>
      <c r="N438" s="1">
        <v>-1.3484005395170201E-2</v>
      </c>
    </row>
    <row r="439" spans="11:14">
      <c r="K439" s="1">
        <v>4.38</v>
      </c>
      <c r="L439" s="1">
        <v>3.3612272236496201E-3</v>
      </c>
      <c r="M439" s="1">
        <v>3.4396123141050297E-2</v>
      </c>
      <c r="N439" s="1">
        <v>-1.3496678979446701E-2</v>
      </c>
    </row>
    <row r="440" spans="11:14">
      <c r="K440" s="1">
        <v>4.3899999999999997</v>
      </c>
      <c r="L440" s="1">
        <v>3.30719351768494E-3</v>
      </c>
      <c r="M440" s="1">
        <v>3.4463182091713E-2</v>
      </c>
      <c r="N440" s="1">
        <v>-1.35179058375463E-2</v>
      </c>
    </row>
    <row r="441" spans="11:14">
      <c r="K441" s="1">
        <v>4.4000000000000004</v>
      </c>
      <c r="L441" s="1">
        <v>3.35264066234231E-3</v>
      </c>
      <c r="M441" s="1">
        <v>3.4500814974308E-2</v>
      </c>
      <c r="N441" s="1">
        <v>-1.35289030164224E-2</v>
      </c>
    </row>
    <row r="442" spans="11:14">
      <c r="K442" s="1">
        <v>4.41</v>
      </c>
      <c r="L442" s="1">
        <v>3.3819428645074398E-3</v>
      </c>
      <c r="M442" s="1">
        <v>3.4404307603836101E-2</v>
      </c>
      <c r="N442" s="1">
        <v>-1.35436037858866E-2</v>
      </c>
    </row>
    <row r="443" spans="11:14">
      <c r="K443" s="1">
        <v>4.42</v>
      </c>
      <c r="L443" s="1">
        <v>3.3347290009260199E-3</v>
      </c>
      <c r="M443" s="1">
        <v>3.4398753196001101E-2</v>
      </c>
      <c r="N443" s="1">
        <v>-1.35340719095459E-2</v>
      </c>
    </row>
    <row r="444" spans="11:14">
      <c r="K444" s="1">
        <v>4.43</v>
      </c>
      <c r="L444" s="1">
        <v>3.3473710063844902E-3</v>
      </c>
      <c r="M444" s="1">
        <v>3.4464914351701702E-2</v>
      </c>
      <c r="N444" s="1">
        <v>-1.35269483244644E-2</v>
      </c>
    </row>
    <row r="445" spans="11:14">
      <c r="K445" s="1">
        <v>4.4400000000000004</v>
      </c>
      <c r="L445" s="1">
        <v>3.4161047078669102E-3</v>
      </c>
      <c r="M445" s="1">
        <v>3.45159657299519E-2</v>
      </c>
      <c r="N445" s="1">
        <v>-1.35313594352066E-2</v>
      </c>
    </row>
    <row r="446" spans="11:14">
      <c r="K446" s="1">
        <v>4.45</v>
      </c>
      <c r="L446" s="1">
        <v>3.3807565923780199E-3</v>
      </c>
      <c r="M446" s="1">
        <v>3.4474272280931501E-2</v>
      </c>
      <c r="N446" s="1">
        <v>-1.35429631116413E-2</v>
      </c>
    </row>
    <row r="447" spans="11:14">
      <c r="K447" s="1">
        <v>4.46</v>
      </c>
      <c r="L447" s="1">
        <v>3.31250275485218E-3</v>
      </c>
      <c r="M447" s="1">
        <v>3.44239696860313E-2</v>
      </c>
      <c r="N447" s="1">
        <v>-1.35365705260861E-2</v>
      </c>
    </row>
    <row r="448" spans="11:14">
      <c r="K448" s="1">
        <v>4.47</v>
      </c>
      <c r="L448" s="1">
        <v>3.3900022972375198E-3</v>
      </c>
      <c r="M448" s="1">
        <v>3.4455299377441399E-2</v>
      </c>
      <c r="N448" s="1">
        <v>-1.35137671745403E-2</v>
      </c>
    </row>
    <row r="449" spans="11:14">
      <c r="K449" s="1">
        <v>4.4800000000000004</v>
      </c>
      <c r="L449" s="1">
        <v>3.3822958357632199E-3</v>
      </c>
      <c r="M449" s="1">
        <v>3.4434683620929697E-2</v>
      </c>
      <c r="N449" s="1">
        <v>-1.3511091000889E-2</v>
      </c>
    </row>
    <row r="450" spans="11:14">
      <c r="K450" s="1">
        <v>4.49</v>
      </c>
      <c r="L450" s="1">
        <v>3.3520958386361599E-3</v>
      </c>
      <c r="M450" s="1">
        <v>3.4385569393634803E-2</v>
      </c>
      <c r="N450" s="1">
        <v>-1.34957446807505E-2</v>
      </c>
    </row>
    <row r="451" spans="11:14">
      <c r="K451" s="1">
        <v>4.5</v>
      </c>
      <c r="L451" s="1">
        <v>3.3723863307386602E-3</v>
      </c>
      <c r="M451" s="1">
        <v>3.4420546144247097E-2</v>
      </c>
      <c r="N451" s="1">
        <v>-1.34652704381972E-2</v>
      </c>
    </row>
    <row r="452" spans="11:14">
      <c r="K452" s="1">
        <v>4.51</v>
      </c>
      <c r="L452" s="1">
        <v>3.3499093260616099E-3</v>
      </c>
      <c r="M452" s="1">
        <v>3.4448236227035502E-2</v>
      </c>
      <c r="N452" s="1">
        <v>-1.3455915567702099E-2</v>
      </c>
    </row>
    <row r="453" spans="11:14">
      <c r="K453" s="1">
        <v>4.5199999999999996</v>
      </c>
      <c r="L453" s="1">
        <v>3.34000191651285E-3</v>
      </c>
      <c r="M453" s="1">
        <v>3.43903042376041E-2</v>
      </c>
      <c r="N453" s="1">
        <v>-1.3471241632005001E-2</v>
      </c>
    </row>
    <row r="454" spans="11:14">
      <c r="K454" s="1">
        <v>4.53</v>
      </c>
      <c r="L454" s="1">
        <v>3.3973890822380799E-3</v>
      </c>
      <c r="M454" s="1">
        <v>3.4430623054504401E-2</v>
      </c>
      <c r="N454" s="1">
        <v>-1.3482684198642399E-2</v>
      </c>
    </row>
    <row r="455" spans="11:14">
      <c r="K455" s="1">
        <v>4.54</v>
      </c>
      <c r="L455" s="1">
        <v>3.3865212462842499E-3</v>
      </c>
      <c r="M455" s="1">
        <v>3.4480437636375399E-2</v>
      </c>
      <c r="N455" s="1">
        <v>-1.3481267986757899E-2</v>
      </c>
    </row>
    <row r="456" spans="11:14">
      <c r="K456" s="1">
        <v>4.55</v>
      </c>
      <c r="L456" s="1">
        <v>3.39460838586092E-3</v>
      </c>
      <c r="M456" s="1">
        <v>3.4490272402763401E-2</v>
      </c>
      <c r="N456" s="1">
        <v>-1.3461670876475099E-2</v>
      </c>
    </row>
    <row r="457" spans="11:14">
      <c r="K457" s="1">
        <v>4.5599999999999996</v>
      </c>
      <c r="L457" s="1">
        <v>3.3604537602513998E-3</v>
      </c>
      <c r="M457" s="1">
        <v>3.4378413110971499E-2</v>
      </c>
      <c r="N457" s="1">
        <v>-1.34595148721531E-2</v>
      </c>
    </row>
    <row r="458" spans="11:14">
      <c r="K458" s="1">
        <v>4.57</v>
      </c>
      <c r="L458" s="1">
        <v>3.3920139539986801E-3</v>
      </c>
      <c r="M458" s="1">
        <v>3.4450016915798201E-2</v>
      </c>
      <c r="N458" s="1">
        <v>-1.34659148010786E-2</v>
      </c>
    </row>
    <row r="459" spans="11:14">
      <c r="K459" s="1">
        <v>4.58</v>
      </c>
      <c r="L459" s="1">
        <v>3.40894144028425E-3</v>
      </c>
      <c r="M459" s="1">
        <v>3.4521326422691297E-2</v>
      </c>
      <c r="N459" s="1">
        <v>-1.3454784098336E-2</v>
      </c>
    </row>
    <row r="460" spans="11:14">
      <c r="K460" s="1">
        <v>4.59</v>
      </c>
      <c r="L460" s="1">
        <v>3.33377276547253E-3</v>
      </c>
      <c r="M460" s="1">
        <v>3.44735309481621E-2</v>
      </c>
      <c r="N460" s="1">
        <v>-1.3447635120995101E-2</v>
      </c>
    </row>
    <row r="461" spans="11:14">
      <c r="K461" s="1">
        <v>4.5999999999999996</v>
      </c>
      <c r="L461" s="1">
        <v>3.3323704265058002E-3</v>
      </c>
      <c r="M461" s="1">
        <v>3.4386735409498201E-2</v>
      </c>
      <c r="N461" s="1">
        <v>-1.34659662831046E-2</v>
      </c>
    </row>
    <row r="462" spans="11:14">
      <c r="K462" s="1">
        <v>4.6100000000000003</v>
      </c>
      <c r="L462" s="1">
        <v>3.36121837608516E-3</v>
      </c>
      <c r="M462" s="1">
        <v>3.4470636397600202E-2</v>
      </c>
      <c r="N462" s="1">
        <v>-1.3461848100017401E-2</v>
      </c>
    </row>
    <row r="463" spans="11:14">
      <c r="K463" s="1">
        <v>4.62</v>
      </c>
      <c r="L463" s="1">
        <v>3.3272251021116998E-3</v>
      </c>
      <c r="M463" s="1">
        <v>3.4485638141632101E-2</v>
      </c>
      <c r="N463" s="1">
        <v>-1.34484919030713E-2</v>
      </c>
    </row>
    <row r="464" spans="11:14">
      <c r="K464" s="1">
        <v>4.63</v>
      </c>
      <c r="L464" s="1">
        <v>3.34354653023183E-3</v>
      </c>
      <c r="M464" s="1">
        <v>3.4420870244503E-2</v>
      </c>
      <c r="N464" s="1">
        <v>-1.3458937561335199E-2</v>
      </c>
    </row>
    <row r="465" spans="11:14">
      <c r="K465" s="1">
        <v>4.6399999999999997</v>
      </c>
      <c r="L465" s="1">
        <v>3.40754701755941E-3</v>
      </c>
      <c r="M465" s="1">
        <v>3.4381791949272197E-2</v>
      </c>
      <c r="N465" s="1">
        <v>-1.34641862162689E-2</v>
      </c>
    </row>
    <row r="466" spans="11:14">
      <c r="K466" s="1">
        <v>4.6500000000000004</v>
      </c>
      <c r="L466" s="1">
        <v>3.39490990154445E-3</v>
      </c>
      <c r="M466" s="1">
        <v>3.4411765635013601E-2</v>
      </c>
      <c r="N466" s="1">
        <v>-1.34758368350184E-2</v>
      </c>
    </row>
    <row r="467" spans="11:14">
      <c r="K467" s="1">
        <v>4.66</v>
      </c>
      <c r="L467" s="1">
        <v>3.2992216292768699E-3</v>
      </c>
      <c r="M467" s="1">
        <v>3.44445556402206E-2</v>
      </c>
      <c r="N467" s="1">
        <v>-1.34719138270299E-2</v>
      </c>
    </row>
    <row r="468" spans="11:14">
      <c r="K468" s="1">
        <v>4.67</v>
      </c>
      <c r="L468" s="1">
        <v>3.37654980830848E-3</v>
      </c>
      <c r="M468" s="1">
        <v>3.4360870718956001E-2</v>
      </c>
      <c r="N468" s="1">
        <v>-1.3492760969167499E-2</v>
      </c>
    </row>
    <row r="469" spans="11:14">
      <c r="K469" s="1">
        <v>4.68</v>
      </c>
      <c r="L469" s="1">
        <v>3.4463508054614102E-3</v>
      </c>
      <c r="M469" s="1">
        <v>3.4353151917457601E-2</v>
      </c>
      <c r="N469" s="1">
        <v>-1.3511424287504599E-2</v>
      </c>
    </row>
    <row r="470" spans="11:14">
      <c r="K470" s="1">
        <v>4.6900000000000004</v>
      </c>
      <c r="L470" s="1">
        <v>3.4085360821336499E-3</v>
      </c>
      <c r="M470" s="1">
        <v>3.4429777413606602E-2</v>
      </c>
      <c r="N470" s="1">
        <v>-1.35175465122421E-2</v>
      </c>
    </row>
    <row r="471" spans="11:14">
      <c r="K471" s="1">
        <v>4.7</v>
      </c>
      <c r="L471" s="1">
        <v>3.3354719635099199E-3</v>
      </c>
      <c r="M471" s="1">
        <v>3.4505970776081099E-2</v>
      </c>
      <c r="N471" s="1">
        <v>-1.3503024540196499E-2</v>
      </c>
    </row>
    <row r="472" spans="11:14">
      <c r="K472" s="1">
        <v>4.71</v>
      </c>
      <c r="L472" s="1">
        <v>3.3905089367181102E-3</v>
      </c>
      <c r="M472" s="1">
        <v>3.4373540431261097E-2</v>
      </c>
      <c r="N472" s="1">
        <v>-1.35197571711496E-2</v>
      </c>
    </row>
    <row r="473" spans="11:14">
      <c r="K473" s="1">
        <v>4.72</v>
      </c>
      <c r="L473" s="1">
        <v>3.4111153800040501E-3</v>
      </c>
      <c r="M473" s="1">
        <v>3.44013534486294E-2</v>
      </c>
      <c r="N473" s="1">
        <v>-1.3528684694130899E-2</v>
      </c>
    </row>
    <row r="474" spans="11:14">
      <c r="K474" s="1">
        <v>4.7300000000000004</v>
      </c>
      <c r="L474" s="1">
        <v>3.34575842134655E-3</v>
      </c>
      <c r="M474" s="1">
        <v>3.4491170197725303E-2</v>
      </c>
      <c r="N474" s="1">
        <v>-1.3526223954624401E-2</v>
      </c>
    </row>
    <row r="475" spans="11:14">
      <c r="K475" s="1">
        <v>4.74</v>
      </c>
      <c r="L475" s="1">
        <v>3.3278078772127598E-3</v>
      </c>
      <c r="M475" s="1">
        <v>3.4494493156671503E-2</v>
      </c>
      <c r="N475" s="1">
        <v>-1.35326530878166E-2</v>
      </c>
    </row>
    <row r="476" spans="11:14">
      <c r="K476" s="1">
        <v>4.75</v>
      </c>
      <c r="L476" s="1">
        <v>3.35358781740069E-3</v>
      </c>
      <c r="M476" s="1">
        <v>3.4435857087373699E-2</v>
      </c>
      <c r="N476" s="1">
        <v>-1.35288101142745E-2</v>
      </c>
    </row>
    <row r="477" spans="11:14">
      <c r="K477" s="1">
        <v>4.76</v>
      </c>
      <c r="L477" s="1">
        <v>3.38678481057286E-3</v>
      </c>
      <c r="M477" s="1">
        <v>3.4427072852850002E-2</v>
      </c>
      <c r="N477" s="1">
        <v>-1.35356470992294E-2</v>
      </c>
    </row>
    <row r="478" spans="11:14">
      <c r="K478" s="1">
        <v>4.7699999999999996</v>
      </c>
      <c r="L478" s="1">
        <v>3.3587242942303402E-3</v>
      </c>
      <c r="M478" s="1">
        <v>3.4475311636924702E-2</v>
      </c>
      <c r="N478" s="1">
        <v>-1.3515098725416201E-2</v>
      </c>
    </row>
    <row r="479" spans="11:14">
      <c r="K479" s="1">
        <v>4.78</v>
      </c>
      <c r="L479" s="1">
        <v>3.37321264669299E-3</v>
      </c>
      <c r="M479" s="1">
        <v>3.44737395644188E-2</v>
      </c>
      <c r="N479" s="1">
        <v>-1.3514117410569199E-2</v>
      </c>
    </row>
    <row r="480" spans="11:14">
      <c r="K480" s="1">
        <v>4.79</v>
      </c>
      <c r="L480" s="1">
        <v>3.3423344139009701E-3</v>
      </c>
      <c r="M480" s="1">
        <v>3.4430358558893197E-2</v>
      </c>
      <c r="N480" s="1">
        <v>-1.35322856232437E-2</v>
      </c>
    </row>
    <row r="481" spans="11:14">
      <c r="K481" s="1">
        <v>4.8</v>
      </c>
      <c r="L481" s="1">
        <v>3.3840043470263498E-3</v>
      </c>
      <c r="M481" s="1">
        <v>3.4428417682647698E-2</v>
      </c>
      <c r="N481" s="1">
        <v>-1.35443471278286E-2</v>
      </c>
    </row>
    <row r="482" spans="11:14">
      <c r="K482" s="1">
        <v>4.8099999999999996</v>
      </c>
      <c r="L482" s="1">
        <v>3.33994999527931E-3</v>
      </c>
      <c r="M482" s="1">
        <v>3.4450080245733303E-2</v>
      </c>
      <c r="N482" s="1">
        <v>-1.35199276998884E-2</v>
      </c>
    </row>
    <row r="483" spans="11:14">
      <c r="K483" s="1">
        <v>4.82</v>
      </c>
      <c r="L483" s="1">
        <v>3.3314910251647199E-3</v>
      </c>
      <c r="M483" s="1">
        <v>3.4399718046188403E-2</v>
      </c>
      <c r="N483" s="1">
        <v>-1.35134853989777E-2</v>
      </c>
    </row>
    <row r="484" spans="11:14">
      <c r="K484" s="1">
        <v>4.83</v>
      </c>
      <c r="L484" s="1">
        <v>3.39743192307651E-3</v>
      </c>
      <c r="M484" s="1">
        <v>3.4413419663906097E-2</v>
      </c>
      <c r="N484" s="1">
        <v>-1.35132764960233E-2</v>
      </c>
    </row>
    <row r="485" spans="11:14">
      <c r="K485" s="1">
        <v>4.84</v>
      </c>
      <c r="L485" s="1">
        <v>3.43203893862665E-3</v>
      </c>
      <c r="M485" s="1">
        <v>3.4483801573514897E-2</v>
      </c>
      <c r="N485" s="1">
        <v>-1.34976862255055E-2</v>
      </c>
    </row>
    <row r="486" spans="11:14">
      <c r="K486" s="1">
        <v>4.8499999999999996</v>
      </c>
      <c r="L486" s="1">
        <v>3.3742659725248801E-3</v>
      </c>
      <c r="M486" s="1">
        <v>3.44775468111038E-2</v>
      </c>
      <c r="N486" s="1">
        <v>-1.34963598170845E-2</v>
      </c>
    </row>
    <row r="487" spans="11:14">
      <c r="K487" s="1">
        <v>4.8600000000000003</v>
      </c>
      <c r="L487" s="1">
        <v>3.3227305393665999E-3</v>
      </c>
      <c r="M487" s="1">
        <v>3.4380137920379597E-2</v>
      </c>
      <c r="N487" s="1">
        <v>-1.3513338725671E-2</v>
      </c>
    </row>
    <row r="488" spans="11:14">
      <c r="K488" s="1">
        <v>4.87</v>
      </c>
      <c r="L488" s="1">
        <v>3.4303476568311501E-3</v>
      </c>
      <c r="M488" s="1">
        <v>3.4468065947294201E-2</v>
      </c>
      <c r="N488" s="1">
        <v>-1.3522615212072099E-2</v>
      </c>
    </row>
    <row r="489" spans="11:14">
      <c r="K489" s="1">
        <v>4.88</v>
      </c>
      <c r="L489" s="1">
        <v>3.4243389964103699E-3</v>
      </c>
      <c r="M489" s="1">
        <v>3.45120392739773E-2</v>
      </c>
      <c r="N489" s="1">
        <v>-1.35144218965425E-2</v>
      </c>
    </row>
    <row r="490" spans="11:14">
      <c r="K490" s="1">
        <v>4.8899999999999997</v>
      </c>
      <c r="L490" s="1">
        <v>3.3393194898963001E-3</v>
      </c>
      <c r="M490" s="1">
        <v>3.4439619630575201E-2</v>
      </c>
      <c r="N490" s="1">
        <v>-1.35042144062648E-2</v>
      </c>
    </row>
    <row r="491" spans="11:14">
      <c r="K491" s="1">
        <v>4.9000000000000004</v>
      </c>
      <c r="L491" s="1">
        <v>3.29488329589367E-3</v>
      </c>
      <c r="M491" s="1">
        <v>3.4365478903055198E-2</v>
      </c>
      <c r="N491" s="1">
        <v>-1.35140400613106E-2</v>
      </c>
    </row>
    <row r="492" spans="11:14">
      <c r="K492" s="1">
        <v>4.91</v>
      </c>
      <c r="L492" s="1">
        <v>3.4324969165027098E-3</v>
      </c>
      <c r="M492" s="1">
        <v>3.44866774976254E-2</v>
      </c>
      <c r="N492" s="1">
        <v>-1.3517793610104301E-2</v>
      </c>
    </row>
    <row r="493" spans="11:14">
      <c r="K493" s="1">
        <v>4.92</v>
      </c>
      <c r="L493" s="1">
        <v>3.3950193319469699E-3</v>
      </c>
      <c r="M493" s="1">
        <v>3.44887375831604E-2</v>
      </c>
      <c r="N493" s="1">
        <v>-1.35015088509489E-2</v>
      </c>
    </row>
    <row r="494" spans="11:14">
      <c r="K494" s="1">
        <v>4.93</v>
      </c>
      <c r="L494" s="1">
        <v>3.3511007204651798E-3</v>
      </c>
      <c r="M494" s="1">
        <v>3.4433893859386402E-2</v>
      </c>
      <c r="N494" s="1">
        <v>-1.3484905406179601E-2</v>
      </c>
    </row>
    <row r="495" spans="11:14">
      <c r="K495" s="1">
        <v>4.9400000000000004</v>
      </c>
      <c r="L495" s="1">
        <v>3.3606686629355001E-3</v>
      </c>
      <c r="M495" s="1">
        <v>3.4396771341562299E-2</v>
      </c>
      <c r="N495" s="1">
        <v>-1.34980785173989E-2</v>
      </c>
    </row>
    <row r="496" spans="11:14">
      <c r="K496" s="1">
        <v>4.95</v>
      </c>
      <c r="L496" s="1">
        <v>3.4090399276465199E-3</v>
      </c>
      <c r="M496" s="1">
        <v>3.4468859434127801E-2</v>
      </c>
      <c r="N496" s="1">
        <v>-1.35102814242414E-2</v>
      </c>
    </row>
    <row r="497" spans="11:14">
      <c r="K497" s="1">
        <v>4.96</v>
      </c>
      <c r="L497" s="1">
        <v>3.3041720744222398E-3</v>
      </c>
      <c r="M497" s="1">
        <v>3.4468587487935999E-2</v>
      </c>
      <c r="N497" s="1">
        <v>-1.3485101259051601E-2</v>
      </c>
    </row>
    <row r="498" spans="11:14">
      <c r="K498" s="1">
        <v>4.97</v>
      </c>
      <c r="L498" s="1">
        <v>3.32674407400191E-3</v>
      </c>
      <c r="M498" s="1">
        <v>3.4392863512039198E-2</v>
      </c>
      <c r="N498" s="1">
        <v>-1.34816131256649E-2</v>
      </c>
    </row>
    <row r="499" spans="11:14">
      <c r="K499" s="1">
        <v>4.9800000000000004</v>
      </c>
      <c r="L499" s="1">
        <v>3.4323921427130699E-3</v>
      </c>
      <c r="M499" s="1">
        <v>3.4399341791868203E-2</v>
      </c>
      <c r="N499" s="1">
        <v>-1.3486180628454299E-2</v>
      </c>
    </row>
    <row r="500" spans="11:14">
      <c r="K500" s="1">
        <v>4.99</v>
      </c>
      <c r="L500" s="1">
        <v>3.4469824749976401E-3</v>
      </c>
      <c r="M500" s="1">
        <v>3.4439545124769197E-2</v>
      </c>
      <c r="N500" s="1">
        <v>-1.3480636956962401E-2</v>
      </c>
    </row>
    <row r="501" spans="11:14">
      <c r="K501" s="1">
        <v>5</v>
      </c>
      <c r="L501" s="1">
        <v>3.3725150860845999E-3</v>
      </c>
      <c r="M501" s="1">
        <v>3.4463737159967402E-2</v>
      </c>
      <c r="N501" s="1">
        <v>-1.3462344281432E-2</v>
      </c>
    </row>
    <row r="502" spans="11:14">
      <c r="K502" s="1">
        <v>5.01</v>
      </c>
      <c r="L502" s="1">
        <v>3.3871494233608198E-3</v>
      </c>
      <c r="M502" s="1">
        <v>3.4374557435512501E-2</v>
      </c>
      <c r="N502" s="1">
        <v>-1.34708590830606E-2</v>
      </c>
    </row>
    <row r="503" spans="11:14">
      <c r="K503" s="1">
        <v>5.0199999999999996</v>
      </c>
      <c r="L503" s="1">
        <v>3.4425728954374799E-3</v>
      </c>
      <c r="M503" s="1">
        <v>3.44116501510143E-2</v>
      </c>
      <c r="N503" s="1">
        <v>-1.3494411849907101E-2</v>
      </c>
    </row>
    <row r="504" spans="11:14">
      <c r="K504" s="1">
        <v>5.03</v>
      </c>
      <c r="L504" s="1">
        <v>3.4281536936759901E-3</v>
      </c>
      <c r="M504" s="1">
        <v>3.4461416304111502E-2</v>
      </c>
      <c r="N504" s="1">
        <v>-1.35022617983774E-2</v>
      </c>
    </row>
    <row r="505" spans="11:14">
      <c r="K505" s="1">
        <v>5.04</v>
      </c>
      <c r="L505" s="1">
        <v>3.3344521652907098E-3</v>
      </c>
      <c r="M505" s="1">
        <v>3.4463386982679402E-2</v>
      </c>
      <c r="N505" s="1">
        <v>-1.3493625690783301E-2</v>
      </c>
    </row>
    <row r="506" spans="11:14">
      <c r="K506" s="1">
        <v>5.05</v>
      </c>
      <c r="L506" s="1">
        <v>3.3279284834861799E-3</v>
      </c>
      <c r="M506" s="1">
        <v>3.4401658922433902E-2</v>
      </c>
      <c r="N506" s="1">
        <v>-1.35012353203338E-2</v>
      </c>
    </row>
    <row r="507" spans="11:14">
      <c r="K507" s="1">
        <v>5.0599999999999996</v>
      </c>
      <c r="L507" s="1">
        <v>3.4253948833793402E-3</v>
      </c>
      <c r="M507" s="1">
        <v>3.4420520067215001E-2</v>
      </c>
      <c r="N507" s="1">
        <v>-1.35086712213143E-2</v>
      </c>
    </row>
    <row r="508" spans="11:14">
      <c r="K508" s="1">
        <v>5.07</v>
      </c>
      <c r="L508" s="1">
        <v>3.39599139988422E-3</v>
      </c>
      <c r="M508" s="1">
        <v>3.4480981528759003E-2</v>
      </c>
      <c r="N508" s="1">
        <v>-1.35134696748572E-2</v>
      </c>
    </row>
    <row r="509" spans="11:14">
      <c r="K509" s="1">
        <v>5.08</v>
      </c>
      <c r="L509" s="1">
        <v>3.3244166988879399E-3</v>
      </c>
      <c r="M509" s="1">
        <v>3.4479647874832202E-2</v>
      </c>
      <c r="N509" s="1">
        <v>-1.3509014711995801E-2</v>
      </c>
    </row>
    <row r="510" spans="11:14">
      <c r="K510" s="1">
        <v>5.09</v>
      </c>
      <c r="L510" s="1">
        <v>3.3703807275742301E-3</v>
      </c>
      <c r="M510" s="1">
        <v>3.4448664635419797E-2</v>
      </c>
      <c r="N510" s="1">
        <v>-1.3514786798269699E-2</v>
      </c>
    </row>
    <row r="511" spans="11:14">
      <c r="K511" s="1">
        <v>5.0999999999999996</v>
      </c>
      <c r="L511" s="1">
        <v>3.4019295126199701E-3</v>
      </c>
      <c r="M511" s="1">
        <v>3.4395340830087703E-2</v>
      </c>
      <c r="N511" s="1">
        <v>-1.35349926999751E-2</v>
      </c>
    </row>
    <row r="512" spans="11:14">
      <c r="K512" s="1">
        <v>5.1100000000000003</v>
      </c>
      <c r="L512" s="1">
        <v>3.3347629941999899E-3</v>
      </c>
      <c r="M512" s="1">
        <v>3.44508700072765E-2</v>
      </c>
      <c r="N512" s="1">
        <v>-1.35262479748459E-2</v>
      </c>
    </row>
    <row r="513" spans="11:14">
      <c r="K513" s="1">
        <v>5.12</v>
      </c>
      <c r="L513" s="1">
        <v>3.3440161496400798E-3</v>
      </c>
      <c r="M513" s="1">
        <v>3.44591736793518E-2</v>
      </c>
      <c r="N513" s="1">
        <v>-1.35146482679825E-2</v>
      </c>
    </row>
    <row r="514" spans="11:14">
      <c r="K514" s="1">
        <v>5.13</v>
      </c>
      <c r="L514" s="1">
        <v>3.4061754122376399E-3</v>
      </c>
      <c r="M514" s="1">
        <v>3.4442745149135597E-2</v>
      </c>
      <c r="N514" s="1">
        <v>-1.3517749542726099E-2</v>
      </c>
    </row>
    <row r="515" spans="11:14">
      <c r="K515" s="1">
        <v>5.14</v>
      </c>
      <c r="L515" s="1">
        <v>3.4172518644481902E-3</v>
      </c>
      <c r="M515" s="1">
        <v>3.4427292644977597E-2</v>
      </c>
      <c r="N515" s="1">
        <v>-1.35207142999499E-2</v>
      </c>
    </row>
    <row r="516" spans="11:14">
      <c r="K516" s="1">
        <v>5.15</v>
      </c>
      <c r="L516" s="1">
        <v>3.3801035024225699E-3</v>
      </c>
      <c r="M516" s="1">
        <v>3.4445442259311697E-2</v>
      </c>
      <c r="N516" s="1">
        <v>-1.35052199071152E-2</v>
      </c>
    </row>
    <row r="517" spans="11:14">
      <c r="K517" s="1">
        <v>5.16</v>
      </c>
      <c r="L517" s="1">
        <v>3.3154690172523299E-3</v>
      </c>
      <c r="M517" s="1">
        <v>3.4423891454935102E-2</v>
      </c>
      <c r="N517" s="1">
        <v>-1.3506764478995899E-2</v>
      </c>
    </row>
    <row r="518" spans="11:14">
      <c r="K518" s="1">
        <v>5.17</v>
      </c>
      <c r="L518" s="1">
        <v>3.40099330060184E-3</v>
      </c>
      <c r="M518" s="1">
        <v>3.4419823437929202E-2</v>
      </c>
      <c r="N518" s="1">
        <v>-1.35030090360721E-2</v>
      </c>
    </row>
    <row r="519" spans="11:14">
      <c r="K519" s="1">
        <v>5.18</v>
      </c>
      <c r="L519" s="1">
        <v>3.4175515174865701E-3</v>
      </c>
      <c r="M519" s="1">
        <v>3.4443292766809498E-2</v>
      </c>
      <c r="N519" s="1">
        <v>-1.3503961481074101E-2</v>
      </c>
    </row>
    <row r="520" spans="11:14">
      <c r="K520" s="1">
        <v>5.19</v>
      </c>
      <c r="L520" s="1">
        <v>3.33726266399026E-3</v>
      </c>
      <c r="M520" s="1">
        <v>3.44401560723782E-2</v>
      </c>
      <c r="N520" s="1">
        <v>-1.34976361488968E-2</v>
      </c>
    </row>
    <row r="521" spans="11:14">
      <c r="K521" s="1">
        <v>5.2</v>
      </c>
      <c r="L521" s="1">
        <v>3.3032894134521502E-3</v>
      </c>
      <c r="M521" s="1">
        <v>3.4473724663257599E-2</v>
      </c>
      <c r="N521" s="1">
        <v>-1.3483292372578899E-2</v>
      </c>
    </row>
    <row r="522" spans="11:14">
      <c r="K522" s="1">
        <v>5.21</v>
      </c>
      <c r="L522" s="1">
        <v>3.4233503974974199E-3</v>
      </c>
      <c r="M522" s="1">
        <v>3.4408789128065102E-2</v>
      </c>
      <c r="N522" s="1">
        <v>-1.3495703534354199E-2</v>
      </c>
    </row>
    <row r="523" spans="11:14">
      <c r="K523" s="1">
        <v>5.22</v>
      </c>
      <c r="L523" s="1">
        <v>3.4300268162041898E-3</v>
      </c>
      <c r="M523" s="1">
        <v>3.44124957919121E-2</v>
      </c>
      <c r="N523" s="1">
        <v>-1.35094221541243E-2</v>
      </c>
    </row>
    <row r="524" spans="11:14">
      <c r="K524" s="1">
        <v>5.23</v>
      </c>
      <c r="L524" s="1">
        <v>3.3413544297218301E-3</v>
      </c>
      <c r="M524" s="1">
        <v>3.4436926245689399E-2</v>
      </c>
      <c r="N524" s="1">
        <v>-1.3506583501565E-2</v>
      </c>
    </row>
    <row r="525" spans="11:14">
      <c r="K525" s="1">
        <v>5.24</v>
      </c>
      <c r="L525" s="1">
        <v>3.31709301099181E-3</v>
      </c>
      <c r="M525" s="1">
        <v>3.4461278468370403E-2</v>
      </c>
      <c r="N525" s="1">
        <v>-1.3508338813141899E-2</v>
      </c>
    </row>
    <row r="526" spans="11:14">
      <c r="K526" s="1">
        <v>5.25</v>
      </c>
      <c r="L526" s="1">
        <v>3.35739413276315E-3</v>
      </c>
      <c r="M526" s="1">
        <v>3.4449465572834001E-2</v>
      </c>
      <c r="N526" s="1">
        <v>-1.35115119516921E-2</v>
      </c>
    </row>
    <row r="527" spans="11:14">
      <c r="K527" s="1">
        <v>5.26</v>
      </c>
      <c r="L527" s="1">
        <v>3.38931893929839E-3</v>
      </c>
      <c r="M527" s="1">
        <v>3.4400872886180899E-2</v>
      </c>
      <c r="N527" s="1">
        <v>-1.35009847980678E-2</v>
      </c>
    </row>
    <row r="528" spans="11:14">
      <c r="K528" s="1">
        <v>5.27</v>
      </c>
      <c r="L528" s="1">
        <v>3.3582770265638798E-3</v>
      </c>
      <c r="M528" s="1">
        <v>3.44244875013828E-2</v>
      </c>
      <c r="N528" s="1">
        <v>-1.34922035443657E-2</v>
      </c>
    </row>
    <row r="529" spans="11:14">
      <c r="K529" s="1">
        <v>5.28</v>
      </c>
      <c r="L529" s="1">
        <v>3.3286386169493198E-3</v>
      </c>
      <c r="M529" s="1">
        <v>3.4439031034708002E-2</v>
      </c>
      <c r="N529" s="1">
        <v>-1.34988073618075E-2</v>
      </c>
    </row>
    <row r="530" spans="11:14">
      <c r="K530" s="1">
        <v>5.29</v>
      </c>
      <c r="L530" s="1">
        <v>3.3928060438484001E-3</v>
      </c>
      <c r="M530" s="1">
        <v>3.4448366612196003E-2</v>
      </c>
      <c r="N530" s="1">
        <v>-1.3503184406143899E-2</v>
      </c>
    </row>
    <row r="531" spans="11:14">
      <c r="K531" s="1">
        <v>5.3</v>
      </c>
      <c r="L531" s="1">
        <v>3.3939399290829901E-3</v>
      </c>
      <c r="M531" s="1">
        <v>3.4431539475917802E-2</v>
      </c>
      <c r="N531" s="1">
        <v>-1.34968538538075E-2</v>
      </c>
    </row>
    <row r="532" spans="11:14">
      <c r="K532" s="1">
        <v>5.31</v>
      </c>
      <c r="L532" s="1">
        <v>3.3221114426851299E-3</v>
      </c>
      <c r="M532" s="1">
        <v>3.4441694617271403E-2</v>
      </c>
      <c r="N532" s="1">
        <v>-1.34955904858648E-2</v>
      </c>
    </row>
    <row r="533" spans="11:14">
      <c r="K533" s="1">
        <v>5.32</v>
      </c>
      <c r="L533" s="1">
        <v>3.3790161833167102E-3</v>
      </c>
      <c r="M533" s="1">
        <v>3.4467328339815098E-2</v>
      </c>
      <c r="N533" s="1">
        <v>-1.3493516474982099E-2</v>
      </c>
    </row>
    <row r="534" spans="11:14">
      <c r="K534" s="1">
        <v>5.33</v>
      </c>
      <c r="L534" s="1">
        <v>3.4313192591071098E-3</v>
      </c>
      <c r="M534" s="1">
        <v>3.4463975578546503E-2</v>
      </c>
      <c r="N534" s="1">
        <v>-1.34999447146445E-2</v>
      </c>
    </row>
    <row r="535" spans="11:14">
      <c r="K535" s="1">
        <v>5.34</v>
      </c>
      <c r="L535" s="1">
        <v>3.3747828565537899E-3</v>
      </c>
      <c r="M535" s="1">
        <v>3.4445457160472898E-2</v>
      </c>
      <c r="N535" s="1">
        <v>-1.34949792349278E-2</v>
      </c>
    </row>
    <row r="536" spans="11:14">
      <c r="K536" s="1">
        <v>5.35</v>
      </c>
      <c r="L536" s="1">
        <v>3.33284749649465E-3</v>
      </c>
      <c r="M536" s="1">
        <v>3.4449104219675099E-2</v>
      </c>
      <c r="N536" s="1">
        <v>-1.34941982161726E-2</v>
      </c>
    </row>
    <row r="537" spans="11:14">
      <c r="K537" s="1">
        <v>5.36</v>
      </c>
      <c r="L537" s="1">
        <v>3.41199897229671E-3</v>
      </c>
      <c r="M537" s="1">
        <v>3.44352461397648E-2</v>
      </c>
      <c r="N537" s="1">
        <v>-1.35063546403635E-2</v>
      </c>
    </row>
    <row r="538" spans="11:14">
      <c r="K538" s="1">
        <v>5.37</v>
      </c>
      <c r="L538" s="1">
        <v>3.40605340898037E-3</v>
      </c>
      <c r="M538" s="1">
        <v>3.4440305083990097E-2</v>
      </c>
      <c r="N538" s="1">
        <v>-1.3511811363199001E-2</v>
      </c>
    </row>
    <row r="539" spans="11:14">
      <c r="K539" s="1">
        <v>5.38</v>
      </c>
      <c r="L539" s="1">
        <v>3.3653022255748502E-3</v>
      </c>
      <c r="M539" s="1">
        <v>3.4441646188497502E-2</v>
      </c>
      <c r="N539" s="1">
        <v>-1.3495727274044401E-2</v>
      </c>
    </row>
    <row r="540" spans="11:14">
      <c r="K540" s="1">
        <v>5.39</v>
      </c>
      <c r="L540" s="1">
        <v>3.3332756720483299E-3</v>
      </c>
      <c r="M540" s="1">
        <v>3.4436736255884198E-2</v>
      </c>
      <c r="N540" s="1">
        <v>-1.34894693848108E-2</v>
      </c>
    </row>
    <row r="541" spans="11:14">
      <c r="K541" s="1">
        <v>5.4</v>
      </c>
      <c r="L541" s="1">
        <v>3.3439332619309399E-3</v>
      </c>
      <c r="M541" s="1">
        <v>3.4426607191562701E-2</v>
      </c>
      <c r="N541" s="1">
        <v>-1.34968276285576E-2</v>
      </c>
    </row>
    <row r="542" spans="11:14">
      <c r="K542" s="1">
        <v>5.41</v>
      </c>
      <c r="L542" s="1">
        <v>3.3982738386839598E-3</v>
      </c>
      <c r="M542" s="1">
        <v>3.4432508051395402E-2</v>
      </c>
      <c r="N542" s="1">
        <v>-1.34949843984934E-2</v>
      </c>
    </row>
    <row r="543" spans="11:14">
      <c r="K543" s="1">
        <v>5.42</v>
      </c>
      <c r="L543" s="1">
        <v>3.35991964675486E-3</v>
      </c>
      <c r="M543" s="1">
        <v>3.4491524100303601E-2</v>
      </c>
      <c r="N543" s="1">
        <v>-1.34858265471664E-2</v>
      </c>
    </row>
    <row r="544" spans="11:14">
      <c r="K544" s="1">
        <v>5.43</v>
      </c>
      <c r="L544" s="1">
        <v>3.3464119769632799E-3</v>
      </c>
      <c r="M544" s="1">
        <v>3.4448411315679599E-2</v>
      </c>
      <c r="N544" s="1">
        <v>-1.34852483549582E-2</v>
      </c>
    </row>
    <row r="545" spans="11:14">
      <c r="K545" s="1">
        <v>5.44</v>
      </c>
      <c r="L545" s="1">
        <v>3.3385525457560999E-3</v>
      </c>
      <c r="M545" s="1">
        <v>3.4417778253555298E-2</v>
      </c>
      <c r="N545" s="1">
        <v>-1.34929799708938E-2</v>
      </c>
    </row>
    <row r="546" spans="11:14">
      <c r="K546" s="1">
        <v>5.45</v>
      </c>
      <c r="L546" s="1">
        <v>3.3809838350862299E-3</v>
      </c>
      <c r="M546" s="1">
        <v>3.4438386559486403E-2</v>
      </c>
      <c r="N546" s="1">
        <v>-1.3489776844223301E-2</v>
      </c>
    </row>
    <row r="547" spans="11:14">
      <c r="K547" s="1">
        <v>5.46</v>
      </c>
      <c r="L547" s="1">
        <v>3.3456329256296201E-3</v>
      </c>
      <c r="M547" s="1">
        <v>3.4486930817365598E-2</v>
      </c>
      <c r="N547" s="1">
        <v>-1.3484939570602299E-2</v>
      </c>
    </row>
    <row r="548" spans="11:14">
      <c r="K548" s="1">
        <v>5.47</v>
      </c>
      <c r="L548" s="1">
        <v>3.3410647884011299E-3</v>
      </c>
      <c r="M548" s="1">
        <v>3.4433793276548399E-2</v>
      </c>
      <c r="N548" s="1">
        <v>-1.34952324175996E-2</v>
      </c>
    </row>
    <row r="549" spans="11:14">
      <c r="K549" s="1">
        <v>5.48</v>
      </c>
      <c r="L549" s="1">
        <v>3.3564036712050399E-3</v>
      </c>
      <c r="M549" s="1">
        <v>3.4415427595377003E-2</v>
      </c>
      <c r="N549" s="1">
        <v>-1.35130560124867E-2</v>
      </c>
    </row>
    <row r="550" spans="11:14">
      <c r="K550" s="1">
        <v>5.49</v>
      </c>
      <c r="L550" s="1">
        <v>3.4080024342984E-3</v>
      </c>
      <c r="M550" s="1">
        <v>3.4439668059349102E-2</v>
      </c>
      <c r="N550" s="1">
        <v>-1.3524032977269101E-2</v>
      </c>
    </row>
    <row r="551" spans="11:14">
      <c r="K551" s="1">
        <v>5.5</v>
      </c>
      <c r="L551" s="1">
        <v>3.36818257346749E-3</v>
      </c>
      <c r="M551" s="1">
        <v>3.4435652196407297E-2</v>
      </c>
      <c r="N551" s="1">
        <v>-1.3522467515799301E-2</v>
      </c>
    </row>
    <row r="552" spans="11:14">
      <c r="K552" s="1">
        <v>5.51</v>
      </c>
      <c r="L552" s="1">
        <v>3.3260604832321401E-3</v>
      </c>
      <c r="M552" s="1">
        <v>3.4440927207469899E-2</v>
      </c>
      <c r="N552" s="1">
        <v>-1.35268856800277E-2</v>
      </c>
    </row>
    <row r="553" spans="11:14">
      <c r="K553" s="1">
        <v>5.52</v>
      </c>
      <c r="L553" s="1">
        <v>3.4373372327536301E-3</v>
      </c>
      <c r="M553" s="1">
        <v>3.4473471343517303E-2</v>
      </c>
      <c r="N553" s="1">
        <v>-1.35314960416029E-2</v>
      </c>
    </row>
    <row r="554" spans="11:14">
      <c r="K554" s="1">
        <v>5.53</v>
      </c>
      <c r="L554" s="1">
        <v>3.4475058782845701E-3</v>
      </c>
      <c r="M554" s="1">
        <v>3.4481517970562002E-2</v>
      </c>
      <c r="N554" s="1">
        <v>-1.35344530658572E-2</v>
      </c>
    </row>
    <row r="555" spans="11:14">
      <c r="K555" s="1">
        <v>5.54</v>
      </c>
      <c r="L555" s="1">
        <v>3.33240767940879E-3</v>
      </c>
      <c r="M555" s="1">
        <v>3.4437786787748302E-2</v>
      </c>
      <c r="N555" s="1">
        <v>-1.35269564434753E-2</v>
      </c>
    </row>
    <row r="556" spans="11:14">
      <c r="K556" s="1">
        <v>5.55</v>
      </c>
      <c r="L556" s="1">
        <v>3.2920693047344702E-3</v>
      </c>
      <c r="M556" s="1">
        <v>3.43666337430477E-2</v>
      </c>
      <c r="N556" s="1">
        <v>-1.35309934321588E-2</v>
      </c>
    </row>
    <row r="557" spans="11:14">
      <c r="K557" s="1">
        <v>5.56</v>
      </c>
      <c r="L557" s="1">
        <v>3.4672180190682398E-3</v>
      </c>
      <c r="M557" s="1">
        <v>3.44576127827168E-2</v>
      </c>
      <c r="N557" s="1">
        <v>-1.3528339316685799E-2</v>
      </c>
    </row>
    <row r="558" spans="11:14">
      <c r="K558" s="1">
        <v>5.57</v>
      </c>
      <c r="L558" s="1">
        <v>3.3856041263788899E-3</v>
      </c>
      <c r="M558" s="1">
        <v>3.4462135285139098E-2</v>
      </c>
      <c r="N558" s="1">
        <v>-1.3523036296344401E-2</v>
      </c>
    </row>
    <row r="559" spans="11:14">
      <c r="K559" s="1">
        <v>5.58</v>
      </c>
      <c r="L559" s="1">
        <v>3.3121975138783498E-3</v>
      </c>
      <c r="M559" s="1">
        <v>3.4449730068445199E-2</v>
      </c>
      <c r="N559" s="1">
        <v>-1.3504650099522701E-2</v>
      </c>
    </row>
    <row r="560" spans="11:14">
      <c r="K560" s="1">
        <v>5.59</v>
      </c>
      <c r="L560" s="1">
        <v>3.3224285580217799E-3</v>
      </c>
      <c r="M560" s="1">
        <v>3.4452974796295201E-2</v>
      </c>
      <c r="N560" s="1">
        <v>-1.34879294782094E-2</v>
      </c>
    </row>
    <row r="561" spans="11:14">
      <c r="K561" s="1">
        <v>5.6</v>
      </c>
      <c r="L561" s="1">
        <v>3.3846716396510601E-3</v>
      </c>
      <c r="M561" s="1">
        <v>3.4463133662939099E-2</v>
      </c>
      <c r="N561" s="1">
        <v>-1.34883090262632E-2</v>
      </c>
    </row>
    <row r="562" spans="11:14">
      <c r="K562" s="1">
        <v>5.61</v>
      </c>
      <c r="L562" s="1">
        <v>3.3555349800735699E-3</v>
      </c>
      <c r="M562" s="1">
        <v>3.4447994083166102E-2</v>
      </c>
      <c r="N562" s="1">
        <v>-1.34860461750632E-2</v>
      </c>
    </row>
    <row r="563" spans="11:14">
      <c r="K563" s="1">
        <v>5.62</v>
      </c>
      <c r="L563" s="1">
        <v>3.2740712631493798E-3</v>
      </c>
      <c r="M563" s="1">
        <v>3.44488583505154E-2</v>
      </c>
      <c r="N563" s="1">
        <v>-1.3508766858765E-2</v>
      </c>
    </row>
    <row r="564" spans="11:14">
      <c r="K564" s="1">
        <v>5.63</v>
      </c>
      <c r="L564" s="1">
        <v>3.38597199879587E-3</v>
      </c>
      <c r="M564" s="1">
        <v>3.4434400498867E-2</v>
      </c>
      <c r="N564" s="1">
        <v>-1.3497159652191001E-2</v>
      </c>
    </row>
    <row r="565" spans="11:14">
      <c r="K565" s="1">
        <v>5.64</v>
      </c>
      <c r="L565" s="1">
        <v>3.4336315002292399E-3</v>
      </c>
      <c r="M565" s="1">
        <v>3.4418493509292603E-2</v>
      </c>
      <c r="N565" s="1">
        <v>-1.3494386164883399E-2</v>
      </c>
    </row>
    <row r="566" spans="11:14">
      <c r="K566" s="1">
        <v>5.65</v>
      </c>
      <c r="L566" s="1">
        <v>3.3613492269069E-3</v>
      </c>
      <c r="M566" s="1">
        <v>3.4409619867801701E-2</v>
      </c>
      <c r="N566" s="1">
        <v>-1.3488379786695899E-2</v>
      </c>
    </row>
    <row r="567" spans="11:14">
      <c r="K567" s="1">
        <v>5.66</v>
      </c>
      <c r="L567" s="1">
        <v>3.3602342009544399E-3</v>
      </c>
      <c r="M567" s="1">
        <v>3.44223752617836E-2</v>
      </c>
      <c r="N567" s="1">
        <v>-1.3502307261367899E-2</v>
      </c>
    </row>
    <row r="568" spans="11:14">
      <c r="K568" s="1">
        <v>5.67</v>
      </c>
      <c r="L568" s="1">
        <v>3.4428199287504001E-3</v>
      </c>
      <c r="M568" s="1">
        <v>3.4406263381242801E-2</v>
      </c>
      <c r="N568" s="1">
        <v>-1.35006754844391E-2</v>
      </c>
    </row>
    <row r="569" spans="11:14">
      <c r="K569" s="1">
        <v>5.68</v>
      </c>
      <c r="L569" s="1">
        <v>3.3756736665964101E-3</v>
      </c>
      <c r="M569" s="1">
        <v>3.4414868801832199E-2</v>
      </c>
      <c r="N569" s="1">
        <v>-1.35024992152798E-2</v>
      </c>
    </row>
    <row r="570" spans="11:14">
      <c r="K570" s="1">
        <v>5.69</v>
      </c>
      <c r="L570" s="1">
        <v>3.2981382682919498E-3</v>
      </c>
      <c r="M570" s="1">
        <v>3.44673730432987E-2</v>
      </c>
      <c r="N570" s="1">
        <v>-1.34968394797941E-2</v>
      </c>
    </row>
    <row r="571" spans="11:14">
      <c r="K571" s="1">
        <v>5.7</v>
      </c>
      <c r="L571" s="1">
        <v>3.2659473363310099E-3</v>
      </c>
      <c r="M571" s="1">
        <v>3.4462027251720401E-2</v>
      </c>
      <c r="N571" s="1">
        <v>-1.34753955045533E-2</v>
      </c>
    </row>
    <row r="572" spans="11:14">
      <c r="K572" s="1">
        <v>5.71</v>
      </c>
      <c r="L572" s="1">
        <v>3.4535732120275502E-3</v>
      </c>
      <c r="M572" s="1">
        <v>3.4433823078870801E-2</v>
      </c>
      <c r="N572" s="1">
        <v>-1.34867799815726E-2</v>
      </c>
    </row>
    <row r="573" spans="11:14">
      <c r="K573" s="1">
        <v>5.72</v>
      </c>
      <c r="L573" s="1">
        <v>3.3872358035296202E-3</v>
      </c>
      <c r="M573" s="1">
        <v>3.4468092024326297E-2</v>
      </c>
      <c r="N573" s="1">
        <v>-1.34715099834319E-2</v>
      </c>
    </row>
    <row r="574" spans="11:14">
      <c r="K574" s="1">
        <v>5.73</v>
      </c>
      <c r="L574" s="1">
        <v>3.2755245920270699E-3</v>
      </c>
      <c r="M574" s="1">
        <v>3.4480877220630597E-2</v>
      </c>
      <c r="N574" s="1">
        <v>-1.347576776107E-2</v>
      </c>
    </row>
    <row r="575" spans="11:14">
      <c r="K575" s="1">
        <v>5.74</v>
      </c>
      <c r="L575" s="1">
        <v>3.3008086029440199E-3</v>
      </c>
      <c r="M575" s="1">
        <v>3.4447699785232502E-2</v>
      </c>
      <c r="N575" s="1">
        <v>-1.34705652481241E-2</v>
      </c>
    </row>
    <row r="576" spans="11:14">
      <c r="K576" s="1">
        <v>5.75</v>
      </c>
      <c r="L576" s="1">
        <v>3.4224782139062899E-3</v>
      </c>
      <c r="M576" s="1">
        <v>3.4387037158012397E-2</v>
      </c>
      <c r="N576" s="1">
        <v>-1.3465215508536301E-2</v>
      </c>
    </row>
    <row r="577" spans="11:14">
      <c r="K577" s="1">
        <v>5.76</v>
      </c>
      <c r="L577" s="1">
        <v>3.33309429697692E-3</v>
      </c>
      <c r="M577" s="1">
        <v>3.4474540501832997E-2</v>
      </c>
      <c r="N577" s="1">
        <v>-1.34447468001949E-2</v>
      </c>
    </row>
    <row r="578" spans="11:14">
      <c r="K578" s="1">
        <v>5.77</v>
      </c>
      <c r="L578" s="1">
        <v>3.26323811896145E-3</v>
      </c>
      <c r="M578" s="1">
        <v>3.44392955303192E-2</v>
      </c>
      <c r="N578" s="1">
        <v>-1.34586982091533E-2</v>
      </c>
    </row>
    <row r="579" spans="11:14">
      <c r="K579" s="1">
        <v>5.78</v>
      </c>
      <c r="L579" s="1">
        <v>3.3876723609864699E-3</v>
      </c>
      <c r="M579" s="1">
        <v>3.4391950815916103E-2</v>
      </c>
      <c r="N579" s="1">
        <v>-1.34764140380128E-2</v>
      </c>
    </row>
    <row r="580" spans="11:14">
      <c r="K580" s="1">
        <v>5.79</v>
      </c>
      <c r="L580" s="1">
        <v>3.4345448948442901E-3</v>
      </c>
      <c r="M580" s="1">
        <v>3.4360039979219402E-2</v>
      </c>
      <c r="N580" s="1">
        <v>-1.3493807774270099E-2</v>
      </c>
    </row>
    <row r="581" spans="11:14">
      <c r="K581" s="1">
        <v>5.8</v>
      </c>
      <c r="L581" s="1">
        <v>3.3846618607640301E-3</v>
      </c>
      <c r="M581" s="1">
        <v>3.43910455703735E-2</v>
      </c>
      <c r="N581" s="1">
        <v>-1.3509836377203601E-2</v>
      </c>
    </row>
    <row r="582" spans="11:14">
      <c r="K582" s="1">
        <v>5.81</v>
      </c>
      <c r="L582" s="1">
        <v>3.34202474914491E-3</v>
      </c>
      <c r="M582" s="1">
        <v>3.4448537975549698E-2</v>
      </c>
      <c r="N582" s="1">
        <v>-1.34980853177175E-2</v>
      </c>
    </row>
    <row r="583" spans="11:14">
      <c r="K583" s="1">
        <v>5.82</v>
      </c>
      <c r="L583" s="1">
        <v>3.44709306955338E-3</v>
      </c>
      <c r="M583" s="1">
        <v>3.4417711198329898E-2</v>
      </c>
      <c r="N583" s="1">
        <v>-1.35100053402144E-2</v>
      </c>
    </row>
    <row r="584" spans="11:14">
      <c r="K584" s="1">
        <v>5.83</v>
      </c>
      <c r="L584" s="1">
        <v>3.4363891463726798E-3</v>
      </c>
      <c r="M584" s="1">
        <v>3.4430783241987201E-2</v>
      </c>
      <c r="N584" s="1">
        <v>-1.3518735556195E-2</v>
      </c>
    </row>
    <row r="585" spans="11:14">
      <c r="K585" s="1">
        <v>5.84</v>
      </c>
      <c r="L585" s="1">
        <v>3.2989152241498202E-3</v>
      </c>
      <c r="M585" s="1">
        <v>3.4472588449716603E-2</v>
      </c>
      <c r="N585" s="1">
        <v>-1.35203850624834E-2</v>
      </c>
    </row>
    <row r="586" spans="11:14">
      <c r="K586" s="1">
        <v>5.85</v>
      </c>
      <c r="L586" s="1">
        <v>3.2493826001882601E-3</v>
      </c>
      <c r="M586" s="1">
        <v>3.4485984593629802E-2</v>
      </c>
      <c r="N586" s="1">
        <v>-1.35268077486995E-2</v>
      </c>
    </row>
    <row r="587" spans="11:14">
      <c r="K587" s="1">
        <v>5.86</v>
      </c>
      <c r="L587" s="1">
        <v>3.46525362692773E-3</v>
      </c>
      <c r="M587" s="1">
        <v>3.4442547708749799E-2</v>
      </c>
      <c r="N587" s="1">
        <v>-1.3544992009643099E-2</v>
      </c>
    </row>
    <row r="588" spans="11:14">
      <c r="K588" s="1">
        <v>5.87</v>
      </c>
      <c r="L588" s="1">
        <v>3.3727865666150999E-3</v>
      </c>
      <c r="M588" s="1">
        <v>3.4446496516466099E-2</v>
      </c>
      <c r="N588" s="1">
        <v>-1.3540960132099499E-2</v>
      </c>
    </row>
    <row r="589" spans="11:14">
      <c r="K589" s="1">
        <v>5.88</v>
      </c>
      <c r="L589" s="1">
        <v>3.2630134373903301E-3</v>
      </c>
      <c r="M589" s="1">
        <v>3.4453138709068298E-2</v>
      </c>
      <c r="N589" s="1">
        <v>-1.3528515354310801E-2</v>
      </c>
    </row>
    <row r="590" spans="11:14">
      <c r="K590" s="1">
        <v>5.89</v>
      </c>
      <c r="L590" s="1">
        <v>3.3234753645956499E-3</v>
      </c>
      <c r="M590" s="1">
        <v>3.4455224871635402E-2</v>
      </c>
      <c r="N590" s="1">
        <v>-1.3513029544502E-2</v>
      </c>
    </row>
    <row r="591" spans="11:14">
      <c r="K591" s="1">
        <v>5.9</v>
      </c>
      <c r="L591" s="1">
        <v>3.3944267779588699E-3</v>
      </c>
      <c r="M591" s="1">
        <v>3.4427762031555197E-2</v>
      </c>
      <c r="N591" s="1">
        <v>-1.3513700357960399E-2</v>
      </c>
    </row>
    <row r="592" spans="11:14">
      <c r="K592" s="1">
        <v>5.91</v>
      </c>
      <c r="L592" s="1">
        <v>3.36550199426711E-3</v>
      </c>
      <c r="M592" s="1">
        <v>3.4399900585413E-2</v>
      </c>
      <c r="N592" s="1">
        <v>-1.35186027598053E-2</v>
      </c>
    </row>
    <row r="593" spans="11:14">
      <c r="K593" s="1">
        <v>5.92</v>
      </c>
      <c r="L593" s="1">
        <v>3.33029613830149E-3</v>
      </c>
      <c r="M593" s="1">
        <v>3.4413173794746399E-2</v>
      </c>
      <c r="N593" s="1">
        <v>-1.3507718266098799E-2</v>
      </c>
    </row>
    <row r="594" spans="11:14">
      <c r="K594" s="1">
        <v>5.93</v>
      </c>
      <c r="L594" s="1">
        <v>3.3636507578194098E-3</v>
      </c>
      <c r="M594" s="1">
        <v>3.4440118819475202E-2</v>
      </c>
      <c r="N594" s="1">
        <v>-1.3502170859318E-2</v>
      </c>
    </row>
    <row r="595" spans="11:14">
      <c r="K595" s="1">
        <v>5.94</v>
      </c>
      <c r="L595" s="1">
        <v>3.3861570991575701E-3</v>
      </c>
      <c r="M595" s="1">
        <v>3.4435398876667002E-2</v>
      </c>
      <c r="N595" s="1">
        <v>-1.35109065837821E-2</v>
      </c>
    </row>
    <row r="596" spans="11:14">
      <c r="K596" s="1">
        <v>5.95</v>
      </c>
      <c r="L596" s="1">
        <v>3.3468299079686399E-3</v>
      </c>
      <c r="M596" s="1">
        <v>3.43982391059399E-2</v>
      </c>
      <c r="N596" s="1">
        <v>-1.3503093077677801E-2</v>
      </c>
    </row>
    <row r="597" spans="11:14">
      <c r="K597" s="1">
        <v>5.96</v>
      </c>
      <c r="L597" s="1">
        <v>3.3835968933999499E-3</v>
      </c>
      <c r="M597" s="1">
        <v>3.44361811876297E-2</v>
      </c>
      <c r="N597" s="1">
        <v>-1.3495418552616E-2</v>
      </c>
    </row>
    <row r="598" spans="11:14">
      <c r="K598" s="1">
        <v>5.97</v>
      </c>
      <c r="L598" s="1">
        <v>3.37999872863293E-3</v>
      </c>
      <c r="M598" s="1">
        <v>3.4480184316635097E-2</v>
      </c>
      <c r="N598" s="1">
        <v>-1.34879516975534E-2</v>
      </c>
    </row>
    <row r="599" spans="11:14">
      <c r="K599" s="1">
        <v>5.98</v>
      </c>
      <c r="L599" s="1">
        <v>3.3342849928885698E-3</v>
      </c>
      <c r="M599" s="1">
        <v>3.4486137330532102E-2</v>
      </c>
      <c r="N599" s="1">
        <v>-1.34931804188771E-2</v>
      </c>
    </row>
    <row r="600" spans="11:14">
      <c r="K600" s="1">
        <v>5.99</v>
      </c>
      <c r="L600" s="1">
        <v>3.34199937060475E-3</v>
      </c>
      <c r="M600" s="1">
        <v>3.4458458423614502E-2</v>
      </c>
      <c r="N600" s="1">
        <v>-1.35088975620191E-2</v>
      </c>
    </row>
    <row r="601" spans="11:14">
      <c r="K601" s="1">
        <v>6</v>
      </c>
      <c r="L601" s="1">
        <v>3.3705981913953998E-3</v>
      </c>
      <c r="M601" s="1">
        <v>3.4420996904373197E-2</v>
      </c>
      <c r="N601" s="1">
        <v>-1.34921454336536E-2</v>
      </c>
    </row>
    <row r="602" spans="11:14">
      <c r="K602" s="1">
        <v>6.01</v>
      </c>
      <c r="L602" s="1">
        <v>3.3679120242595699E-3</v>
      </c>
      <c r="M602" s="1">
        <v>3.44871617853642E-2</v>
      </c>
      <c r="N602" s="1">
        <v>-1.34925805314869E-2</v>
      </c>
    </row>
    <row r="603" spans="11:14">
      <c r="K603" s="1">
        <v>6.02</v>
      </c>
      <c r="L603" s="1">
        <v>3.37502919137478E-3</v>
      </c>
      <c r="M603" s="1">
        <v>3.4468609839677797E-2</v>
      </c>
      <c r="N603" s="1">
        <v>-1.34949006341507E-2</v>
      </c>
    </row>
    <row r="604" spans="11:14">
      <c r="K604" s="1">
        <v>6.03</v>
      </c>
      <c r="L604" s="1">
        <v>3.3811859320849202E-3</v>
      </c>
      <c r="M604" s="1">
        <v>3.44114750623703E-2</v>
      </c>
      <c r="N604" s="1">
        <v>-1.3501931738850099E-2</v>
      </c>
    </row>
    <row r="605" spans="11:14">
      <c r="K605" s="1">
        <v>6.04</v>
      </c>
      <c r="L605" s="1">
        <v>3.35089699365199E-3</v>
      </c>
      <c r="M605" s="1">
        <v>3.4402500838041299E-2</v>
      </c>
      <c r="N605" s="1">
        <v>-1.35010118744045E-2</v>
      </c>
    </row>
    <row r="606" spans="11:14">
      <c r="K606" s="1">
        <v>6.05</v>
      </c>
      <c r="L606" s="1">
        <v>3.3420263789594199E-3</v>
      </c>
      <c r="M606" s="1">
        <v>3.4438107162713998E-2</v>
      </c>
      <c r="N606" s="1">
        <v>-1.35058502443048E-2</v>
      </c>
    </row>
    <row r="607" spans="11:14">
      <c r="K607" s="1">
        <v>6.06</v>
      </c>
      <c r="L607" s="1">
        <v>3.3844360150396798E-3</v>
      </c>
      <c r="M607" s="1">
        <v>3.4438740462064701E-2</v>
      </c>
      <c r="N607" s="1">
        <v>-1.34975099782805E-2</v>
      </c>
    </row>
    <row r="608" spans="11:14">
      <c r="K608" s="1">
        <v>6.07</v>
      </c>
      <c r="L608" s="1">
        <v>3.3750715665519198E-3</v>
      </c>
      <c r="M608" s="1">
        <v>3.4404862672090503E-2</v>
      </c>
      <c r="N608" s="1">
        <v>-1.34967302437947E-2</v>
      </c>
    </row>
    <row r="609" spans="11:14">
      <c r="K609" s="1">
        <v>6.08</v>
      </c>
      <c r="L609" s="1">
        <v>3.3042272552847901E-3</v>
      </c>
      <c r="M609" s="1">
        <v>3.4391812980174997E-2</v>
      </c>
      <c r="N609" s="1">
        <v>-1.3493454877883299E-2</v>
      </c>
    </row>
    <row r="610" spans="11:14">
      <c r="K610" s="1">
        <v>6.09</v>
      </c>
      <c r="L610" s="1">
        <v>3.3463703002780702E-3</v>
      </c>
      <c r="M610" s="1">
        <v>3.4424517303705202E-2</v>
      </c>
      <c r="N610" s="1">
        <v>-1.348775236085E-2</v>
      </c>
    </row>
    <row r="611" spans="11:14">
      <c r="K611" s="1">
        <v>6.1</v>
      </c>
      <c r="L611" s="1">
        <v>3.3914954401552699E-3</v>
      </c>
      <c r="M611" s="1">
        <v>3.4432929009199101E-2</v>
      </c>
      <c r="N611" s="1">
        <v>-1.3510440831427301E-2</v>
      </c>
    </row>
    <row r="612" spans="11:14">
      <c r="K612" s="1">
        <v>6.11</v>
      </c>
      <c r="L612" s="1">
        <v>3.3353720791637902E-3</v>
      </c>
      <c r="M612" s="1">
        <v>3.44525501132011E-2</v>
      </c>
      <c r="N612" s="1">
        <v>-1.3504820224155899E-2</v>
      </c>
    </row>
    <row r="613" spans="11:14">
      <c r="K613" s="1">
        <v>6.12</v>
      </c>
      <c r="L613" s="1">
        <v>3.3199398312717698E-3</v>
      </c>
      <c r="M613" s="1">
        <v>3.4454353153705597E-2</v>
      </c>
      <c r="N613" s="1">
        <v>-1.35085952475201E-2</v>
      </c>
    </row>
    <row r="614" spans="11:14">
      <c r="K614" s="1">
        <v>6.13</v>
      </c>
      <c r="L614" s="1">
        <v>3.36069497279823E-3</v>
      </c>
      <c r="M614" s="1">
        <v>3.4427180886268602E-2</v>
      </c>
      <c r="N614" s="1">
        <v>-1.35045562956373E-2</v>
      </c>
    </row>
    <row r="615" spans="11:14">
      <c r="K615" s="1">
        <v>6.14</v>
      </c>
      <c r="L615" s="1">
        <v>3.37998662143946E-3</v>
      </c>
      <c r="M615" s="1">
        <v>3.4414514899253797E-2</v>
      </c>
      <c r="N615" s="1">
        <v>-1.35026639326211E-2</v>
      </c>
    </row>
    <row r="616" spans="11:14">
      <c r="K616" s="1">
        <v>6.15</v>
      </c>
      <c r="L616" s="1">
        <v>3.3518944401294002E-3</v>
      </c>
      <c r="M616" s="1">
        <v>3.4412570297718E-2</v>
      </c>
      <c r="N616" s="1">
        <v>-1.3517200629284999E-2</v>
      </c>
    </row>
    <row r="617" spans="11:14">
      <c r="K617" s="1">
        <v>6.16</v>
      </c>
      <c r="L617" s="1">
        <v>3.3818783704191399E-3</v>
      </c>
      <c r="M617" s="1">
        <v>3.4412208944559097E-2</v>
      </c>
      <c r="N617" s="1">
        <v>-1.3529617332012999E-2</v>
      </c>
    </row>
    <row r="618" spans="11:14">
      <c r="K618" s="1">
        <v>6.17</v>
      </c>
      <c r="L618" s="1">
        <v>3.39696789160371E-3</v>
      </c>
      <c r="M618" s="1">
        <v>3.4428302198648501E-2</v>
      </c>
      <c r="N618" s="1">
        <v>-1.3527310304002199E-2</v>
      </c>
    </row>
    <row r="619" spans="11:14">
      <c r="K619" s="1">
        <v>6.18</v>
      </c>
      <c r="L619" s="1">
        <v>3.3667781390249699E-3</v>
      </c>
      <c r="M619" s="1">
        <v>3.4448660910129499E-2</v>
      </c>
      <c r="N619" s="1">
        <v>-1.35209912365664E-2</v>
      </c>
    </row>
    <row r="620" spans="11:14">
      <c r="K620" s="1">
        <v>6.19</v>
      </c>
      <c r="L620" s="1">
        <v>3.28436819836497E-3</v>
      </c>
      <c r="M620" s="1">
        <v>3.4429997205734302E-2</v>
      </c>
      <c r="N620" s="1">
        <v>-1.35322165145684E-2</v>
      </c>
    </row>
    <row r="621" spans="11:14">
      <c r="K621" s="1">
        <v>6.2</v>
      </c>
      <c r="L621" s="1">
        <v>3.3469521440565599E-3</v>
      </c>
      <c r="M621" s="1">
        <v>3.4411683678627E-2</v>
      </c>
      <c r="N621" s="1">
        <v>-1.3525733877396799E-2</v>
      </c>
    </row>
    <row r="622" spans="11:14">
      <c r="K622" s="1">
        <v>6.21</v>
      </c>
      <c r="L622" s="1">
        <v>3.4142879303544799E-3</v>
      </c>
      <c r="M622" s="1">
        <v>3.44527512788773E-2</v>
      </c>
      <c r="N622" s="1">
        <v>-1.3528817838515299E-2</v>
      </c>
    </row>
    <row r="623" spans="11:14">
      <c r="K623" s="1">
        <v>6.22</v>
      </c>
      <c r="L623" s="1">
        <v>3.3437863457948E-3</v>
      </c>
      <c r="M623" s="1">
        <v>3.4487452358007403E-2</v>
      </c>
      <c r="N623" s="1">
        <v>-1.3508059399455E-2</v>
      </c>
    </row>
    <row r="624" spans="11:14">
      <c r="K624" s="1">
        <v>6.23</v>
      </c>
      <c r="L624" s="1">
        <v>3.29237687401474E-3</v>
      </c>
      <c r="M624" s="1">
        <v>3.4475103020668002E-2</v>
      </c>
      <c r="N624" s="1">
        <v>-1.3501329252564399E-2</v>
      </c>
    </row>
    <row r="625" spans="11:14">
      <c r="K625" s="1">
        <v>6.24</v>
      </c>
      <c r="L625" s="1">
        <v>3.3744736574590202E-3</v>
      </c>
      <c r="M625" s="1">
        <v>3.4441679716110202E-2</v>
      </c>
      <c r="N625" s="1">
        <v>-1.35070911985602E-2</v>
      </c>
    </row>
    <row r="626" spans="11:14">
      <c r="K626" s="1">
        <v>6.25</v>
      </c>
      <c r="L626" s="1">
        <v>3.4095656592398899E-3</v>
      </c>
      <c r="M626" s="1">
        <v>3.4419991075992598E-2</v>
      </c>
      <c r="N626" s="1">
        <v>-1.35045860677911E-2</v>
      </c>
    </row>
    <row r="627" spans="11:14">
      <c r="K627" s="1">
        <v>6.26</v>
      </c>
      <c r="L627" s="1">
        <v>3.2917207572609199E-3</v>
      </c>
      <c r="M627" s="1">
        <v>3.4451533108949703E-2</v>
      </c>
      <c r="N627" s="1">
        <v>-1.35104608438369E-2</v>
      </c>
    </row>
    <row r="628" spans="11:14">
      <c r="K628" s="1">
        <v>6.27</v>
      </c>
      <c r="L628" s="1">
        <v>3.3464389853179498E-3</v>
      </c>
      <c r="M628" s="1">
        <v>3.4432634711265599E-2</v>
      </c>
      <c r="N628" s="1">
        <v>-1.3512106896239899E-2</v>
      </c>
    </row>
    <row r="629" spans="11:14">
      <c r="K629" s="1">
        <v>6.28</v>
      </c>
      <c r="L629" s="1">
        <v>3.3831126056611499E-3</v>
      </c>
      <c r="M629" s="1">
        <v>3.4389581531286198E-2</v>
      </c>
      <c r="N629" s="1">
        <v>-1.3536842701123E-2</v>
      </c>
    </row>
    <row r="630" spans="11:14">
      <c r="K630" s="1">
        <v>6.29</v>
      </c>
      <c r="L630" s="1">
        <v>3.36382910609245E-3</v>
      </c>
      <c r="M630" s="1">
        <v>3.4400172531604802E-2</v>
      </c>
      <c r="N630" s="1">
        <v>-1.35281818388847E-2</v>
      </c>
    </row>
    <row r="631" spans="11:14">
      <c r="K631" s="1">
        <v>6.3</v>
      </c>
      <c r="L631" s="1">
        <v>3.3283722586929798E-3</v>
      </c>
      <c r="M631" s="1">
        <v>3.4446038305759402E-2</v>
      </c>
      <c r="N631" s="1">
        <v>-1.3513369878743299E-2</v>
      </c>
    </row>
    <row r="632" spans="11:14">
      <c r="K632" s="1">
        <v>6.31</v>
      </c>
      <c r="L632" s="1">
        <v>3.4294023644179101E-3</v>
      </c>
      <c r="M632" s="1">
        <v>3.44056971371174E-2</v>
      </c>
      <c r="N632" s="1">
        <v>-1.3511120172116E-2</v>
      </c>
    </row>
    <row r="633" spans="11:14">
      <c r="K633" s="1">
        <v>6.32</v>
      </c>
      <c r="L633" s="1">
        <v>3.3899259287864E-3</v>
      </c>
      <c r="M633" s="1">
        <v>3.43607552349567E-2</v>
      </c>
      <c r="N633" s="1">
        <v>-1.3518368861807E-2</v>
      </c>
    </row>
    <row r="634" spans="11:14">
      <c r="K634" s="1">
        <v>6.33</v>
      </c>
      <c r="L634" s="1">
        <v>3.31894401460886E-3</v>
      </c>
      <c r="M634" s="1">
        <v>3.4372795373201398E-2</v>
      </c>
      <c r="N634" s="1">
        <v>-1.35224940108936E-2</v>
      </c>
    </row>
    <row r="635" spans="11:14">
      <c r="K635" s="1">
        <v>6.34</v>
      </c>
      <c r="L635" s="1">
        <v>3.3248127438127999E-3</v>
      </c>
      <c r="M635" s="1">
        <v>3.4474086016416501E-2</v>
      </c>
      <c r="N635" s="1">
        <v>-1.35076685428309E-2</v>
      </c>
    </row>
    <row r="636" spans="11:14">
      <c r="K636" s="1">
        <v>6.35</v>
      </c>
      <c r="L636" s="1">
        <v>3.3880271948874001E-3</v>
      </c>
      <c r="M636" s="1">
        <v>3.4467242658138303E-2</v>
      </c>
      <c r="N636" s="1">
        <v>-1.3493547811005001E-2</v>
      </c>
    </row>
    <row r="637" spans="11:14">
      <c r="K637" s="1">
        <v>6.36</v>
      </c>
      <c r="L637" s="1">
        <v>3.3591140527278198E-3</v>
      </c>
      <c r="M637" s="1">
        <v>3.4440077841281898E-2</v>
      </c>
      <c r="N637" s="1">
        <v>-1.34960509656661E-2</v>
      </c>
    </row>
    <row r="638" spans="11:14">
      <c r="K638" s="1">
        <v>6.37</v>
      </c>
      <c r="L638" s="1">
        <v>3.3384335692971901E-3</v>
      </c>
      <c r="M638" s="1">
        <v>3.4478820860385902E-2</v>
      </c>
      <c r="N638" s="1">
        <v>-1.3497509087197899E-2</v>
      </c>
    </row>
    <row r="639" spans="11:14">
      <c r="K639" s="1">
        <v>6.38</v>
      </c>
      <c r="L639" s="1">
        <v>3.35095636546612E-3</v>
      </c>
      <c r="M639" s="1">
        <v>3.4460686147213003E-2</v>
      </c>
      <c r="N639" s="1">
        <v>-1.34732979655673E-2</v>
      </c>
    </row>
    <row r="640" spans="11:14">
      <c r="K640" s="1">
        <v>6.39</v>
      </c>
      <c r="L640" s="1">
        <v>3.3835498616099401E-3</v>
      </c>
      <c r="M640" s="1">
        <v>3.4401658922433902E-2</v>
      </c>
      <c r="N640" s="1">
        <v>-1.34758630704315E-2</v>
      </c>
    </row>
    <row r="641" spans="11:14">
      <c r="K641" s="1">
        <v>6.4</v>
      </c>
      <c r="L641" s="1">
        <v>3.36836185306311E-3</v>
      </c>
      <c r="M641" s="1">
        <v>3.4392282366752597E-2</v>
      </c>
      <c r="N641" s="1">
        <v>-1.3499052708663299E-2</v>
      </c>
    </row>
    <row r="642" spans="11:14">
      <c r="K642" s="1">
        <v>6.41</v>
      </c>
      <c r="L642" s="1">
        <v>3.3962787128984902E-3</v>
      </c>
      <c r="M642" s="1">
        <v>3.4498259425163297E-2</v>
      </c>
      <c r="N642" s="1">
        <v>-1.3492575451725599E-2</v>
      </c>
    </row>
    <row r="643" spans="11:14">
      <c r="K643" s="1">
        <v>6.42</v>
      </c>
      <c r="L643" s="1">
        <v>3.3532574307173499E-3</v>
      </c>
      <c r="M643" s="1">
        <v>3.4416925162076999E-2</v>
      </c>
      <c r="N643" s="1">
        <v>-1.34924900044384E-2</v>
      </c>
    </row>
    <row r="644" spans="11:14">
      <c r="K644" s="1">
        <v>6.43</v>
      </c>
      <c r="L644" s="1">
        <v>3.3303671516478101E-3</v>
      </c>
      <c r="M644" s="1">
        <v>3.4387812018394498E-2</v>
      </c>
      <c r="N644" s="1">
        <v>-1.34884675357499E-2</v>
      </c>
    </row>
    <row r="645" spans="11:14">
      <c r="K645" s="1">
        <v>6.44</v>
      </c>
      <c r="L645" s="1">
        <v>3.3653026912361401E-3</v>
      </c>
      <c r="M645" s="1">
        <v>3.4405514597892803E-2</v>
      </c>
      <c r="N645" s="1">
        <v>-1.35042454806185E-2</v>
      </c>
    </row>
    <row r="646" spans="11:14">
      <c r="K646" s="1">
        <v>6.45</v>
      </c>
      <c r="L646" s="1">
        <v>3.3984293695539201E-3</v>
      </c>
      <c r="M646" s="1">
        <v>3.4465551376342801E-2</v>
      </c>
      <c r="N646" s="1">
        <v>-1.35136795734573E-2</v>
      </c>
    </row>
    <row r="647" spans="11:14">
      <c r="K647" s="1">
        <v>6.46</v>
      </c>
      <c r="L647" s="1">
        <v>3.33649991080165E-3</v>
      </c>
      <c r="M647" s="1">
        <v>3.4439306706190102E-2</v>
      </c>
      <c r="N647" s="1">
        <v>-1.35020619718098E-2</v>
      </c>
    </row>
    <row r="648" spans="11:14">
      <c r="K648" s="1">
        <v>6.47</v>
      </c>
      <c r="L648" s="1">
        <v>3.3326395787298701E-3</v>
      </c>
      <c r="M648" s="1">
        <v>3.4415230154991101E-2</v>
      </c>
      <c r="N648" s="1">
        <v>-1.35057855907225E-2</v>
      </c>
    </row>
    <row r="649" spans="11:14">
      <c r="K649" s="1">
        <v>6.48</v>
      </c>
      <c r="L649" s="1">
        <v>3.39913996867836E-3</v>
      </c>
      <c r="M649" s="1">
        <v>3.4438401460647597E-2</v>
      </c>
      <c r="N649" s="1">
        <v>-1.3509260236045E-2</v>
      </c>
    </row>
    <row r="650" spans="11:14">
      <c r="K650" s="1">
        <v>6.49</v>
      </c>
      <c r="L650" s="1">
        <v>3.3620968461036699E-3</v>
      </c>
      <c r="M650" s="1">
        <v>3.4462559968233102E-2</v>
      </c>
      <c r="N650" s="1">
        <v>-1.35011123330998E-2</v>
      </c>
    </row>
    <row r="651" spans="11:14">
      <c r="K651" s="1">
        <v>6.5</v>
      </c>
      <c r="L651" s="1">
        <v>3.3146392088383402E-3</v>
      </c>
      <c r="M651" s="1">
        <v>3.4460589289665201E-2</v>
      </c>
      <c r="N651" s="1">
        <v>-1.35102091022686E-2</v>
      </c>
    </row>
    <row r="652" spans="11:14">
      <c r="K652" s="1">
        <v>6.51</v>
      </c>
      <c r="L652" s="1">
        <v>3.4007818903774001E-3</v>
      </c>
      <c r="M652" s="1">
        <v>3.44587378203869E-2</v>
      </c>
      <c r="N652" s="1">
        <v>-1.3517938920305299E-2</v>
      </c>
    </row>
    <row r="653" spans="11:14">
      <c r="K653" s="1">
        <v>6.52</v>
      </c>
      <c r="L653" s="1">
        <v>3.3836557995528E-3</v>
      </c>
      <c r="M653" s="1">
        <v>3.4427370876073803E-2</v>
      </c>
      <c r="N653" s="1">
        <v>-1.35087286055788E-2</v>
      </c>
    </row>
    <row r="654" spans="11:14">
      <c r="K654" s="1">
        <v>6.53</v>
      </c>
      <c r="L654" s="1">
        <v>3.31838941201568E-3</v>
      </c>
      <c r="M654" s="1">
        <v>3.4425567835569403E-2</v>
      </c>
      <c r="N654" s="1">
        <v>-1.3498080581651001E-2</v>
      </c>
    </row>
    <row r="655" spans="11:14">
      <c r="K655" s="1">
        <v>6.54</v>
      </c>
      <c r="L655" s="1">
        <v>3.31621966324747E-3</v>
      </c>
      <c r="M655" s="1">
        <v>3.44497114419937E-2</v>
      </c>
      <c r="N655" s="1">
        <v>-1.34835344331808E-2</v>
      </c>
    </row>
    <row r="656" spans="11:14">
      <c r="K656" s="1">
        <v>6.55</v>
      </c>
      <c r="L656" s="1">
        <v>3.3826895523816299E-3</v>
      </c>
      <c r="M656" s="1">
        <v>3.4452501684427303E-2</v>
      </c>
      <c r="N656" s="1">
        <v>-1.34843510615156E-2</v>
      </c>
    </row>
    <row r="657" spans="11:14">
      <c r="K657" s="1">
        <v>6.56</v>
      </c>
      <c r="L657" s="1">
        <v>3.3713672310113898E-3</v>
      </c>
      <c r="M657" s="1">
        <v>3.4418925642967203E-2</v>
      </c>
      <c r="N657" s="1">
        <v>-1.3485877960044201E-2</v>
      </c>
    </row>
    <row r="658" spans="11:14">
      <c r="K658" s="1">
        <v>6.57</v>
      </c>
      <c r="L658" s="1">
        <v>3.2940269447863102E-3</v>
      </c>
      <c r="M658" s="1">
        <v>3.4428369253873797E-2</v>
      </c>
      <c r="N658" s="1">
        <v>-1.34828003305954E-2</v>
      </c>
    </row>
    <row r="659" spans="11:14">
      <c r="K659" s="1">
        <v>6.58</v>
      </c>
      <c r="L659" s="1">
        <v>3.3091716468334198E-3</v>
      </c>
      <c r="M659" s="1">
        <v>3.4433238208293901E-2</v>
      </c>
      <c r="N659" s="1">
        <v>-1.3484797699888701E-2</v>
      </c>
    </row>
    <row r="660" spans="11:14">
      <c r="K660" s="1">
        <v>6.59</v>
      </c>
      <c r="L660" s="1">
        <v>3.4267806913703702E-3</v>
      </c>
      <c r="M660" s="1">
        <v>3.4408945590257603E-2</v>
      </c>
      <c r="N660" s="1">
        <v>-1.35020427287927E-2</v>
      </c>
    </row>
    <row r="661" spans="11:14">
      <c r="K661" s="1">
        <v>6.6</v>
      </c>
      <c r="L661" s="1">
        <v>3.4316235687583698E-3</v>
      </c>
      <c r="M661" s="1">
        <v>3.4414421766996398E-2</v>
      </c>
      <c r="N661" s="1">
        <v>-1.3495616594268201E-2</v>
      </c>
    </row>
    <row r="662" spans="11:14">
      <c r="K662" s="1">
        <v>6.61</v>
      </c>
      <c r="L662" s="1">
        <v>3.2929417211562399E-3</v>
      </c>
      <c r="M662" s="1">
        <v>3.4459412097930901E-2</v>
      </c>
      <c r="N662" s="1">
        <v>-1.3485090198181299E-2</v>
      </c>
    </row>
    <row r="663" spans="11:14">
      <c r="K663" s="1">
        <v>6.62</v>
      </c>
      <c r="L663" s="1">
        <v>3.3244974911212899E-3</v>
      </c>
      <c r="M663" s="1">
        <v>3.4437071532010997E-2</v>
      </c>
      <c r="N663" s="1">
        <v>-1.34942402309769E-2</v>
      </c>
    </row>
    <row r="664" spans="11:14">
      <c r="K664" s="1">
        <v>6.63</v>
      </c>
      <c r="L664" s="1">
        <v>3.4249576274305599E-3</v>
      </c>
      <c r="M664" s="1">
        <v>3.4424584358930602E-2</v>
      </c>
      <c r="N664" s="1">
        <v>-1.35082114976813E-2</v>
      </c>
    </row>
    <row r="665" spans="11:14">
      <c r="K665" s="1">
        <v>6.64</v>
      </c>
      <c r="L665" s="1">
        <v>3.3690433483570801E-3</v>
      </c>
      <c r="M665" s="1">
        <v>3.4424237906932803E-2</v>
      </c>
      <c r="N665" s="1">
        <v>-1.3510515816058499E-2</v>
      </c>
    </row>
    <row r="666" spans="11:14">
      <c r="K666" s="1">
        <v>6.65</v>
      </c>
      <c r="L666" s="1">
        <v>3.3250791020691399E-3</v>
      </c>
      <c r="M666" s="1">
        <v>3.4448366612196003E-2</v>
      </c>
      <c r="N666" s="1">
        <v>-1.3506595686940801E-2</v>
      </c>
    </row>
    <row r="667" spans="11:14">
      <c r="K667" s="1">
        <v>6.66</v>
      </c>
      <c r="L667" s="1">
        <v>3.3903860021382601E-3</v>
      </c>
      <c r="M667" s="1">
        <v>3.44313196837902E-2</v>
      </c>
      <c r="N667" s="1">
        <v>-1.3513605857772899E-2</v>
      </c>
    </row>
    <row r="668" spans="11:14">
      <c r="K668" s="1">
        <v>6.67</v>
      </c>
      <c r="L668" s="1">
        <v>3.3788424916565401E-3</v>
      </c>
      <c r="M668" s="1">
        <v>3.4411203116178499E-2</v>
      </c>
      <c r="N668" s="1">
        <v>-1.35238480147277E-2</v>
      </c>
    </row>
    <row r="669" spans="11:14">
      <c r="K669" s="1">
        <v>6.68</v>
      </c>
      <c r="L669" s="1">
        <v>3.33684519864619E-3</v>
      </c>
      <c r="M669" s="1">
        <v>3.4425932914018603E-2</v>
      </c>
      <c r="N669" s="1">
        <v>-1.3523949298090299E-2</v>
      </c>
    </row>
    <row r="670" spans="11:14">
      <c r="K670" s="1">
        <v>6.69</v>
      </c>
      <c r="L670" s="1">
        <v>3.3386298455297899E-3</v>
      </c>
      <c r="M670" s="1">
        <v>3.4429650753736503E-2</v>
      </c>
      <c r="N670" s="1">
        <v>-1.35062133011643E-2</v>
      </c>
    </row>
    <row r="671" spans="11:14">
      <c r="K671" s="1">
        <v>6.7</v>
      </c>
      <c r="L671" s="1">
        <v>3.39357205666602E-3</v>
      </c>
      <c r="M671" s="1">
        <v>3.4392468631267499E-2</v>
      </c>
      <c r="N671" s="1">
        <v>-1.3502278106991601E-2</v>
      </c>
    </row>
    <row r="672" spans="11:14">
      <c r="K672" s="1">
        <v>6.71</v>
      </c>
      <c r="L672" s="1">
        <v>3.3587156794965302E-3</v>
      </c>
      <c r="M672" s="1">
        <v>3.4443680197000497E-2</v>
      </c>
      <c r="N672" s="1">
        <v>-1.35194849715474E-2</v>
      </c>
    </row>
    <row r="673" spans="11:14">
      <c r="K673" s="1">
        <v>6.72</v>
      </c>
      <c r="L673" s="1">
        <v>3.3411094918847101E-3</v>
      </c>
      <c r="M673" s="1">
        <v>3.4472037106752403E-2</v>
      </c>
      <c r="N673" s="1">
        <v>-1.3526021954574001E-2</v>
      </c>
    </row>
    <row r="674" spans="11:14">
      <c r="K674" s="1">
        <v>6.73</v>
      </c>
      <c r="L674" s="1">
        <v>3.3211491536349102E-3</v>
      </c>
      <c r="M674" s="1">
        <v>3.4452110528945902E-2</v>
      </c>
      <c r="N674" s="1">
        <v>-1.35281347231988E-2</v>
      </c>
    </row>
    <row r="675" spans="11:14">
      <c r="K675" s="1">
        <v>6.74</v>
      </c>
      <c r="L675" s="1">
        <v>3.3662377391010501E-3</v>
      </c>
      <c r="M675" s="1">
        <v>3.4417323768138899E-2</v>
      </c>
      <c r="N675" s="1">
        <v>-1.35368858780352E-2</v>
      </c>
    </row>
    <row r="676" spans="11:14">
      <c r="K676" s="1">
        <v>6.75</v>
      </c>
      <c r="L676" s="1">
        <v>3.39144375175238E-3</v>
      </c>
      <c r="M676" s="1">
        <v>3.4442588686943103E-2</v>
      </c>
      <c r="N676" s="1">
        <v>-1.3540886213889901E-2</v>
      </c>
    </row>
    <row r="677" spans="11:14">
      <c r="K677" s="1">
        <v>6.76</v>
      </c>
      <c r="L677" s="1">
        <v>3.3466101158410302E-3</v>
      </c>
      <c r="M677" s="1">
        <v>3.4496754407882697E-2</v>
      </c>
      <c r="N677" s="1">
        <v>-1.35376878372266E-2</v>
      </c>
    </row>
    <row r="678" spans="11:14">
      <c r="K678" s="1">
        <v>6.77</v>
      </c>
      <c r="L678" s="1">
        <v>3.3211000263690901E-3</v>
      </c>
      <c r="M678" s="1">
        <v>3.4447427839040798E-2</v>
      </c>
      <c r="N678" s="1">
        <v>-1.35240658693961E-2</v>
      </c>
    </row>
    <row r="679" spans="11:14">
      <c r="K679" s="1">
        <v>6.78</v>
      </c>
      <c r="L679" s="1">
        <v>3.3551179803907902E-3</v>
      </c>
      <c r="M679" s="1">
        <v>3.4416466951370198E-2</v>
      </c>
      <c r="N679" s="1">
        <v>-1.35319192279693E-2</v>
      </c>
    </row>
    <row r="680" spans="11:14">
      <c r="K680" s="1">
        <v>6.79</v>
      </c>
      <c r="L680" s="1">
        <v>3.3880639821291E-3</v>
      </c>
      <c r="M680" s="1">
        <v>3.4438032656908001E-2</v>
      </c>
      <c r="N680" s="1">
        <v>-1.3531625388533501E-2</v>
      </c>
    </row>
    <row r="681" spans="11:14">
      <c r="K681" s="1">
        <v>6.8</v>
      </c>
      <c r="L681" s="1">
        <v>3.4030952956527502E-3</v>
      </c>
      <c r="M681" s="1">
        <v>3.4489486366510398E-2</v>
      </c>
      <c r="N681" s="1">
        <v>-1.35190976257275E-2</v>
      </c>
    </row>
    <row r="682" spans="11:14">
      <c r="K682" s="1">
        <v>6.81</v>
      </c>
      <c r="L682" s="1">
        <v>3.2691888045519599E-3</v>
      </c>
      <c r="M682" s="1">
        <v>3.4382972866296803E-2</v>
      </c>
      <c r="N682" s="1">
        <v>-1.3527434837914999E-2</v>
      </c>
    </row>
    <row r="683" spans="11:14">
      <c r="K683" s="1">
        <v>6.82</v>
      </c>
      <c r="L683" s="1">
        <v>3.1745559535920598E-3</v>
      </c>
      <c r="M683" s="1">
        <v>3.4363884478807401E-2</v>
      </c>
      <c r="N683" s="1">
        <v>-1.3620889469409101E-2</v>
      </c>
    </row>
    <row r="684" spans="11:14">
      <c r="K684" s="1">
        <v>6.83</v>
      </c>
      <c r="L684" s="1">
        <v>3.12088639475405E-3</v>
      </c>
      <c r="M684" s="1">
        <v>3.4381829202175099E-2</v>
      </c>
      <c r="N684" s="1">
        <v>-1.3911784538839201E-2</v>
      </c>
    </row>
    <row r="685" spans="11:14">
      <c r="K685" s="1">
        <v>6.84</v>
      </c>
      <c r="L685" s="1">
        <v>3.05782444775105E-3</v>
      </c>
      <c r="M685" s="1">
        <v>3.4386958926916102E-2</v>
      </c>
      <c r="N685" s="1">
        <v>-1.4499594866425601E-2</v>
      </c>
    </row>
    <row r="686" spans="11:14">
      <c r="K686" s="1">
        <v>6.85</v>
      </c>
      <c r="L686" s="1">
        <v>3.30515345558524E-3</v>
      </c>
      <c r="M686" s="1">
        <v>3.4422468394041103E-2</v>
      </c>
      <c r="N686" s="1">
        <v>-1.54423101610281E-2</v>
      </c>
    </row>
    <row r="687" spans="11:14">
      <c r="K687" s="1">
        <v>6.86</v>
      </c>
      <c r="L687" s="1">
        <v>5.1900721155107004E-3</v>
      </c>
      <c r="M687" s="1">
        <v>3.45468670129776E-2</v>
      </c>
      <c r="N687" s="1">
        <v>-1.7180386272630702E-2</v>
      </c>
    </row>
    <row r="688" spans="11:14">
      <c r="K688" s="1">
        <v>6.87</v>
      </c>
      <c r="L688" s="1">
        <v>6.6719632595777503E-3</v>
      </c>
      <c r="M688" s="1">
        <v>3.4675717353820801E-2</v>
      </c>
      <c r="N688" s="1">
        <v>-1.9310164591850799E-2</v>
      </c>
    </row>
    <row r="689" spans="11:14">
      <c r="K689" s="1">
        <v>6.88</v>
      </c>
      <c r="L689" s="1">
        <v>8.4959631785750406E-3</v>
      </c>
      <c r="M689" s="1">
        <v>3.47805432975292E-2</v>
      </c>
      <c r="N689" s="1">
        <v>-2.1773434723964299E-2</v>
      </c>
    </row>
    <row r="690" spans="11:14">
      <c r="K690" s="1">
        <v>6.89</v>
      </c>
      <c r="L690" s="1">
        <v>1.0928155854344399E-2</v>
      </c>
      <c r="M690" s="1">
        <v>3.4788437187671703E-2</v>
      </c>
      <c r="N690" s="1">
        <v>-2.4590219808023599E-2</v>
      </c>
    </row>
    <row r="691" spans="11:14">
      <c r="K691" s="1">
        <v>6.9</v>
      </c>
      <c r="L691" s="1">
        <v>1.33456597104669E-2</v>
      </c>
      <c r="M691" s="1">
        <v>3.4832887351512902E-2</v>
      </c>
      <c r="N691" s="1">
        <v>-2.7733541325802899E-2</v>
      </c>
    </row>
    <row r="692" spans="11:14">
      <c r="K692" s="1">
        <v>6.91</v>
      </c>
      <c r="L692" s="1">
        <v>1.7727058380842198E-2</v>
      </c>
      <c r="M692" s="1">
        <v>3.4629337489604901E-2</v>
      </c>
      <c r="N692" s="1">
        <v>-3.1682250371060303E-2</v>
      </c>
    </row>
    <row r="693" spans="11:14">
      <c r="K693" s="1">
        <v>6.92</v>
      </c>
      <c r="L693" s="1">
        <v>1.97331849485636E-2</v>
      </c>
      <c r="M693" s="1">
        <v>3.4492082893848398E-2</v>
      </c>
      <c r="N693" s="1">
        <v>-3.59441020798906E-2</v>
      </c>
    </row>
    <row r="694" spans="11:14">
      <c r="K694" s="1">
        <v>6.93</v>
      </c>
      <c r="L694" s="1">
        <v>2.16082949191332E-2</v>
      </c>
      <c r="M694" s="1">
        <v>3.43434661626816E-2</v>
      </c>
      <c r="N694" s="1">
        <v>-4.03335460768958E-2</v>
      </c>
    </row>
    <row r="695" spans="11:14">
      <c r="K695" s="1">
        <v>6.94</v>
      </c>
      <c r="L695" s="1">
        <v>2.3095641285181E-2</v>
      </c>
      <c r="M695" s="1">
        <v>3.41761559247971E-2</v>
      </c>
      <c r="N695" s="1">
        <v>-4.4747747282595098E-2</v>
      </c>
    </row>
    <row r="696" spans="11:14">
      <c r="K696" s="1">
        <v>6.95</v>
      </c>
      <c r="L696" s="1">
        <v>2.4201162159442902E-2</v>
      </c>
      <c r="M696" s="1">
        <v>3.4012172371149098E-2</v>
      </c>
      <c r="N696" s="1">
        <v>-4.91064300258559E-2</v>
      </c>
    </row>
    <row r="697" spans="11:14">
      <c r="K697" s="1">
        <v>6.96</v>
      </c>
      <c r="L697" s="1">
        <v>2.6200748980045301E-2</v>
      </c>
      <c r="M697" s="1">
        <v>3.3760774880647701E-2</v>
      </c>
      <c r="N697" s="1">
        <v>-5.3269478282801E-2</v>
      </c>
    </row>
    <row r="698" spans="11:14">
      <c r="K698" s="1">
        <v>6.97</v>
      </c>
      <c r="L698" s="1">
        <v>2.7130989357829101E-2</v>
      </c>
      <c r="M698" s="1">
        <v>3.3723913133144399E-2</v>
      </c>
      <c r="N698" s="1">
        <v>-5.7385900454049503E-2</v>
      </c>
    </row>
    <row r="699" spans="11:14">
      <c r="K699" s="1">
        <v>6.98</v>
      </c>
      <c r="L699" s="1">
        <v>2.7944490313529999E-2</v>
      </c>
      <c r="M699" s="1">
        <v>3.3677674829959897E-2</v>
      </c>
      <c r="N699" s="1">
        <v>-6.1583437989409399E-2</v>
      </c>
    </row>
    <row r="700" spans="11:14">
      <c r="K700" s="1">
        <v>6.99</v>
      </c>
      <c r="L700" s="1">
        <v>2.89073958992958E-2</v>
      </c>
      <c r="M700" s="1">
        <v>3.36289517581463E-2</v>
      </c>
      <c r="N700" s="1">
        <v>-6.5846173717339307E-2</v>
      </c>
    </row>
    <row r="701" spans="11:14">
      <c r="K701" s="1">
        <v>7</v>
      </c>
      <c r="L701" s="1">
        <v>3.0162427574396099E-2</v>
      </c>
      <c r="M701" s="1">
        <v>3.3659588545560802E-2</v>
      </c>
      <c r="N701" s="1">
        <v>-7.0176168243593601E-2</v>
      </c>
    </row>
    <row r="702" spans="11:14">
      <c r="K702" s="1">
        <v>7.01</v>
      </c>
      <c r="L702" s="1">
        <v>3.2861433923244497E-2</v>
      </c>
      <c r="M702" s="1">
        <v>3.3809844404459E-2</v>
      </c>
      <c r="N702" s="1">
        <v>-7.4423743740343606E-2</v>
      </c>
    </row>
    <row r="703" spans="11:14">
      <c r="K703" s="1">
        <v>7.02</v>
      </c>
      <c r="L703" s="1">
        <v>3.4293208271265002E-2</v>
      </c>
      <c r="M703" s="1">
        <v>3.3836763352155699E-2</v>
      </c>
      <c r="N703" s="1">
        <v>-7.8661094604036003E-2</v>
      </c>
    </row>
    <row r="704" spans="11:14">
      <c r="K704" s="1">
        <v>7.03</v>
      </c>
      <c r="L704" s="1">
        <v>3.59688922762871E-2</v>
      </c>
      <c r="M704" s="1">
        <v>3.38456556200981E-2</v>
      </c>
      <c r="N704" s="1">
        <v>-8.2962469541411302E-2</v>
      </c>
    </row>
    <row r="705" spans="11:14">
      <c r="K705" s="1">
        <v>7.04</v>
      </c>
      <c r="L705" s="1">
        <v>3.7671137601137203E-2</v>
      </c>
      <c r="M705" s="1">
        <v>3.3781837671995198E-2</v>
      </c>
      <c r="N705" s="1">
        <v>-8.7332529476831094E-2</v>
      </c>
    </row>
    <row r="706" spans="11:14">
      <c r="K706" s="1">
        <v>7.05</v>
      </c>
      <c r="L706" s="1">
        <v>3.9380531758069999E-2</v>
      </c>
      <c r="M706" s="1">
        <v>3.3677682280540501E-2</v>
      </c>
      <c r="N706" s="1">
        <v>-9.1789237213500893E-2</v>
      </c>
    </row>
    <row r="707" spans="11:14">
      <c r="K707" s="1">
        <v>7.06</v>
      </c>
      <c r="L707" s="1">
        <v>4.2493775486946099E-2</v>
      </c>
      <c r="M707" s="1">
        <v>3.3422179520130199E-2</v>
      </c>
      <c r="N707" s="1">
        <v>-9.6318851505150196E-2</v>
      </c>
    </row>
    <row r="708" spans="11:14">
      <c r="K708" s="1">
        <v>7.07</v>
      </c>
      <c r="L708" s="1">
        <v>4.4019937515258803E-2</v>
      </c>
      <c r="M708" s="1">
        <v>3.3177621662616702E-2</v>
      </c>
      <c r="N708" s="1">
        <v>-0.100888506263352</v>
      </c>
    </row>
    <row r="709" spans="11:14">
      <c r="K709" s="1">
        <v>7.08</v>
      </c>
      <c r="L709" s="1">
        <v>4.5493680983781801E-2</v>
      </c>
      <c r="M709" s="1">
        <v>3.2831970602273899E-2</v>
      </c>
      <c r="N709" s="1">
        <v>-0.105415268017822</v>
      </c>
    </row>
    <row r="710" spans="11:14">
      <c r="K710" s="1">
        <v>7.09</v>
      </c>
      <c r="L710" s="1">
        <v>4.6919785439968102E-2</v>
      </c>
      <c r="M710" s="1">
        <v>3.2490279525518397E-2</v>
      </c>
      <c r="N710" s="1">
        <v>-0.10992545115055601</v>
      </c>
    </row>
    <row r="711" spans="11:14">
      <c r="K711" s="1">
        <v>7.1</v>
      </c>
      <c r="L711" s="1">
        <v>4.8252921551466002E-2</v>
      </c>
      <c r="M711" s="1">
        <v>3.22384983301163E-2</v>
      </c>
      <c r="N711" s="1">
        <v>-0.114421627276693</v>
      </c>
    </row>
    <row r="712" spans="11:14">
      <c r="K712" s="1">
        <v>7.11</v>
      </c>
      <c r="L712" s="1">
        <v>5.07696084678173E-2</v>
      </c>
      <c r="M712" s="1">
        <v>3.1512785702943802E-2</v>
      </c>
      <c r="N712" s="1">
        <v>-0.118948041401054</v>
      </c>
    </row>
    <row r="713" spans="11:14">
      <c r="K713" s="1">
        <v>7.12</v>
      </c>
      <c r="L713" s="1">
        <v>5.2098695188760799E-2</v>
      </c>
      <c r="M713" s="1">
        <v>3.1227938830852502E-2</v>
      </c>
      <c r="N713" s="1">
        <v>-0.123464446959271</v>
      </c>
    </row>
    <row r="714" spans="11:14">
      <c r="K714" s="1">
        <v>7.13</v>
      </c>
      <c r="L714" s="1">
        <v>5.3527019917964901E-2</v>
      </c>
      <c r="M714" s="1">
        <v>3.1073812395334199E-2</v>
      </c>
      <c r="N714" s="1">
        <v>-0.12796384614119</v>
      </c>
    </row>
    <row r="715" spans="11:14">
      <c r="K715" s="1">
        <v>7.14</v>
      </c>
      <c r="L715" s="1">
        <v>5.4958857595920597E-2</v>
      </c>
      <c r="M715" s="1">
        <v>3.1024403870105698E-2</v>
      </c>
      <c r="N715" s="1">
        <v>-0.13240883671235501</v>
      </c>
    </row>
    <row r="716" spans="11:14">
      <c r="K716" s="1">
        <v>7.15</v>
      </c>
      <c r="L716" s="1">
        <v>5.6344378739595399E-2</v>
      </c>
      <c r="M716" s="1">
        <v>3.0895465984940501E-2</v>
      </c>
      <c r="N716" s="1">
        <v>-0.136843101628357</v>
      </c>
    </row>
    <row r="717" spans="11:14">
      <c r="K717" s="1">
        <v>7.16</v>
      </c>
      <c r="L717" s="1">
        <v>5.9358544647693599E-2</v>
      </c>
      <c r="M717" s="1">
        <v>3.0461179092526401E-2</v>
      </c>
      <c r="N717" s="1">
        <v>-0.141429124345893</v>
      </c>
    </row>
    <row r="718" spans="11:14">
      <c r="K718" s="1">
        <v>7.17</v>
      </c>
      <c r="L718" s="1">
        <v>6.0867547988891602E-2</v>
      </c>
      <c r="M718" s="1">
        <v>3.03861405700445E-2</v>
      </c>
      <c r="N718" s="1">
        <v>-0.14604298761144799</v>
      </c>
    </row>
    <row r="719" spans="11:14">
      <c r="K719" s="1">
        <v>7.18</v>
      </c>
      <c r="L719" s="1">
        <v>6.2297478318214403E-2</v>
      </c>
      <c r="M719" s="1">
        <v>3.0286082997918101E-2</v>
      </c>
      <c r="N719" s="1">
        <v>-0.15069205296907301</v>
      </c>
    </row>
    <row r="720" spans="11:14">
      <c r="K720" s="1">
        <v>7.19</v>
      </c>
      <c r="L720" s="1">
        <v>6.3721179962158203E-2</v>
      </c>
      <c r="M720" s="1">
        <v>3.0093865469098102E-2</v>
      </c>
      <c r="N720" s="1">
        <v>-0.15537440337602401</v>
      </c>
    </row>
    <row r="721" spans="11:14">
      <c r="K721" s="1">
        <v>7.2</v>
      </c>
      <c r="L721" s="1">
        <v>6.5141797065734905E-2</v>
      </c>
      <c r="M721" s="1">
        <v>2.98498086631298E-2</v>
      </c>
      <c r="N721" s="1">
        <v>-0.16004613561903999</v>
      </c>
    </row>
    <row r="722" spans="11:14">
      <c r="K722" s="1">
        <v>7.21</v>
      </c>
      <c r="L722" s="1">
        <v>6.7975141108036E-2</v>
      </c>
      <c r="M722" s="1">
        <v>2.9487228021025699E-2</v>
      </c>
      <c r="N722" s="1">
        <v>-0.16472615227894799</v>
      </c>
    </row>
    <row r="723" spans="11:14">
      <c r="K723" s="1">
        <v>7.22</v>
      </c>
      <c r="L723" s="1">
        <v>6.9235749542713207E-2</v>
      </c>
      <c r="M723" s="1">
        <v>2.9259173199534399E-2</v>
      </c>
      <c r="N723" s="1">
        <v>-0.16944466511164299</v>
      </c>
    </row>
    <row r="724" spans="11:14">
      <c r="K724" s="1">
        <v>7.23</v>
      </c>
      <c r="L724" s="1">
        <v>7.0639610290527302E-2</v>
      </c>
      <c r="M724" s="1">
        <v>2.90063451975584E-2</v>
      </c>
      <c r="N724" s="1">
        <v>-0.17421724162202401</v>
      </c>
    </row>
    <row r="725" spans="11:14">
      <c r="K725" s="1">
        <v>7.24</v>
      </c>
      <c r="L725" s="1">
        <v>7.2096295654773698E-2</v>
      </c>
      <c r="M725" s="1">
        <v>2.8788726776838299E-2</v>
      </c>
      <c r="N725" s="1">
        <v>-0.179036345216946</v>
      </c>
    </row>
    <row r="726" spans="11:14">
      <c r="K726" s="1">
        <v>7.25</v>
      </c>
      <c r="L726" s="1">
        <v>7.3595501482486697E-2</v>
      </c>
      <c r="M726" s="1">
        <v>2.85938605666161E-2</v>
      </c>
      <c r="N726" s="1">
        <v>-0.18389689227159201</v>
      </c>
    </row>
    <row r="727" spans="11:14">
      <c r="K727" s="1">
        <v>7.26</v>
      </c>
      <c r="L727" s="1">
        <v>7.6136924326419803E-2</v>
      </c>
      <c r="M727" s="1">
        <v>2.79474314302206E-2</v>
      </c>
      <c r="N727" s="1">
        <v>-0.188659964923825</v>
      </c>
    </row>
    <row r="728" spans="11:14">
      <c r="K728" s="1">
        <v>7.27</v>
      </c>
      <c r="L728" s="1">
        <v>7.7691510319709806E-2</v>
      </c>
      <c r="M728" s="1">
        <v>2.75283083319664E-2</v>
      </c>
      <c r="N728" s="1">
        <v>-0.193449282988789</v>
      </c>
    </row>
    <row r="729" spans="11:14">
      <c r="K729" s="1">
        <v>7.28</v>
      </c>
      <c r="L729" s="1">
        <v>7.9187534749507904E-2</v>
      </c>
      <c r="M729" s="1">
        <v>2.7150696143507999E-2</v>
      </c>
      <c r="N729" s="1">
        <v>-0.198237197222462</v>
      </c>
    </row>
    <row r="730" spans="11:14">
      <c r="K730" s="1">
        <v>7.29</v>
      </c>
      <c r="L730" s="1">
        <v>8.04587677121162E-2</v>
      </c>
      <c r="M730" s="1">
        <v>2.6769427582621599E-2</v>
      </c>
      <c r="N730" s="1">
        <v>-0.20299020493338199</v>
      </c>
    </row>
    <row r="731" spans="11:14">
      <c r="K731" s="1">
        <v>7.3</v>
      </c>
      <c r="L731" s="1">
        <v>8.1628896296024295E-2</v>
      </c>
      <c r="M731" s="1">
        <v>2.6366064324975E-2</v>
      </c>
      <c r="N731" s="1">
        <v>-0.20777371539720799</v>
      </c>
    </row>
    <row r="732" spans="11:14">
      <c r="K732" s="1">
        <v>7.31</v>
      </c>
      <c r="L732" s="1">
        <v>8.4473818540573106E-2</v>
      </c>
      <c r="M732" s="1">
        <v>2.56184376776218E-2</v>
      </c>
      <c r="N732" s="1">
        <v>-0.21260054237272899</v>
      </c>
    </row>
    <row r="733" spans="11:14">
      <c r="K733" s="1">
        <v>7.32</v>
      </c>
      <c r="L733" s="1">
        <v>8.5863806307315799E-2</v>
      </c>
      <c r="M733" s="1">
        <v>2.5342267006635701E-2</v>
      </c>
      <c r="N733" s="1">
        <v>-0.21741692394276901</v>
      </c>
    </row>
    <row r="734" spans="11:14">
      <c r="K734" s="1">
        <v>7.33</v>
      </c>
      <c r="L734" s="1">
        <v>8.7044909596443204E-2</v>
      </c>
      <c r="M734" s="1">
        <v>2.5046786293387399E-2</v>
      </c>
      <c r="N734" s="1">
        <v>-0.22218773168064801</v>
      </c>
    </row>
    <row r="735" spans="11:14">
      <c r="K735" s="1">
        <v>7.34</v>
      </c>
      <c r="L735" s="1">
        <v>8.8350795209407806E-2</v>
      </c>
      <c r="M735" s="1">
        <v>2.4865772575139999E-2</v>
      </c>
      <c r="N735" s="1">
        <v>-0.22699341419060301</v>
      </c>
    </row>
    <row r="736" spans="11:14">
      <c r="K736" s="1">
        <v>7.35</v>
      </c>
      <c r="L736" s="1">
        <v>8.9723028242588002E-2</v>
      </c>
      <c r="M736" s="1">
        <v>2.4699959903955501E-2</v>
      </c>
      <c r="N736" s="1">
        <v>-0.23173105527593499</v>
      </c>
    </row>
    <row r="737" spans="11:14">
      <c r="K737" s="1">
        <v>7.36</v>
      </c>
      <c r="L737" s="1">
        <v>9.2345453798770905E-2</v>
      </c>
      <c r="M737" s="1">
        <v>2.4324908852577199E-2</v>
      </c>
      <c r="N737" s="1">
        <v>-0.236546776714255</v>
      </c>
    </row>
    <row r="738" spans="11:14">
      <c r="K738" s="1">
        <v>7.37</v>
      </c>
      <c r="L738" s="1">
        <v>9.3602292239665999E-2</v>
      </c>
      <c r="M738" s="1">
        <v>2.4002354592084899E-2</v>
      </c>
      <c r="N738" s="1">
        <v>-0.24133651817235999</v>
      </c>
    </row>
    <row r="739" spans="11:14">
      <c r="K739" s="1">
        <v>7.38</v>
      </c>
      <c r="L739" s="1">
        <v>9.5030590891838101E-2</v>
      </c>
      <c r="M739" s="1">
        <v>2.3696426302194599E-2</v>
      </c>
      <c r="N739" s="1">
        <v>-0.24614547154906599</v>
      </c>
    </row>
    <row r="740" spans="11:14">
      <c r="K740" s="1">
        <v>7.39</v>
      </c>
      <c r="L740" s="1">
        <v>9.6419632434844998E-2</v>
      </c>
      <c r="M740" s="1">
        <v>2.3381577804684601E-2</v>
      </c>
      <c r="N740" s="1">
        <v>-0.25098911742450503</v>
      </c>
    </row>
    <row r="741" spans="11:14">
      <c r="K741" s="1">
        <v>7.4</v>
      </c>
      <c r="L741" s="1">
        <v>9.7756974399089799E-2</v>
      </c>
      <c r="M741" s="1">
        <v>2.2973887622356401E-2</v>
      </c>
      <c r="N741" s="1">
        <v>-0.25581326998104198</v>
      </c>
    </row>
    <row r="742" spans="11:14">
      <c r="K742" s="1">
        <v>7.41</v>
      </c>
      <c r="L742" s="1">
        <v>0.100529707968235</v>
      </c>
      <c r="M742" s="1">
        <v>2.21119690686464E-2</v>
      </c>
      <c r="N742" s="1">
        <v>-0.26060726462531902</v>
      </c>
    </row>
    <row r="743" spans="11:14">
      <c r="K743" s="1">
        <v>7.42</v>
      </c>
      <c r="L743" s="1">
        <v>0.10215201228857</v>
      </c>
      <c r="M743" s="1">
        <v>2.1608505398035001E-2</v>
      </c>
      <c r="N743" s="1">
        <v>-0.26543717884206097</v>
      </c>
    </row>
    <row r="744" spans="11:14">
      <c r="K744" s="1">
        <v>7.43</v>
      </c>
      <c r="L744" s="1">
        <v>0.103597931563854</v>
      </c>
      <c r="M744" s="1">
        <v>2.1221272647380801E-2</v>
      </c>
      <c r="N744" s="1">
        <v>-0.27029424676500902</v>
      </c>
    </row>
    <row r="745" spans="11:14">
      <c r="K745" s="1">
        <v>7.44</v>
      </c>
      <c r="L745" s="1">
        <v>0.104885131120682</v>
      </c>
      <c r="M745" s="1">
        <v>2.0869512110948601E-2</v>
      </c>
      <c r="N745" s="1">
        <v>-0.27509651181175798</v>
      </c>
    </row>
    <row r="746" spans="11:14">
      <c r="K746" s="1">
        <v>7.45</v>
      </c>
      <c r="L746" s="1">
        <v>0.106213755905628</v>
      </c>
      <c r="M746" s="1">
        <v>2.0471910014748601E-2</v>
      </c>
      <c r="N746" s="1">
        <v>-0.27991208856428701</v>
      </c>
    </row>
    <row r="747" spans="11:14">
      <c r="K747" s="1">
        <v>7.46</v>
      </c>
      <c r="L747" s="1">
        <v>0.108877964317799</v>
      </c>
      <c r="M747" s="1">
        <v>1.94915998727083E-2</v>
      </c>
      <c r="N747" s="1">
        <v>-0.28459491772316597</v>
      </c>
    </row>
    <row r="748" spans="11:14">
      <c r="K748" s="1">
        <v>7.47</v>
      </c>
      <c r="L748" s="1">
        <v>0.110105060040951</v>
      </c>
      <c r="M748" s="1">
        <v>1.9096186384558698E-2</v>
      </c>
      <c r="N748" s="1">
        <v>-0.28927919357726201</v>
      </c>
    </row>
    <row r="749" spans="11:14">
      <c r="K749" s="1">
        <v>7.48</v>
      </c>
      <c r="L749" s="1">
        <v>0.11128643155098</v>
      </c>
      <c r="M749" s="1">
        <v>1.87239199876785E-2</v>
      </c>
      <c r="N749" s="1">
        <v>-0.29395093652095899</v>
      </c>
    </row>
    <row r="750" spans="11:14">
      <c r="K750" s="1">
        <v>7.49</v>
      </c>
      <c r="L750" s="1">
        <v>0.112508997321129</v>
      </c>
      <c r="M750" s="1">
        <v>1.82525645941496E-2</v>
      </c>
      <c r="N750" s="1">
        <v>-0.298634630013145</v>
      </c>
    </row>
    <row r="751" spans="11:14">
      <c r="K751" s="1">
        <v>7.5</v>
      </c>
      <c r="L751" s="1">
        <v>0.11376517266035099</v>
      </c>
      <c r="M751" s="1">
        <v>1.76616013050079E-2</v>
      </c>
      <c r="N751" s="1">
        <v>-0.30336326139865899</v>
      </c>
    </row>
    <row r="752" spans="11:14">
      <c r="K752" s="1">
        <v>7.51</v>
      </c>
      <c r="L752" s="1">
        <v>0.116546742618084</v>
      </c>
      <c r="M752" s="1">
        <v>1.6667939722538001E-2</v>
      </c>
      <c r="N752" s="1">
        <v>-0.30808882269323501</v>
      </c>
    </row>
    <row r="753" spans="11:14">
      <c r="K753" s="1">
        <v>7.52</v>
      </c>
      <c r="L753" s="1">
        <v>0.117884114384651</v>
      </c>
      <c r="M753" s="1">
        <v>1.6285745427012398E-2</v>
      </c>
      <c r="N753" s="1">
        <v>-0.31280413975272398</v>
      </c>
    </row>
    <row r="754" spans="11:14">
      <c r="K754" s="1">
        <v>7.53</v>
      </c>
      <c r="L754" s="1">
        <v>0.119178719818592</v>
      </c>
      <c r="M754" s="1">
        <v>1.5894107520580299E-2</v>
      </c>
      <c r="N754" s="1">
        <v>-0.317521966745901</v>
      </c>
    </row>
    <row r="755" spans="11:14">
      <c r="K755" s="1">
        <v>7.54</v>
      </c>
      <c r="L755" s="1">
        <v>0.12073669582605399</v>
      </c>
      <c r="M755" s="1">
        <v>1.54415676370263E-2</v>
      </c>
      <c r="N755" s="1">
        <v>-0.32232894526188299</v>
      </c>
    </row>
    <row r="756" spans="11:14">
      <c r="K756" s="1">
        <v>7.55</v>
      </c>
      <c r="L756" s="1">
        <v>0.122142143547535</v>
      </c>
      <c r="M756" s="1">
        <v>1.5041660517454101E-2</v>
      </c>
      <c r="N756" s="1">
        <v>-0.32717465651774502</v>
      </c>
    </row>
    <row r="757" spans="11:14">
      <c r="K757" s="1">
        <v>7.56</v>
      </c>
      <c r="L757" s="1">
        <v>0.12490601092577</v>
      </c>
      <c r="M757" s="1">
        <v>1.44344670698047E-2</v>
      </c>
      <c r="N757" s="1">
        <v>-0.33213986546072299</v>
      </c>
    </row>
    <row r="758" spans="11:14">
      <c r="K758" s="1">
        <v>7.57</v>
      </c>
      <c r="L758" s="1">
        <v>0.126284584403038</v>
      </c>
      <c r="M758" s="1">
        <v>1.4049973338842401E-2</v>
      </c>
      <c r="N758" s="1">
        <v>-0.33709733396726799</v>
      </c>
    </row>
    <row r="759" spans="11:14">
      <c r="K759" s="1">
        <v>7.58</v>
      </c>
      <c r="L759" s="1">
        <v>0.12777049839496599</v>
      </c>
      <c r="M759" s="1">
        <v>1.36397937312722E-2</v>
      </c>
      <c r="N759" s="1">
        <v>-0.34204475805045398</v>
      </c>
    </row>
    <row r="760" spans="11:14">
      <c r="K760" s="1">
        <v>7.59</v>
      </c>
      <c r="L760" s="1">
        <v>0.12918873131275199</v>
      </c>
      <c r="M760" s="1">
        <v>1.32505679503083E-2</v>
      </c>
      <c r="N760" s="1">
        <v>-0.34697203899249901</v>
      </c>
    </row>
    <row r="761" spans="11:14">
      <c r="K761" s="1">
        <v>7.6</v>
      </c>
      <c r="L761" s="1">
        <v>0.13053144514560699</v>
      </c>
      <c r="M761" s="1">
        <v>1.2816483154892901E-2</v>
      </c>
      <c r="N761" s="1">
        <v>-0.35189217430175401</v>
      </c>
    </row>
    <row r="762" spans="11:14">
      <c r="K762" s="1">
        <v>7.61</v>
      </c>
      <c r="L762" s="1">
        <v>0.13340598344802901</v>
      </c>
      <c r="M762" s="1">
        <v>1.16154216229916E-2</v>
      </c>
      <c r="N762" s="1">
        <v>-0.35682669134692602</v>
      </c>
    </row>
    <row r="763" spans="11:14">
      <c r="K763" s="1">
        <v>7.62</v>
      </c>
      <c r="L763" s="1">
        <v>0.134912043809891</v>
      </c>
      <c r="M763" s="1">
        <v>1.0975365526974199E-2</v>
      </c>
      <c r="N763" s="1">
        <v>-0.361715005703447</v>
      </c>
    </row>
    <row r="764" spans="11:14">
      <c r="K764" s="1">
        <v>7.63</v>
      </c>
      <c r="L764" s="1">
        <v>0.13622269034385701</v>
      </c>
      <c r="M764" s="1">
        <v>1.0393759235739699E-2</v>
      </c>
      <c r="N764" s="1">
        <v>-0.36665201014360199</v>
      </c>
    </row>
    <row r="765" spans="11:14">
      <c r="K765" s="1">
        <v>7.64</v>
      </c>
      <c r="L765" s="1">
        <v>0.13744062185287501</v>
      </c>
      <c r="M765" s="1">
        <v>9.8199471831321699E-3</v>
      </c>
      <c r="N765" s="1">
        <v>-0.37159705345280802</v>
      </c>
    </row>
    <row r="766" spans="11:14">
      <c r="K766" s="1">
        <v>7.65</v>
      </c>
      <c r="L766" s="1">
        <v>0.13871249556541401</v>
      </c>
      <c r="M766" s="1">
        <v>9.1934949159622192E-3</v>
      </c>
      <c r="N766" s="1">
        <v>-0.37654318170999801</v>
      </c>
    </row>
    <row r="767" spans="11:14">
      <c r="K767" s="1">
        <v>7.66</v>
      </c>
      <c r="L767" s="1">
        <v>0.14155411720275901</v>
      </c>
      <c r="M767" s="1">
        <v>8.1144906580448203E-3</v>
      </c>
      <c r="N767" s="1">
        <v>-0.38142522212608698</v>
      </c>
    </row>
    <row r="768" spans="11:14">
      <c r="K768" s="1">
        <v>7.67</v>
      </c>
      <c r="L768" s="1">
        <v>0.14278380572795901</v>
      </c>
      <c r="M768" s="1">
        <v>7.5461468659341301E-3</v>
      </c>
      <c r="N768" s="1">
        <v>-0.38631994197517899</v>
      </c>
    </row>
    <row r="769" spans="11:14">
      <c r="K769" s="1">
        <v>7.68</v>
      </c>
      <c r="L769" s="1">
        <v>0.14410027861595201</v>
      </c>
      <c r="M769" s="1">
        <v>6.9297533482313199E-3</v>
      </c>
      <c r="N769" s="1">
        <v>-0.39124744590014099</v>
      </c>
    </row>
    <row r="770" spans="11:14">
      <c r="K770" s="1">
        <v>7.69</v>
      </c>
      <c r="L770" s="1">
        <v>0.14542971551418299</v>
      </c>
      <c r="M770" s="1">
        <v>6.3400450162589602E-3</v>
      </c>
      <c r="N770" s="1">
        <v>-0.396188260195877</v>
      </c>
    </row>
    <row r="771" spans="11:14">
      <c r="K771" s="1">
        <v>7.7</v>
      </c>
      <c r="L771" s="1">
        <v>0.146915823221207</v>
      </c>
      <c r="M771" s="1">
        <v>5.8641918003559104E-3</v>
      </c>
      <c r="N771" s="1">
        <v>-0.40117069003372802</v>
      </c>
    </row>
    <row r="772" spans="11:14">
      <c r="K772" s="1">
        <v>7.71</v>
      </c>
      <c r="L772" s="1">
        <v>0.149526476860046</v>
      </c>
      <c r="M772" s="1">
        <v>4.8162676393985696E-3</v>
      </c>
      <c r="N772" s="1">
        <v>-0.406067837853059</v>
      </c>
    </row>
    <row r="773" spans="11:14">
      <c r="K773" s="1">
        <v>7.72</v>
      </c>
      <c r="L773" s="1">
        <v>0.15091200172901201</v>
      </c>
      <c r="M773" s="1">
        <v>4.3712966144084896E-3</v>
      </c>
      <c r="N773" s="1">
        <v>-0.41099106218352099</v>
      </c>
    </row>
    <row r="774" spans="11:14">
      <c r="K774" s="1">
        <v>7.73</v>
      </c>
      <c r="L774" s="1">
        <v>0.152381241321564</v>
      </c>
      <c r="M774" s="1">
        <v>3.9845174178481102E-3</v>
      </c>
      <c r="N774" s="1">
        <v>-0.41592287432119601</v>
      </c>
    </row>
    <row r="775" spans="11:14">
      <c r="K775" s="1">
        <v>7.74</v>
      </c>
      <c r="L775" s="1">
        <v>0.153705164790154</v>
      </c>
      <c r="M775" s="1">
        <v>3.6101199220866E-3</v>
      </c>
      <c r="N775" s="1">
        <v>-0.42083302642402798</v>
      </c>
    </row>
    <row r="776" spans="11:14">
      <c r="K776" s="1">
        <v>7.75</v>
      </c>
      <c r="L776" s="1">
        <v>0.15490047633647899</v>
      </c>
      <c r="M776" s="1">
        <v>3.21247894316912E-3</v>
      </c>
      <c r="N776" s="1">
        <v>-0.42572327412562999</v>
      </c>
    </row>
    <row r="777" spans="11:14">
      <c r="K777" s="1">
        <v>7.76</v>
      </c>
      <c r="L777" s="1">
        <v>0.15739080309867901</v>
      </c>
      <c r="M777" s="1">
        <v>2.4130539968609801E-3</v>
      </c>
      <c r="N777" s="1">
        <v>-0.430701121922966</v>
      </c>
    </row>
    <row r="778" spans="11:14">
      <c r="K778" s="1">
        <v>7.77</v>
      </c>
      <c r="L778" s="1">
        <v>0.15864312648773199</v>
      </c>
      <c r="M778" s="1">
        <v>1.89198087900877E-3</v>
      </c>
      <c r="N778" s="1">
        <v>-0.43563956746628302</v>
      </c>
    </row>
    <row r="779" spans="11:14">
      <c r="K779" s="1">
        <v>7.78</v>
      </c>
      <c r="L779" s="1">
        <v>0.15975965559482599</v>
      </c>
      <c r="M779" s="1">
        <v>1.2936021666973801E-3</v>
      </c>
      <c r="N779" s="1">
        <v>-0.44052203879566398</v>
      </c>
    </row>
    <row r="780" spans="11:14">
      <c r="K780" s="1">
        <v>7.79</v>
      </c>
      <c r="L780" s="1">
        <v>0.16084720194339799</v>
      </c>
      <c r="M780" s="1">
        <v>6.4298795768991102E-4</v>
      </c>
      <c r="N780" s="1">
        <v>-0.44535145481222299</v>
      </c>
    </row>
    <row r="781" spans="11:14">
      <c r="K781" s="1">
        <v>7.8</v>
      </c>
      <c r="L781" s="1">
        <v>0.162006810307503</v>
      </c>
      <c r="M781" s="1">
        <v>-1.2202421203255699E-4</v>
      </c>
      <c r="N781" s="1">
        <v>-0.45014632249576503</v>
      </c>
    </row>
    <row r="782" spans="11:14">
      <c r="K782" s="1">
        <v>7.81</v>
      </c>
      <c r="L782" s="1">
        <v>0.16444769501686099</v>
      </c>
      <c r="M782" s="1">
        <v>-1.93519494496286E-3</v>
      </c>
      <c r="N782" s="1">
        <v>-0.45495109040757498</v>
      </c>
    </row>
    <row r="783" spans="11:14">
      <c r="K783" s="1">
        <v>7.82</v>
      </c>
      <c r="L783" s="1">
        <v>0.16563461720943501</v>
      </c>
      <c r="M783" s="1">
        <v>-2.7328534051775902E-3</v>
      </c>
      <c r="N783" s="1">
        <v>-0.45975505443669201</v>
      </c>
    </row>
    <row r="784" spans="11:14">
      <c r="K784" s="1">
        <v>7.83</v>
      </c>
      <c r="L784" s="1">
        <v>0.166789069771767</v>
      </c>
      <c r="M784" s="1">
        <v>-3.3835277426987899E-3</v>
      </c>
      <c r="N784" s="1">
        <v>-0.46446839879783502</v>
      </c>
    </row>
    <row r="785" spans="11:14">
      <c r="K785" s="1">
        <v>7.84</v>
      </c>
      <c r="L785" s="1">
        <v>0.168019399046898</v>
      </c>
      <c r="M785" s="1">
        <v>-4.0756948292255402E-3</v>
      </c>
      <c r="N785" s="1">
        <v>-0.46914270195320901</v>
      </c>
    </row>
    <row r="786" spans="11:14">
      <c r="K786" s="1">
        <v>7.85</v>
      </c>
      <c r="L786" s="1">
        <v>0.16931937634944899</v>
      </c>
      <c r="M786" s="1">
        <v>-4.8042736016213903E-3</v>
      </c>
      <c r="N786" s="1">
        <v>-0.473854174353317</v>
      </c>
    </row>
    <row r="787" spans="11:14">
      <c r="K787" s="1">
        <v>7.86</v>
      </c>
      <c r="L787" s="1">
        <v>0.17197470366954801</v>
      </c>
      <c r="M787" s="1">
        <v>-6.0293357819318797E-3</v>
      </c>
      <c r="N787" s="1">
        <v>-0.478591497378896</v>
      </c>
    </row>
    <row r="788" spans="11:14">
      <c r="K788" s="1">
        <v>7.87</v>
      </c>
      <c r="L788" s="1">
        <v>0.173271760344505</v>
      </c>
      <c r="M788" s="1">
        <v>-6.4107705838978299E-3</v>
      </c>
      <c r="N788" s="1">
        <v>-0.48332409692015099</v>
      </c>
    </row>
    <row r="789" spans="11:14">
      <c r="K789" s="1">
        <v>7.88</v>
      </c>
      <c r="L789" s="1">
        <v>0.174651384353638</v>
      </c>
      <c r="M789" s="1">
        <v>-6.8690804764628402E-3</v>
      </c>
      <c r="N789" s="1">
        <v>-0.48804831660473902</v>
      </c>
    </row>
    <row r="790" spans="11:14">
      <c r="K790" s="1">
        <v>7.89</v>
      </c>
      <c r="L790" s="1">
        <v>0.17604248225688901</v>
      </c>
      <c r="M790" s="1">
        <v>-7.4358256533742003E-3</v>
      </c>
      <c r="N790" s="1">
        <v>-0.49280425453777599</v>
      </c>
    </row>
    <row r="791" spans="11:14">
      <c r="K791" s="1">
        <v>7.9</v>
      </c>
      <c r="L791" s="1">
        <v>0.17736291885375999</v>
      </c>
      <c r="M791" s="1">
        <v>-7.9677440226077999E-3</v>
      </c>
      <c r="N791" s="1">
        <v>-0.497616176351735</v>
      </c>
    </row>
    <row r="792" spans="11:14">
      <c r="K792" s="1">
        <v>7.91</v>
      </c>
      <c r="L792" s="1">
        <v>0.179761126637459</v>
      </c>
      <c r="M792" s="1">
        <v>-8.9161386713385599E-3</v>
      </c>
      <c r="N792" s="1">
        <v>-0.50248589521348497</v>
      </c>
    </row>
    <row r="793" spans="11:14">
      <c r="K793" s="1">
        <v>7.92</v>
      </c>
      <c r="L793" s="1">
        <v>0.18113131821155501</v>
      </c>
      <c r="M793" s="1">
        <v>-9.6235293895006197E-3</v>
      </c>
      <c r="N793" s="1">
        <v>-0.507362633524717</v>
      </c>
    </row>
    <row r="794" spans="11:14">
      <c r="K794" s="1">
        <v>7.93</v>
      </c>
      <c r="L794" s="1">
        <v>0.18240456283092499</v>
      </c>
      <c r="M794" s="1">
        <v>-1.0354982689023001E-2</v>
      </c>
      <c r="N794" s="1">
        <v>-0.51228755174099805</v>
      </c>
    </row>
    <row r="795" spans="11:14">
      <c r="K795" s="1">
        <v>7.94</v>
      </c>
      <c r="L795" s="1">
        <v>0.18354004621505701</v>
      </c>
      <c r="M795" s="1">
        <v>-1.10791958868504E-2</v>
      </c>
      <c r="N795" s="1">
        <v>-0.51724066817993097</v>
      </c>
    </row>
    <row r="796" spans="11:14">
      <c r="K796" s="1">
        <v>7.95</v>
      </c>
      <c r="L796" s="1">
        <v>0.184609889984131</v>
      </c>
      <c r="M796" s="1">
        <v>-1.1774454265832899E-2</v>
      </c>
      <c r="N796" s="1">
        <v>-0.52219176485657104</v>
      </c>
    </row>
    <row r="797" spans="11:14">
      <c r="K797" s="1">
        <v>7.96</v>
      </c>
      <c r="L797" s="1">
        <v>0.18716895580291701</v>
      </c>
      <c r="M797" s="1">
        <v>-1.34398825466633E-2</v>
      </c>
      <c r="N797" s="1">
        <v>-0.52710843195584101</v>
      </c>
    </row>
    <row r="798" spans="11:14">
      <c r="K798" s="1">
        <v>7.97</v>
      </c>
      <c r="L798" s="1">
        <v>0.188353002071381</v>
      </c>
      <c r="M798" s="1">
        <v>-1.42318466678262E-2</v>
      </c>
      <c r="N798" s="1">
        <v>-0.53201208284111701</v>
      </c>
    </row>
    <row r="799" spans="11:14">
      <c r="K799" s="1">
        <v>7.98</v>
      </c>
      <c r="L799" s="1">
        <v>0.189525365829468</v>
      </c>
      <c r="M799" s="1">
        <v>-1.5007815323769999E-2</v>
      </c>
      <c r="N799" s="1">
        <v>-0.53695605184028605</v>
      </c>
    </row>
    <row r="800" spans="11:14">
      <c r="K800" s="1">
        <v>7.99</v>
      </c>
      <c r="L800" s="1">
        <v>0.19072970747947701</v>
      </c>
      <c r="M800" s="1">
        <v>-1.5923816710710501E-2</v>
      </c>
      <c r="N800" s="1">
        <v>-0.541887338415454</v>
      </c>
    </row>
    <row r="801" spans="11:14">
      <c r="K801" s="1">
        <v>8</v>
      </c>
      <c r="L801" s="1">
        <v>0.192082569003105</v>
      </c>
      <c r="M801" s="1">
        <v>-1.6820095479488401E-2</v>
      </c>
      <c r="N801" s="1">
        <v>-0.546696688666792</v>
      </c>
    </row>
    <row r="802" spans="11:14">
      <c r="K802" s="1">
        <v>8.01</v>
      </c>
      <c r="L802" s="1">
        <v>0.194598168134689</v>
      </c>
      <c r="M802" s="1">
        <v>-1.8444033339619598E-2</v>
      </c>
      <c r="N802" s="1">
        <v>-0.55147396904706203</v>
      </c>
    </row>
    <row r="803" spans="11:14">
      <c r="K803" s="1">
        <v>8.02</v>
      </c>
      <c r="L803" s="1">
        <v>0.19582174718379999</v>
      </c>
      <c r="M803" s="1">
        <v>-1.9191322848200802E-2</v>
      </c>
      <c r="N803" s="1">
        <v>-0.55623817576610901</v>
      </c>
    </row>
    <row r="804" spans="11:14">
      <c r="K804" s="1">
        <v>8.0299999999999994</v>
      </c>
      <c r="L804" s="1">
        <v>0.197152614593506</v>
      </c>
      <c r="M804" s="1">
        <v>-1.9998701289296199E-2</v>
      </c>
      <c r="N804" s="1">
        <v>-0.56098982942668796</v>
      </c>
    </row>
    <row r="805" spans="11:14">
      <c r="K805" s="1">
        <v>8.0399999999999991</v>
      </c>
      <c r="L805" s="1">
        <v>0.19858461618423501</v>
      </c>
      <c r="M805" s="1">
        <v>-2.0780488848686201E-2</v>
      </c>
      <c r="N805" s="1">
        <v>-0.56574464106330102</v>
      </c>
    </row>
    <row r="806" spans="11:14">
      <c r="K806" s="1">
        <v>8.0500000000000007</v>
      </c>
      <c r="L806" s="1">
        <v>0.19984950125217399</v>
      </c>
      <c r="M806" s="1">
        <v>-2.1531902253627801E-2</v>
      </c>
      <c r="N806" s="1">
        <v>-0.57050208600736796</v>
      </c>
    </row>
    <row r="807" spans="11:14">
      <c r="K807" s="1">
        <v>8.06</v>
      </c>
      <c r="L807" s="1">
        <v>0.202317073941231</v>
      </c>
      <c r="M807" s="1">
        <v>-2.30547860264778E-2</v>
      </c>
      <c r="N807" s="1">
        <v>-0.57530801845090196</v>
      </c>
    </row>
    <row r="808" spans="11:14">
      <c r="K808" s="1">
        <v>8.07</v>
      </c>
      <c r="L808" s="1">
        <v>0.20363989472389199</v>
      </c>
      <c r="M808" s="1">
        <v>-2.3822162300348299E-2</v>
      </c>
      <c r="N808" s="1">
        <v>-0.58015484030842202</v>
      </c>
    </row>
    <row r="809" spans="11:14">
      <c r="K809" s="1">
        <v>8.08</v>
      </c>
      <c r="L809" s="1">
        <v>0.20472666621208199</v>
      </c>
      <c r="M809" s="1">
        <v>-2.46353447437286E-2</v>
      </c>
      <c r="N809" s="1">
        <v>-0.58496896490569195</v>
      </c>
    </row>
    <row r="810" spans="11:14">
      <c r="K810" s="1">
        <v>8.09</v>
      </c>
      <c r="L810" s="1">
        <v>0.205827236175537</v>
      </c>
      <c r="M810" s="1">
        <v>-2.54362188279629E-2</v>
      </c>
      <c r="N810" s="1">
        <v>-0.58980714548088697</v>
      </c>
    </row>
    <row r="811" spans="11:14">
      <c r="K811" s="1">
        <v>8.1</v>
      </c>
      <c r="L811" s="1">
        <v>0.20694436132907901</v>
      </c>
      <c r="M811" s="1">
        <v>-2.62821856886148E-2</v>
      </c>
      <c r="N811" s="1">
        <v>-0.59466785937871802</v>
      </c>
    </row>
    <row r="812" spans="11:14">
      <c r="K812" s="1">
        <v>8.11</v>
      </c>
      <c r="L812" s="1">
        <v>0.20925402641296401</v>
      </c>
      <c r="M812" s="1">
        <v>-2.7984587475657501E-2</v>
      </c>
      <c r="N812" s="1">
        <v>-0.59954394141344203</v>
      </c>
    </row>
    <row r="813" spans="11:14">
      <c r="K813" s="1">
        <v>8.1199999999999992</v>
      </c>
      <c r="L813" s="1">
        <v>0.21041302382946001</v>
      </c>
      <c r="M813" s="1">
        <v>-2.8899572789668999E-2</v>
      </c>
      <c r="N813" s="1">
        <v>-0.604451023409317</v>
      </c>
    </row>
    <row r="814" spans="11:14">
      <c r="K814" s="1">
        <v>8.1300000000000008</v>
      </c>
      <c r="L814" s="1">
        <v>0.21151910722255701</v>
      </c>
      <c r="M814" s="1">
        <v>-2.9749583452940001E-2</v>
      </c>
      <c r="N814" s="1">
        <v>-0.60936736900787802</v>
      </c>
    </row>
    <row r="815" spans="11:14">
      <c r="K815" s="1">
        <v>8.14</v>
      </c>
      <c r="L815" s="1">
        <v>0.212745726108551</v>
      </c>
      <c r="M815" s="1">
        <v>-3.0625820159912099E-2</v>
      </c>
      <c r="N815" s="1">
        <v>-0.61433999219855295</v>
      </c>
    </row>
    <row r="816" spans="11:14">
      <c r="K816" s="1">
        <v>8.15</v>
      </c>
      <c r="L816" s="1">
        <v>0.21407368779182401</v>
      </c>
      <c r="M816" s="1">
        <v>-3.1569231301546097E-2</v>
      </c>
      <c r="N816" s="1">
        <v>-0.61929858253640102</v>
      </c>
    </row>
    <row r="817" spans="11:14">
      <c r="K817" s="1">
        <v>8.16</v>
      </c>
      <c r="L817" s="1">
        <v>0.216595098376274</v>
      </c>
      <c r="M817" s="1">
        <v>-3.3290468156337703E-2</v>
      </c>
      <c r="N817" s="1">
        <v>-0.62420990088644701</v>
      </c>
    </row>
    <row r="818" spans="11:14">
      <c r="K818" s="1">
        <v>8.17</v>
      </c>
      <c r="L818" s="1">
        <v>0.21779951453208901</v>
      </c>
      <c r="M818" s="1">
        <v>-3.4149419516324997E-2</v>
      </c>
      <c r="N818" s="1">
        <v>-0.62912849124672499</v>
      </c>
    </row>
    <row r="819" spans="11:14">
      <c r="K819" s="1">
        <v>8.18</v>
      </c>
      <c r="L819" s="1">
        <v>0.21898458898067499</v>
      </c>
      <c r="M819" s="1">
        <v>-3.5035960376262699E-2</v>
      </c>
      <c r="N819" s="1">
        <v>-0.63406605765064505</v>
      </c>
    </row>
    <row r="820" spans="11:14">
      <c r="K820" s="1">
        <v>8.19</v>
      </c>
      <c r="L820" s="1">
        <v>0.22006031870841999</v>
      </c>
      <c r="M820" s="1">
        <v>-3.5887584090232801E-2</v>
      </c>
      <c r="N820" s="1">
        <v>-0.63900057606098004</v>
      </c>
    </row>
    <row r="821" spans="11:14">
      <c r="K821" s="1">
        <v>8.1999999999999993</v>
      </c>
      <c r="L821" s="1">
        <v>0.221083983778954</v>
      </c>
      <c r="M821" s="1">
        <v>-3.6735195666551597E-2</v>
      </c>
      <c r="N821" s="1">
        <v>-0.64393510960170697</v>
      </c>
    </row>
    <row r="822" spans="11:14">
      <c r="K822" s="1">
        <v>8.2100000000000009</v>
      </c>
      <c r="L822" s="1">
        <v>0.223163306713104</v>
      </c>
      <c r="M822" s="1">
        <v>-3.8297999650239903E-2</v>
      </c>
      <c r="N822" s="1">
        <v>-0.64887243390442795</v>
      </c>
    </row>
    <row r="823" spans="11:14">
      <c r="K823" s="1">
        <v>8.2200000000000006</v>
      </c>
      <c r="L823" s="1">
        <v>0.22419023513793901</v>
      </c>
      <c r="M823" s="1">
        <v>-3.9162736386060701E-2</v>
      </c>
      <c r="N823" s="1">
        <v>-0.65377091762336903</v>
      </c>
    </row>
    <row r="824" spans="11:14">
      <c r="K824" s="1">
        <v>8.23</v>
      </c>
      <c r="L824" s="1">
        <v>0.22518189251422899</v>
      </c>
      <c r="M824" s="1">
        <v>-4.0056943893432603E-2</v>
      </c>
      <c r="N824" s="1">
        <v>-0.658666862503827</v>
      </c>
    </row>
    <row r="825" spans="11:14">
      <c r="K825" s="1">
        <v>8.24</v>
      </c>
      <c r="L825" s="1">
        <v>0.226174890995026</v>
      </c>
      <c r="M825" s="1">
        <v>-4.0857363492250401E-2</v>
      </c>
      <c r="N825" s="1">
        <v>-0.663511638379084</v>
      </c>
    </row>
    <row r="826" spans="11:14">
      <c r="K826" s="1">
        <v>8.25</v>
      </c>
      <c r="L826" s="1">
        <v>0.227219939231873</v>
      </c>
      <c r="M826" s="1">
        <v>-4.1578810662031201E-2</v>
      </c>
      <c r="N826" s="1">
        <v>-0.66841347711112498</v>
      </c>
    </row>
    <row r="827" spans="11:14">
      <c r="K827" s="1">
        <v>8.26</v>
      </c>
      <c r="L827" s="1">
        <v>0.229415968060493</v>
      </c>
      <c r="M827" s="1">
        <v>-4.3258659541606903E-2</v>
      </c>
      <c r="N827" s="1">
        <v>-0.67330054672661999</v>
      </c>
    </row>
    <row r="828" spans="11:14">
      <c r="K828" s="1">
        <v>8.27</v>
      </c>
      <c r="L828" s="1">
        <v>0.23056149482727101</v>
      </c>
      <c r="M828" s="1">
        <v>-4.42639328539371E-2</v>
      </c>
      <c r="N828" s="1">
        <v>-0.678196364375933</v>
      </c>
    </row>
    <row r="829" spans="11:14">
      <c r="K829" s="1">
        <v>8.2799999999999994</v>
      </c>
      <c r="L829" s="1">
        <v>0.231761664152145</v>
      </c>
      <c r="M829" s="1">
        <v>-4.5138459652662298E-2</v>
      </c>
      <c r="N829" s="1">
        <v>-0.683129067814081</v>
      </c>
    </row>
    <row r="830" spans="11:14">
      <c r="K830" s="1">
        <v>8.2899999999999991</v>
      </c>
      <c r="L830" s="1">
        <v>0.23285304009914401</v>
      </c>
      <c r="M830" s="1">
        <v>-4.5978076756000498E-2</v>
      </c>
      <c r="N830" s="1">
        <v>-0.68806618671105202</v>
      </c>
    </row>
    <row r="831" spans="11:14">
      <c r="K831" s="1">
        <v>8.3000000000000007</v>
      </c>
      <c r="L831" s="1">
        <v>0.23400691151618999</v>
      </c>
      <c r="M831" s="1">
        <v>-4.6930007636547103E-2</v>
      </c>
      <c r="N831" s="1">
        <v>-0.69292734733423</v>
      </c>
    </row>
    <row r="832" spans="11:14">
      <c r="K832" s="1">
        <v>8.31</v>
      </c>
      <c r="L832" s="1">
        <v>0.23643651604652399</v>
      </c>
      <c r="M832" s="1">
        <v>-4.9161422997713103E-2</v>
      </c>
      <c r="N832" s="1">
        <v>-0.69779051613625198</v>
      </c>
    </row>
    <row r="833" spans="11:14">
      <c r="K833" s="1">
        <v>8.32</v>
      </c>
      <c r="L833" s="1">
        <v>0.23746474087238301</v>
      </c>
      <c r="M833" s="1">
        <v>-5.0193652510642998E-2</v>
      </c>
      <c r="N833" s="1">
        <v>-0.70270692196158602</v>
      </c>
    </row>
    <row r="834" spans="11:14">
      <c r="K834" s="1">
        <v>8.33</v>
      </c>
      <c r="L834" s="1">
        <v>0.23853869736194599</v>
      </c>
      <c r="M834" s="1">
        <v>-5.1200222223997102E-2</v>
      </c>
      <c r="N834" s="1">
        <v>-0.70768738782693696</v>
      </c>
    </row>
    <row r="835" spans="11:14">
      <c r="K835" s="1">
        <v>8.34</v>
      </c>
      <c r="L835" s="1">
        <v>0.239640787243843</v>
      </c>
      <c r="M835" s="1">
        <v>-5.2273657172918299E-2</v>
      </c>
      <c r="N835" s="1">
        <v>-0.71265697109477</v>
      </c>
    </row>
    <row r="836" spans="11:14">
      <c r="K836" s="1">
        <v>8.35</v>
      </c>
      <c r="L836" s="1">
        <v>0.24071456491947199</v>
      </c>
      <c r="M836" s="1">
        <v>-5.3316254168748897E-2</v>
      </c>
      <c r="N836" s="1">
        <v>-0.71756089203542905</v>
      </c>
    </row>
    <row r="837" spans="11:14">
      <c r="K837" s="1">
        <v>8.36</v>
      </c>
      <c r="L837" s="1">
        <v>0.24278856813907601</v>
      </c>
      <c r="M837" s="1">
        <v>-5.5102717131376301E-2</v>
      </c>
      <c r="N837" s="1">
        <v>-0.72251384192271795</v>
      </c>
    </row>
    <row r="838" spans="11:14">
      <c r="K838" s="1">
        <v>8.3699999999999992</v>
      </c>
      <c r="L838" s="1">
        <v>0.243794426321983</v>
      </c>
      <c r="M838" s="1">
        <v>-5.5956102907657602E-2</v>
      </c>
      <c r="N838" s="1">
        <v>-0.727420892253555</v>
      </c>
    </row>
    <row r="839" spans="11:14">
      <c r="K839" s="1">
        <v>8.3800000000000008</v>
      </c>
      <c r="L839" s="1">
        <v>0.24493235349655201</v>
      </c>
      <c r="M839" s="1">
        <v>-5.6921292096376398E-2</v>
      </c>
      <c r="N839" s="1">
        <v>-0.73227337861228603</v>
      </c>
    </row>
    <row r="840" spans="11:14">
      <c r="K840" s="1">
        <v>8.39</v>
      </c>
      <c r="L840" s="1">
        <v>0.24609053134918199</v>
      </c>
      <c r="M840" s="1">
        <v>-5.77896013855934E-2</v>
      </c>
      <c r="N840" s="1">
        <v>-0.73713647978850705</v>
      </c>
    </row>
    <row r="841" spans="11:14">
      <c r="K841" s="1">
        <v>8.4</v>
      </c>
      <c r="L841" s="1">
        <v>0.247110620141029</v>
      </c>
      <c r="M841" s="1">
        <v>-5.8712858706712702E-2</v>
      </c>
      <c r="N841" s="1">
        <v>-0.74214943609703699</v>
      </c>
    </row>
    <row r="842" spans="11:14">
      <c r="K842" s="1">
        <v>8.41</v>
      </c>
      <c r="L842" s="1">
        <v>0.249318197369576</v>
      </c>
      <c r="M842" s="1">
        <v>-6.0553427785635001E-2</v>
      </c>
      <c r="N842" s="1">
        <v>-0.74715315467368204</v>
      </c>
    </row>
    <row r="843" spans="11:14">
      <c r="K843" s="1">
        <v>8.42</v>
      </c>
      <c r="L843" s="1">
        <v>0.25052469968795799</v>
      </c>
      <c r="M843" s="1">
        <v>-6.1581019312143298E-2</v>
      </c>
      <c r="N843" s="1">
        <v>-0.75213704316567997</v>
      </c>
    </row>
    <row r="844" spans="11:14">
      <c r="K844" s="1">
        <v>8.43</v>
      </c>
      <c r="L844" s="1">
        <v>0.25152057409286499</v>
      </c>
      <c r="M844" s="1">
        <v>-6.2589794397354098E-2</v>
      </c>
      <c r="N844" s="1">
        <v>-0.75709838138938901</v>
      </c>
    </row>
    <row r="845" spans="11:14">
      <c r="K845" s="1">
        <v>8.44</v>
      </c>
      <c r="L845" s="1">
        <v>0.252423256635666</v>
      </c>
      <c r="M845" s="1">
        <v>-6.3693098723888397E-2</v>
      </c>
      <c r="N845" s="1">
        <v>-0.76207244297161003</v>
      </c>
    </row>
    <row r="846" spans="11:14">
      <c r="K846" s="1">
        <v>8.4499999999999993</v>
      </c>
      <c r="L846" s="1">
        <v>0.253497034311295</v>
      </c>
      <c r="M846" s="1">
        <v>-6.4857050776481601E-2</v>
      </c>
      <c r="N846" s="1">
        <v>-0.76708080233512899</v>
      </c>
    </row>
    <row r="847" spans="11:14">
      <c r="K847" s="1">
        <v>8.4600000000000009</v>
      </c>
      <c r="L847" s="1">
        <v>0.25575479865074202</v>
      </c>
      <c r="M847" s="1">
        <v>-6.70963525772095E-2</v>
      </c>
      <c r="N847" s="1">
        <v>-0.77201277096388798</v>
      </c>
    </row>
    <row r="848" spans="11:14">
      <c r="K848" s="1">
        <v>8.4700000000000006</v>
      </c>
      <c r="L848" s="1">
        <v>0.25663569569587702</v>
      </c>
      <c r="M848" s="1">
        <v>-6.8106494843959794E-2</v>
      </c>
      <c r="N848" s="1">
        <v>-0.77694836128953804</v>
      </c>
    </row>
    <row r="849" spans="11:14">
      <c r="K849" s="1">
        <v>8.48</v>
      </c>
      <c r="L849" s="1">
        <v>0.25762552022933999</v>
      </c>
      <c r="M849" s="1">
        <v>-6.9094583392143194E-2</v>
      </c>
      <c r="N849" s="1">
        <v>-0.78192818423297705</v>
      </c>
    </row>
    <row r="850" spans="11:14">
      <c r="K850" s="1">
        <v>8.49</v>
      </c>
      <c r="L850" s="1">
        <v>0.25871789455413802</v>
      </c>
      <c r="M850" s="1">
        <v>-7.0172481238841997E-2</v>
      </c>
      <c r="N850" s="1">
        <v>-0.78693926683833104</v>
      </c>
    </row>
    <row r="851" spans="11:14">
      <c r="K851" s="1">
        <v>8.5</v>
      </c>
      <c r="L851" s="1">
        <v>0.25973293185234098</v>
      </c>
      <c r="M851" s="1">
        <v>-7.1248948574066204E-2</v>
      </c>
      <c r="N851" s="1">
        <v>-0.79188508965584303</v>
      </c>
    </row>
    <row r="852" spans="11:14">
      <c r="K852" s="1">
        <v>8.51</v>
      </c>
      <c r="L852" s="1">
        <v>0.26166293025016801</v>
      </c>
      <c r="M852" s="1">
        <v>-7.3370046913623796E-2</v>
      </c>
      <c r="N852" s="1">
        <v>-0.79680170085704705</v>
      </c>
    </row>
    <row r="853" spans="11:14">
      <c r="K853" s="1">
        <v>8.52</v>
      </c>
      <c r="L853" s="1">
        <v>0.26263290643692</v>
      </c>
      <c r="M853" s="1">
        <v>-7.4563123285770402E-2</v>
      </c>
      <c r="N853" s="1">
        <v>-0.80170902356138596</v>
      </c>
    </row>
    <row r="854" spans="11:14">
      <c r="K854" s="1">
        <v>8.5299999999999994</v>
      </c>
      <c r="L854" s="1">
        <v>0.263619065284729</v>
      </c>
      <c r="M854" s="1">
        <v>-7.5726866722106906E-2</v>
      </c>
      <c r="N854" s="1">
        <v>-0.80658581814512897</v>
      </c>
    </row>
    <row r="855" spans="11:14">
      <c r="K855" s="1">
        <v>8.5399999999999991</v>
      </c>
      <c r="L855" s="1">
        <v>0.26454377174377403</v>
      </c>
      <c r="M855" s="1">
        <v>-7.6751783490180997E-2</v>
      </c>
      <c r="N855" s="1">
        <v>-0.81148392416080495</v>
      </c>
    </row>
    <row r="856" spans="11:14">
      <c r="K856" s="1">
        <v>8.5500000000000007</v>
      </c>
      <c r="L856" s="1">
        <v>0.26545122265815702</v>
      </c>
      <c r="M856" s="1">
        <v>-7.7704891562461895E-2</v>
      </c>
      <c r="N856" s="1">
        <v>-0.81639871184112001</v>
      </c>
    </row>
    <row r="857" spans="11:14">
      <c r="K857" s="1">
        <v>8.56</v>
      </c>
      <c r="L857" s="1">
        <v>0.267506062984467</v>
      </c>
      <c r="M857" s="1">
        <v>-7.9694040119647994E-2</v>
      </c>
      <c r="N857" s="1">
        <v>-0.82133383059693799</v>
      </c>
    </row>
    <row r="858" spans="11:14">
      <c r="K858" s="1">
        <v>8.57</v>
      </c>
      <c r="L858" s="1">
        <v>0.26851901412010198</v>
      </c>
      <c r="M858" s="1">
        <v>-8.0727435648441301E-2</v>
      </c>
      <c r="N858" s="1">
        <v>-0.82630018057961097</v>
      </c>
    </row>
    <row r="859" spans="11:14">
      <c r="K859" s="1">
        <v>8.58</v>
      </c>
      <c r="L859" s="1">
        <v>0.26948857307434099</v>
      </c>
      <c r="M859" s="1">
        <v>-8.1665895879268605E-2</v>
      </c>
      <c r="N859" s="1">
        <v>-0.83127034716955495</v>
      </c>
    </row>
    <row r="860" spans="11:14">
      <c r="K860" s="1">
        <v>8.59</v>
      </c>
      <c r="L860" s="1">
        <v>0.27050155401229897</v>
      </c>
      <c r="M860" s="1">
        <v>-8.2574538886547103E-2</v>
      </c>
      <c r="N860" s="1">
        <v>-0.83618816625203496</v>
      </c>
    </row>
    <row r="861" spans="11:14">
      <c r="K861" s="1">
        <v>8.6</v>
      </c>
      <c r="L861" s="1">
        <v>0.27155566215515098</v>
      </c>
      <c r="M861" s="1">
        <v>-8.3582915365695995E-2</v>
      </c>
      <c r="N861" s="1">
        <v>-0.84110492806329196</v>
      </c>
    </row>
    <row r="862" spans="11:14">
      <c r="K862" s="1">
        <v>8.61</v>
      </c>
      <c r="L862" s="1">
        <v>0.27362033724784901</v>
      </c>
      <c r="M862" s="1">
        <v>-8.5938915610313402E-2</v>
      </c>
      <c r="N862" s="1">
        <v>-0.84614260708000999</v>
      </c>
    </row>
    <row r="863" spans="11:14">
      <c r="K863" s="1">
        <v>8.6199999999999992</v>
      </c>
      <c r="L863" s="1">
        <v>0.27455595135688798</v>
      </c>
      <c r="M863" s="1">
        <v>-8.7061226367950398E-2</v>
      </c>
      <c r="N863" s="1">
        <v>-0.851184431431384</v>
      </c>
    </row>
    <row r="864" spans="11:14">
      <c r="K864" s="1">
        <v>8.6300000000000008</v>
      </c>
      <c r="L864" s="1">
        <v>0.27548095583915699</v>
      </c>
      <c r="M864" s="1">
        <v>-8.8167957961559296E-2</v>
      </c>
      <c r="N864" s="1">
        <v>-0.85622065248062995</v>
      </c>
    </row>
    <row r="865" spans="11:14">
      <c r="K865" s="1">
        <v>8.64</v>
      </c>
      <c r="L865" s="1">
        <v>0.27631282806396501</v>
      </c>
      <c r="M865" s="1">
        <v>-8.9244402945041698E-2</v>
      </c>
      <c r="N865" s="1">
        <v>-0.86119713851661694</v>
      </c>
    </row>
    <row r="866" spans="11:14">
      <c r="K866" s="1">
        <v>8.65</v>
      </c>
      <c r="L866" s="1">
        <v>0.27712079882621798</v>
      </c>
      <c r="M866" s="1">
        <v>-9.0464293956756606E-2</v>
      </c>
      <c r="N866" s="1">
        <v>-0.86614834258596995</v>
      </c>
    </row>
    <row r="867" spans="11:14">
      <c r="K867" s="1">
        <v>8.66</v>
      </c>
      <c r="L867" s="1">
        <v>0.27888935804367099</v>
      </c>
      <c r="M867" s="1">
        <v>-9.2667572200298295E-2</v>
      </c>
      <c r="N867" s="1">
        <v>-0.87115359136556103</v>
      </c>
    </row>
    <row r="868" spans="11:14">
      <c r="K868" s="1">
        <v>8.67</v>
      </c>
      <c r="L868" s="1">
        <v>0.27969428896903997</v>
      </c>
      <c r="M868" s="1">
        <v>-9.3572437763214097E-2</v>
      </c>
      <c r="N868" s="1">
        <v>-0.876151514359928</v>
      </c>
    </row>
    <row r="869" spans="11:14">
      <c r="K869" s="1">
        <v>8.68</v>
      </c>
      <c r="L869" s="1">
        <v>0.28053796291351302</v>
      </c>
      <c r="M869" s="1">
        <v>-9.4598770141601604E-2</v>
      </c>
      <c r="N869" s="1">
        <v>-0.88115609993474298</v>
      </c>
    </row>
    <row r="870" spans="11:14">
      <c r="K870" s="1">
        <v>8.69</v>
      </c>
      <c r="L870" s="1">
        <v>0.28146338462829601</v>
      </c>
      <c r="M870" s="1">
        <v>-9.5701180398464203E-2</v>
      </c>
      <c r="N870" s="1">
        <v>-0.88618668673256695</v>
      </c>
    </row>
    <row r="871" spans="11:14">
      <c r="K871" s="1">
        <v>8.6999999999999993</v>
      </c>
      <c r="L871" s="1">
        <v>0.28238940238952598</v>
      </c>
      <c r="M871" s="1">
        <v>-9.6731282770633698E-2</v>
      </c>
      <c r="N871" s="1">
        <v>-0.89124104634046697</v>
      </c>
    </row>
    <row r="872" spans="11:14">
      <c r="K872" s="1">
        <v>8.7100000000000009</v>
      </c>
      <c r="L872" s="1">
        <v>0.28418996930122398</v>
      </c>
      <c r="M872" s="1">
        <v>-9.8696447908878299E-2</v>
      </c>
      <c r="N872" s="1">
        <v>-0.89615005844645601</v>
      </c>
    </row>
    <row r="873" spans="11:14">
      <c r="K873" s="1">
        <v>8.7200000000000006</v>
      </c>
      <c r="L873" s="1">
        <v>0.2851742208004</v>
      </c>
      <c r="M873" s="1">
        <v>-9.9970661103725406E-2</v>
      </c>
      <c r="N873" s="1">
        <v>-0.90101001101798694</v>
      </c>
    </row>
    <row r="874" spans="11:14">
      <c r="K874" s="1">
        <v>8.73</v>
      </c>
      <c r="L874" s="1">
        <v>0.286141037940979</v>
      </c>
      <c r="M874" s="1">
        <v>-0.101216405630112</v>
      </c>
      <c r="N874" s="1">
        <v>-0.90583221077308196</v>
      </c>
    </row>
    <row r="875" spans="11:14">
      <c r="K875" s="1">
        <v>8.74</v>
      </c>
      <c r="L875" s="1">
        <v>0.28691843152046198</v>
      </c>
      <c r="M875" s="1">
        <v>-0.10230898112058601</v>
      </c>
      <c r="N875" s="1">
        <v>-0.91065912325844001</v>
      </c>
    </row>
    <row r="876" spans="11:14">
      <c r="K876" s="1">
        <v>8.75</v>
      </c>
      <c r="L876" s="1">
        <v>0.28768882155418402</v>
      </c>
      <c r="M876" s="1">
        <v>-0.103410489857197</v>
      </c>
      <c r="N876" s="1">
        <v>-0.91548066453264199</v>
      </c>
    </row>
    <row r="877" spans="11:14">
      <c r="K877" s="1">
        <v>8.76</v>
      </c>
      <c r="L877" s="1">
        <v>0.28939586877822898</v>
      </c>
      <c r="M877" s="1">
        <v>-0.10570470988750499</v>
      </c>
      <c r="N877" s="1">
        <v>-0.92038992745197301</v>
      </c>
    </row>
    <row r="878" spans="11:14">
      <c r="K878" s="1">
        <v>8.77</v>
      </c>
      <c r="L878" s="1">
        <v>0.29024732112884499</v>
      </c>
      <c r="M878" s="1">
        <v>-0.106897100806236</v>
      </c>
      <c r="N878" s="1">
        <v>-0.92535750790362603</v>
      </c>
    </row>
    <row r="879" spans="11:14">
      <c r="K879" s="1">
        <v>8.7799999999999994</v>
      </c>
      <c r="L879" s="1">
        <v>0.290997624397278</v>
      </c>
      <c r="M879" s="1">
        <v>-0.108194045722485</v>
      </c>
      <c r="N879" s="1">
        <v>-0.930318670085997</v>
      </c>
    </row>
    <row r="880" spans="11:14">
      <c r="K880" s="1">
        <v>8.7899999999999991</v>
      </c>
      <c r="L880" s="1">
        <v>0.29182043671607999</v>
      </c>
      <c r="M880" s="1">
        <v>-0.10954265296459199</v>
      </c>
      <c r="N880" s="1">
        <v>-0.93523591658442895</v>
      </c>
    </row>
    <row r="881" spans="11:14">
      <c r="K881" s="1">
        <v>8.8000000000000007</v>
      </c>
      <c r="L881" s="1">
        <v>0.29262298345565801</v>
      </c>
      <c r="M881" s="1">
        <v>-0.11077378690242801</v>
      </c>
      <c r="N881" s="1">
        <v>-0.94010620046012106</v>
      </c>
    </row>
    <row r="882" spans="11:14">
      <c r="K882" s="1">
        <v>8.81</v>
      </c>
      <c r="L882" s="1">
        <v>0.29428815841674799</v>
      </c>
      <c r="M882" s="1">
        <v>-0.112869016826153</v>
      </c>
      <c r="N882" s="1">
        <v>-0.94499704168418297</v>
      </c>
    </row>
    <row r="883" spans="11:14">
      <c r="K883" s="1">
        <v>8.82</v>
      </c>
      <c r="L883" s="1">
        <v>0.29505258798599199</v>
      </c>
      <c r="M883" s="1">
        <v>-0.114009462296963</v>
      </c>
      <c r="N883" s="1">
        <v>-0.94996371837712501</v>
      </c>
    </row>
    <row r="884" spans="11:14">
      <c r="K884" s="1">
        <v>8.83</v>
      </c>
      <c r="L884" s="1">
        <v>0.29585838317871099</v>
      </c>
      <c r="M884" s="1">
        <v>-0.11518606543541</v>
      </c>
      <c r="N884" s="1">
        <v>-0.95495890216610602</v>
      </c>
    </row>
    <row r="885" spans="11:14">
      <c r="K885" s="1">
        <v>8.84</v>
      </c>
      <c r="L885" s="1">
        <v>0.29666864871978799</v>
      </c>
      <c r="M885" s="1">
        <v>-0.116236262023449</v>
      </c>
      <c r="N885" s="1">
        <v>-0.95995280050902698</v>
      </c>
    </row>
    <row r="886" spans="11:14">
      <c r="K886" s="1">
        <v>8.85</v>
      </c>
      <c r="L886" s="1">
        <v>0.29755455255508401</v>
      </c>
      <c r="M886" s="1">
        <v>-0.117292813956738</v>
      </c>
      <c r="N886" s="1">
        <v>-0.96492905629160197</v>
      </c>
    </row>
    <row r="887" spans="11:14">
      <c r="K887" s="1">
        <v>8.86</v>
      </c>
      <c r="L887" s="1">
        <v>0.299216479063034</v>
      </c>
      <c r="M887" s="1">
        <v>-0.11946153640747099</v>
      </c>
      <c r="N887" s="1">
        <v>-0.96982331340792705</v>
      </c>
    </row>
    <row r="888" spans="11:14">
      <c r="K888" s="1">
        <v>8.8699999999999992</v>
      </c>
      <c r="L888" s="1">
        <v>0.30009242892265298</v>
      </c>
      <c r="M888" s="1">
        <v>-0.120671264827251</v>
      </c>
      <c r="N888" s="1">
        <v>-0.97467901769350895</v>
      </c>
    </row>
    <row r="889" spans="11:14">
      <c r="K889" s="1">
        <v>8.8800000000000008</v>
      </c>
      <c r="L889" s="1">
        <v>0.30095711350441001</v>
      </c>
      <c r="M889" s="1">
        <v>-0.121768534183502</v>
      </c>
      <c r="N889" s="1">
        <v>-0.979453896308631</v>
      </c>
    </row>
    <row r="890" spans="11:14">
      <c r="K890" s="1">
        <v>8.89</v>
      </c>
      <c r="L890" s="1">
        <v>0.30171176791191101</v>
      </c>
      <c r="M890" s="1">
        <v>-0.122900076210499</v>
      </c>
      <c r="N890" s="1">
        <v>-0.98425667014651197</v>
      </c>
    </row>
    <row r="891" spans="11:14">
      <c r="K891" s="1">
        <v>8.9</v>
      </c>
      <c r="L891" s="1">
        <v>0.30257382988929699</v>
      </c>
      <c r="M891" s="1">
        <v>-0.124133288860321</v>
      </c>
      <c r="N891" s="1">
        <v>-0.98915647218198299</v>
      </c>
    </row>
    <row r="892" spans="11:14">
      <c r="K892" s="1">
        <v>8.91</v>
      </c>
      <c r="L892" s="1">
        <v>0.30424717068672202</v>
      </c>
      <c r="M892" s="1">
        <v>-0.126829743385315</v>
      </c>
      <c r="N892" s="1">
        <v>-0.99411561920694003</v>
      </c>
    </row>
    <row r="893" spans="11:14">
      <c r="K893" s="1">
        <v>8.92</v>
      </c>
      <c r="L893" s="1">
        <v>0.30492937564849898</v>
      </c>
      <c r="M893" s="1">
        <v>-0.12821808457374601</v>
      </c>
      <c r="N893" s="1">
        <v>-0.99900479902308603</v>
      </c>
    </row>
    <row r="894" spans="11:14">
      <c r="K894" s="1">
        <v>8.93</v>
      </c>
      <c r="L894" s="1">
        <v>0.30554318428039601</v>
      </c>
      <c r="M894" s="1">
        <v>-0.12951883673667899</v>
      </c>
      <c r="N894" s="1">
        <v>-1.00389248754746</v>
      </c>
    </row>
    <row r="895" spans="11:14">
      <c r="K895" s="1">
        <v>8.94</v>
      </c>
      <c r="L895" s="1">
        <v>0.30625861883163502</v>
      </c>
      <c r="M895" s="1">
        <v>-0.130855232477188</v>
      </c>
      <c r="N895" s="1">
        <v>-1.00881670249601</v>
      </c>
    </row>
    <row r="896" spans="11:14">
      <c r="K896" s="1">
        <v>8.9499999999999993</v>
      </c>
      <c r="L896" s="1">
        <v>0.30708524584770203</v>
      </c>
      <c r="M896" s="1">
        <v>-0.13222487270832101</v>
      </c>
      <c r="N896" s="1">
        <v>-1.0138013093767999</v>
      </c>
    </row>
    <row r="897" spans="11:14">
      <c r="K897" s="1">
        <v>8.9600000000000009</v>
      </c>
      <c r="L897" s="1">
        <v>0.30856081843376199</v>
      </c>
      <c r="M897" s="1">
        <v>-0.13477864861488301</v>
      </c>
      <c r="N897" s="1">
        <v>-1.01876765754581</v>
      </c>
    </row>
    <row r="898" spans="11:14">
      <c r="K898" s="1">
        <v>8.9700000000000006</v>
      </c>
      <c r="L898" s="1">
        <v>0.309253931045532</v>
      </c>
      <c r="M898" s="1">
        <v>-0.13582378625869801</v>
      </c>
      <c r="N898" s="1">
        <v>-1.02374815949827</v>
      </c>
    </row>
    <row r="899" spans="11:14">
      <c r="K899" s="1">
        <v>8.98</v>
      </c>
      <c r="L899" s="1">
        <v>0.310019731521606</v>
      </c>
      <c r="M899" s="1">
        <v>-0.13686840236187001</v>
      </c>
      <c r="N899" s="1">
        <v>-1.0287882206197001</v>
      </c>
    </row>
    <row r="900" spans="11:14">
      <c r="K900" s="1">
        <v>8.99</v>
      </c>
      <c r="L900" s="1">
        <v>0.310834050178528</v>
      </c>
      <c r="M900" s="1">
        <v>-0.13805545866489399</v>
      </c>
      <c r="N900" s="1">
        <v>-1.0337855326177099</v>
      </c>
    </row>
    <row r="901" spans="11:14">
      <c r="K901" s="1">
        <v>9</v>
      </c>
      <c r="L901" s="1">
        <v>0.31165781617164601</v>
      </c>
      <c r="M901" s="1">
        <v>-0.139253109693527</v>
      </c>
      <c r="N901" s="1">
        <v>-1.03870287678325</v>
      </c>
    </row>
    <row r="902" spans="11:14">
      <c r="K902" s="1">
        <v>9.01</v>
      </c>
      <c r="L902" s="1">
        <v>0.31314295530319203</v>
      </c>
      <c r="M902" s="1">
        <v>-0.141302585601807</v>
      </c>
      <c r="N902" s="1">
        <v>-1.04356592830623</v>
      </c>
    </row>
    <row r="903" spans="11:14">
      <c r="K903" s="1">
        <v>9.02</v>
      </c>
      <c r="L903" s="1">
        <v>0.31393820047378501</v>
      </c>
      <c r="M903" s="1">
        <v>-0.14248470962047599</v>
      </c>
      <c r="N903" s="1">
        <v>-1.0485159584354899</v>
      </c>
    </row>
    <row r="904" spans="11:14">
      <c r="K904" s="1">
        <v>9.0299999999999994</v>
      </c>
      <c r="L904" s="1">
        <v>0.31470820307731601</v>
      </c>
      <c r="M904" s="1">
        <v>-0.14379306137561801</v>
      </c>
      <c r="N904" s="1">
        <v>-1.0535216158587499</v>
      </c>
    </row>
    <row r="905" spans="11:14">
      <c r="K905" s="1">
        <v>9.0399999999999991</v>
      </c>
      <c r="L905" s="1">
        <v>0.31549149751663202</v>
      </c>
      <c r="M905" s="1">
        <v>-0.14499710500240301</v>
      </c>
      <c r="N905" s="1">
        <v>-1.0585027818020201</v>
      </c>
    </row>
    <row r="906" spans="11:14">
      <c r="K906" s="1">
        <v>9.0500000000000007</v>
      </c>
      <c r="L906" s="1">
        <v>0.31627327203750599</v>
      </c>
      <c r="M906" s="1">
        <v>-0.14619961380958599</v>
      </c>
      <c r="N906" s="1">
        <v>-1.0634307324855099</v>
      </c>
    </row>
    <row r="907" spans="11:14">
      <c r="K907" s="1">
        <v>9.06</v>
      </c>
      <c r="L907" s="1">
        <v>0.31768041849136402</v>
      </c>
      <c r="M907" s="1">
        <v>-0.148873150348663</v>
      </c>
      <c r="N907" s="1">
        <v>-1.06828090766771</v>
      </c>
    </row>
    <row r="908" spans="11:14">
      <c r="K908" s="1">
        <v>9.07</v>
      </c>
      <c r="L908" s="1">
        <v>0.31838351488113398</v>
      </c>
      <c r="M908" s="1">
        <v>-0.15031526982784299</v>
      </c>
      <c r="N908" s="1">
        <v>-1.07312612666257</v>
      </c>
    </row>
    <row r="909" spans="11:14">
      <c r="K909" s="1">
        <v>9.08</v>
      </c>
      <c r="L909" s="1">
        <v>0.31901863217353799</v>
      </c>
      <c r="M909" s="1">
        <v>-0.15156593918800401</v>
      </c>
      <c r="N909" s="1">
        <v>-1.07800901023295</v>
      </c>
    </row>
    <row r="910" spans="11:14">
      <c r="K910" s="1">
        <v>9.09</v>
      </c>
      <c r="L910" s="1">
        <v>0.31949746608734098</v>
      </c>
      <c r="M910" s="1">
        <v>-0.15270835161209101</v>
      </c>
      <c r="N910" s="1">
        <v>-1.08292714370707</v>
      </c>
    </row>
    <row r="911" spans="11:14">
      <c r="K911" s="1">
        <v>9.1</v>
      </c>
      <c r="L911" s="1">
        <v>0.31997665762901301</v>
      </c>
      <c r="M911" s="1">
        <v>-0.153936952352524</v>
      </c>
      <c r="N911" s="1">
        <v>-1.0878618943544001</v>
      </c>
    </row>
    <row r="912" spans="11:14">
      <c r="K912" s="1">
        <v>9.11</v>
      </c>
      <c r="L912" s="1">
        <v>0.32114011049270602</v>
      </c>
      <c r="M912" s="1">
        <v>-0.15633840858936299</v>
      </c>
      <c r="N912" s="1">
        <v>-1.0927463989999799</v>
      </c>
    </row>
    <row r="913" spans="11:14">
      <c r="K913" s="1">
        <v>9.1199999999999992</v>
      </c>
      <c r="L913" s="1">
        <v>0.32152992486953702</v>
      </c>
      <c r="M913" s="1">
        <v>-0.15759120881557501</v>
      </c>
      <c r="N913" s="1">
        <v>-1.09749310028567</v>
      </c>
    </row>
    <row r="914" spans="11:14">
      <c r="K914" s="1">
        <v>9.1300000000000008</v>
      </c>
      <c r="L914" s="1">
        <v>0.32202735543250999</v>
      </c>
      <c r="M914" s="1">
        <v>-0.15896070003509499</v>
      </c>
      <c r="N914" s="1">
        <v>-1.10219962596723</v>
      </c>
    </row>
    <row r="915" spans="11:14">
      <c r="K915" s="1">
        <v>9.14</v>
      </c>
      <c r="L915" s="1">
        <v>0.32254257798194902</v>
      </c>
      <c r="M915" s="1">
        <v>-0.160187572240829</v>
      </c>
      <c r="N915" s="1">
        <v>-1.1069083024486599</v>
      </c>
    </row>
    <row r="916" spans="11:14">
      <c r="K916" s="1">
        <v>9.15</v>
      </c>
      <c r="L916" s="1">
        <v>0.32324597239494302</v>
      </c>
      <c r="M916" s="1">
        <v>-0.161385253071785</v>
      </c>
      <c r="N916" s="1">
        <v>-1.1116724015256301</v>
      </c>
    </row>
    <row r="917" spans="11:14">
      <c r="K917" s="1">
        <v>9.16</v>
      </c>
      <c r="L917" s="1">
        <v>0.32446178793907199</v>
      </c>
      <c r="M917" s="1">
        <v>-0.163943246006966</v>
      </c>
      <c r="N917" s="1">
        <v>-1.1165437437888901</v>
      </c>
    </row>
    <row r="918" spans="11:14">
      <c r="K918" s="1">
        <v>9.17</v>
      </c>
      <c r="L918" s="1">
        <v>0.32510879635810902</v>
      </c>
      <c r="M918" s="1">
        <v>-0.16528134047985099</v>
      </c>
      <c r="N918" s="1">
        <v>-1.1214099910215201</v>
      </c>
    </row>
    <row r="919" spans="11:14">
      <c r="K919" s="1">
        <v>9.18</v>
      </c>
      <c r="L919" s="1">
        <v>0.32595512270927401</v>
      </c>
      <c r="M919" s="1">
        <v>-0.16664715111255601</v>
      </c>
      <c r="N919" s="1">
        <v>-1.1262234993618001</v>
      </c>
    </row>
    <row r="920" spans="11:14">
      <c r="K920" s="1">
        <v>9.19</v>
      </c>
      <c r="L920" s="1">
        <v>0.32667741179466198</v>
      </c>
      <c r="M920" s="1">
        <v>-0.16787894070148501</v>
      </c>
      <c r="N920" s="1">
        <v>-1.13102356973912</v>
      </c>
    </row>
    <row r="921" spans="11:14">
      <c r="K921" s="1">
        <v>9.1999999999999993</v>
      </c>
      <c r="L921" s="1">
        <v>0.32733485102653498</v>
      </c>
      <c r="M921" s="1">
        <v>-0.16897851228714</v>
      </c>
      <c r="N921" s="1">
        <v>-1.1358411731851901</v>
      </c>
    </row>
    <row r="922" spans="11:14">
      <c r="K922" s="1">
        <v>9.2100000000000009</v>
      </c>
      <c r="L922" s="1">
        <v>0.328683912754059</v>
      </c>
      <c r="M922" s="1">
        <v>-0.171343803405762</v>
      </c>
      <c r="N922" s="1">
        <v>-1.1408228062005401</v>
      </c>
    </row>
    <row r="923" spans="11:14">
      <c r="K923" s="1">
        <v>9.2200000000000006</v>
      </c>
      <c r="L923" s="1">
        <v>0.32931211590766901</v>
      </c>
      <c r="M923" s="1">
        <v>-0.17263138294220001</v>
      </c>
      <c r="N923" s="1">
        <v>-1.1458770716131601</v>
      </c>
    </row>
    <row r="924" spans="11:14">
      <c r="K924" s="1">
        <v>9.23</v>
      </c>
      <c r="L924" s="1">
        <v>0.329814463853836</v>
      </c>
      <c r="M924" s="1">
        <v>-0.17395885288715399</v>
      </c>
      <c r="N924" s="1">
        <v>-1.1508973003433101</v>
      </c>
    </row>
    <row r="925" spans="11:14">
      <c r="K925" s="1">
        <v>9.24</v>
      </c>
      <c r="L925" s="1">
        <v>0.33033037185668901</v>
      </c>
      <c r="M925" s="1">
        <v>-0.17533443868160201</v>
      </c>
      <c r="N925" s="1">
        <v>-1.1558891226394601</v>
      </c>
    </row>
    <row r="926" spans="11:14">
      <c r="K926" s="1">
        <v>9.25</v>
      </c>
      <c r="L926" s="1">
        <v>0.330849260091782</v>
      </c>
      <c r="M926" s="1">
        <v>-0.17677819728851299</v>
      </c>
      <c r="N926" s="1">
        <v>-1.16081508913531</v>
      </c>
    </row>
    <row r="927" spans="11:14">
      <c r="K927" s="1">
        <v>9.26</v>
      </c>
      <c r="L927" s="1">
        <v>0.33172780275344799</v>
      </c>
      <c r="M927" s="1">
        <v>-0.179527208209038</v>
      </c>
      <c r="N927" s="1">
        <v>-1.16571309823269</v>
      </c>
    </row>
    <row r="928" spans="11:14">
      <c r="K928" s="1">
        <v>9.27</v>
      </c>
      <c r="L928" s="1">
        <v>0.33209398388862599</v>
      </c>
      <c r="M928" s="1">
        <v>-0.18081347644329099</v>
      </c>
      <c r="N928" s="1">
        <v>-1.1706505237725899</v>
      </c>
    </row>
    <row r="929" spans="11:14">
      <c r="K929" s="1">
        <v>9.2799999999999994</v>
      </c>
      <c r="L929" s="1">
        <v>0.33251518011093101</v>
      </c>
      <c r="M929" s="1">
        <v>-0.18215399980545</v>
      </c>
      <c r="N929" s="1">
        <v>-1.17563985843505</v>
      </c>
    </row>
    <row r="930" spans="11:14">
      <c r="K930" s="1">
        <v>9.2899999999999991</v>
      </c>
      <c r="L930" s="1">
        <v>0.33302205801010099</v>
      </c>
      <c r="M930" s="1">
        <v>-0.183538839221001</v>
      </c>
      <c r="N930" s="1">
        <v>-1.1806548558313501</v>
      </c>
    </row>
    <row r="931" spans="11:14">
      <c r="K931" s="1">
        <v>9.3000000000000007</v>
      </c>
      <c r="L931" s="1">
        <v>0.33361858129501298</v>
      </c>
      <c r="M931" s="1">
        <v>-0.18490643799305001</v>
      </c>
      <c r="N931" s="1">
        <v>-1.1856614458568999</v>
      </c>
    </row>
    <row r="932" spans="11:14">
      <c r="K932" s="1">
        <v>9.31</v>
      </c>
      <c r="L932" s="1">
        <v>0.33460804820060702</v>
      </c>
      <c r="M932" s="1">
        <v>-0.18755303323268899</v>
      </c>
      <c r="N932" s="1">
        <v>-1.1905259525737899</v>
      </c>
    </row>
    <row r="933" spans="11:14">
      <c r="K933" s="1">
        <v>9.32</v>
      </c>
      <c r="L933" s="1">
        <v>0.33511573076248202</v>
      </c>
      <c r="M933" s="1">
        <v>-0.18893189728259999</v>
      </c>
      <c r="N933" s="1">
        <v>-1.1954011492838601</v>
      </c>
    </row>
    <row r="934" spans="11:14">
      <c r="K934" s="1">
        <v>9.33</v>
      </c>
      <c r="L934" s="1">
        <v>0.33575400710105902</v>
      </c>
      <c r="M934" s="1">
        <v>-0.19032679498195601</v>
      </c>
      <c r="N934" s="1">
        <v>-1.2002816425204601</v>
      </c>
    </row>
    <row r="935" spans="11:14">
      <c r="K935" s="1">
        <v>9.34</v>
      </c>
      <c r="L935" s="1">
        <v>0.33634042739868197</v>
      </c>
      <c r="M935" s="1">
        <v>-0.191692605614662</v>
      </c>
      <c r="N935" s="1">
        <v>-1.20519267145487</v>
      </c>
    </row>
    <row r="936" spans="11:14">
      <c r="K936" s="1">
        <v>9.35</v>
      </c>
      <c r="L936" s="1">
        <v>0.33693808317184398</v>
      </c>
      <c r="M936" s="1">
        <v>-0.193036794662476</v>
      </c>
      <c r="N936" s="1">
        <v>-1.2101750032676999</v>
      </c>
    </row>
    <row r="937" spans="11:14">
      <c r="K937" s="1">
        <v>9.36</v>
      </c>
      <c r="L937" s="1">
        <v>0.33810815215110801</v>
      </c>
      <c r="M937" s="1">
        <v>-0.19581001996993999</v>
      </c>
      <c r="N937" s="1">
        <v>-1.2151752162440801</v>
      </c>
    </row>
    <row r="938" spans="11:14">
      <c r="K938" s="1">
        <v>9.3699999999999992</v>
      </c>
      <c r="L938" s="1">
        <v>0.33868086338043202</v>
      </c>
      <c r="M938" s="1">
        <v>-0.19728490710258501</v>
      </c>
      <c r="N938" s="1">
        <v>-1.2200863929535899</v>
      </c>
    </row>
    <row r="939" spans="11:14">
      <c r="K939" s="1">
        <v>9.3800000000000008</v>
      </c>
      <c r="L939" s="1">
        <v>0.33920088410377502</v>
      </c>
      <c r="M939" s="1">
        <v>-0.198665380477905</v>
      </c>
      <c r="N939" s="1">
        <v>-1.2249432917512499</v>
      </c>
    </row>
    <row r="940" spans="11:14">
      <c r="K940" s="1">
        <v>9.39</v>
      </c>
      <c r="L940" s="1">
        <v>0.33970868587493902</v>
      </c>
      <c r="M940" s="1">
        <v>-0.20000167191028601</v>
      </c>
      <c r="N940" s="1">
        <v>-1.2298389285956799</v>
      </c>
    </row>
    <row r="941" spans="11:14">
      <c r="K941" s="1">
        <v>9.4</v>
      </c>
      <c r="L941" s="1">
        <v>0.34017837047576899</v>
      </c>
      <c r="M941" s="1">
        <v>-0.20129446685314201</v>
      </c>
      <c r="N941" s="1">
        <v>-1.23478756518475</v>
      </c>
    </row>
    <row r="942" spans="11:14">
      <c r="K942" s="1">
        <v>9.41</v>
      </c>
      <c r="L942" s="1">
        <v>0.34104555845260598</v>
      </c>
      <c r="M942" s="1">
        <v>-0.204039037227631</v>
      </c>
      <c r="N942" s="1">
        <v>-1.2397284014307599</v>
      </c>
    </row>
    <row r="943" spans="11:14">
      <c r="K943" s="1">
        <v>9.42</v>
      </c>
      <c r="L943" s="1">
        <v>0.34143283963203402</v>
      </c>
      <c r="M943" s="1">
        <v>-0.205492123961449</v>
      </c>
      <c r="N943" s="1">
        <v>-1.2446226446211801</v>
      </c>
    </row>
    <row r="944" spans="11:14">
      <c r="K944" s="1">
        <v>9.43</v>
      </c>
      <c r="L944" s="1">
        <v>0.34173545241355902</v>
      </c>
      <c r="M944" s="1">
        <v>-0.20685382187366499</v>
      </c>
      <c r="N944" s="1">
        <v>-1.2495168738262199</v>
      </c>
    </row>
    <row r="945" spans="11:14">
      <c r="K945" s="1">
        <v>9.44</v>
      </c>
      <c r="L945" s="1">
        <v>0.34197819232940702</v>
      </c>
      <c r="M945" s="1">
        <v>-0.20812033116817499</v>
      </c>
      <c r="N945" s="1">
        <v>-1.25445275796782</v>
      </c>
    </row>
    <row r="946" spans="11:14">
      <c r="K946" s="1">
        <v>9.4499999999999993</v>
      </c>
      <c r="L946" s="1">
        <v>0.34230148792266801</v>
      </c>
      <c r="M946" s="1">
        <v>-0.20946058630943301</v>
      </c>
      <c r="N946" s="1">
        <v>-1.2593835256540999</v>
      </c>
    </row>
    <row r="947" spans="11:14">
      <c r="K947" s="1">
        <v>9.4600000000000009</v>
      </c>
      <c r="L947" s="1">
        <v>0.34302160143852201</v>
      </c>
      <c r="M947" s="1">
        <v>-0.212328776717186</v>
      </c>
      <c r="N947" s="1">
        <v>-1.26430111459197</v>
      </c>
    </row>
    <row r="948" spans="11:14">
      <c r="K948" s="1">
        <v>9.4700000000000006</v>
      </c>
      <c r="L948" s="1">
        <v>0.343314528465271</v>
      </c>
      <c r="M948" s="1">
        <v>-0.21370537579059601</v>
      </c>
      <c r="N948" s="1">
        <v>-1.2692619543361601</v>
      </c>
    </row>
    <row r="949" spans="11:14">
      <c r="K949" s="1">
        <v>9.48</v>
      </c>
      <c r="L949" s="1">
        <v>0.343772202730179</v>
      </c>
      <c r="M949" s="1">
        <v>-0.215059459209442</v>
      </c>
      <c r="N949" s="1">
        <v>-1.2742416932132901</v>
      </c>
    </row>
    <row r="950" spans="11:14">
      <c r="K950" s="1">
        <v>9.49</v>
      </c>
      <c r="L950" s="1">
        <v>0.344367176294327</v>
      </c>
      <c r="M950" s="1">
        <v>-0.216434940695763</v>
      </c>
      <c r="N950" s="1">
        <v>-1.2791362407139999</v>
      </c>
    </row>
    <row r="951" spans="11:14">
      <c r="K951" s="1">
        <v>9.5</v>
      </c>
      <c r="L951" s="1">
        <v>0.34494945406913802</v>
      </c>
      <c r="M951" s="1">
        <v>-0.217832490801811</v>
      </c>
      <c r="N951" s="1">
        <v>-1.28395948756638</v>
      </c>
    </row>
    <row r="952" spans="11:14">
      <c r="K952" s="1">
        <v>9.51</v>
      </c>
      <c r="L952" s="1">
        <v>0.34585407376289401</v>
      </c>
      <c r="M952" s="1">
        <v>-0.220664858818054</v>
      </c>
      <c r="N952" s="1">
        <v>-1.2889336509242</v>
      </c>
    </row>
    <row r="953" spans="11:14">
      <c r="K953" s="1">
        <v>9.52</v>
      </c>
      <c r="L953" s="1">
        <v>0.34629711508750899</v>
      </c>
      <c r="M953" s="1">
        <v>-0.22201880812645</v>
      </c>
      <c r="N953" s="1">
        <v>-1.2939490559842901</v>
      </c>
    </row>
    <row r="954" spans="11:14">
      <c r="K954" s="1">
        <v>9.5299999999999994</v>
      </c>
      <c r="L954" s="1">
        <v>0.34678715467452997</v>
      </c>
      <c r="M954" s="1">
        <v>-0.22332875430584001</v>
      </c>
      <c r="N954" s="1">
        <v>-1.29896031011557</v>
      </c>
    </row>
    <row r="955" spans="11:14">
      <c r="K955" s="1">
        <v>9.5399999999999991</v>
      </c>
      <c r="L955" s="1">
        <v>0.34712725877761802</v>
      </c>
      <c r="M955" s="1">
        <v>-0.22466602921485901</v>
      </c>
      <c r="N955" s="1">
        <v>-1.30393532287209</v>
      </c>
    </row>
    <row r="956" spans="11:14">
      <c r="K956" s="1">
        <v>9.5500000000000007</v>
      </c>
      <c r="L956" s="1">
        <v>0.34735959768295299</v>
      </c>
      <c r="M956" s="1">
        <v>-0.22595681250095401</v>
      </c>
      <c r="N956" s="1">
        <v>-1.3088444745771901</v>
      </c>
    </row>
    <row r="957" spans="11:14">
      <c r="K957" s="1">
        <v>9.56</v>
      </c>
      <c r="L957" s="1">
        <v>0.34787458181381198</v>
      </c>
      <c r="M957" s="1">
        <v>-0.228588342666626</v>
      </c>
      <c r="N957" s="1">
        <v>-1.3137812467608201</v>
      </c>
    </row>
    <row r="958" spans="11:14">
      <c r="K958" s="1">
        <v>9.57</v>
      </c>
      <c r="L958" s="1">
        <v>0.34810769557952898</v>
      </c>
      <c r="M958" s="1">
        <v>-0.22993516921997101</v>
      </c>
      <c r="N958" s="1">
        <v>-1.3187613734905701</v>
      </c>
    </row>
    <row r="959" spans="11:14">
      <c r="K959" s="1">
        <v>9.58</v>
      </c>
      <c r="L959" s="1">
        <v>0.34830603003501898</v>
      </c>
      <c r="M959" s="1">
        <v>-0.23121476173400901</v>
      </c>
      <c r="N959" s="1">
        <v>-1.3237202810998201</v>
      </c>
    </row>
    <row r="960" spans="11:14">
      <c r="K960" s="1">
        <v>9.59</v>
      </c>
      <c r="L960" s="1">
        <v>0.348576039075851</v>
      </c>
      <c r="M960" s="1">
        <v>-0.232457980513573</v>
      </c>
      <c r="N960" s="1">
        <v>-1.3286850502965299</v>
      </c>
    </row>
    <row r="961" spans="11:14">
      <c r="K961" s="1">
        <v>9.6</v>
      </c>
      <c r="L961" s="1">
        <v>0.34901887178420998</v>
      </c>
      <c r="M961" s="1">
        <v>-0.23385941982269301</v>
      </c>
      <c r="N961" s="1">
        <v>-1.3336777947348899</v>
      </c>
    </row>
    <row r="962" spans="11:14">
      <c r="K962" s="1">
        <v>9.61</v>
      </c>
      <c r="L962" s="1">
        <v>0.34951323270797702</v>
      </c>
      <c r="M962" s="1">
        <v>-0.23658666014671301</v>
      </c>
      <c r="N962" s="1">
        <v>-1.33860402430717</v>
      </c>
    </row>
    <row r="963" spans="11:14">
      <c r="K963" s="1">
        <v>9.6199999999999992</v>
      </c>
      <c r="L963" s="1">
        <v>0.34980621933937101</v>
      </c>
      <c r="M963" s="1">
        <v>-0.23792016506195099</v>
      </c>
      <c r="N963" s="1">
        <v>-1.34356258305751</v>
      </c>
    </row>
    <row r="964" spans="11:14">
      <c r="K964" s="1">
        <v>9.6300000000000008</v>
      </c>
      <c r="L964" s="1">
        <v>0.35014709830284102</v>
      </c>
      <c r="M964" s="1">
        <v>-0.23931652307510401</v>
      </c>
      <c r="N964" s="1">
        <v>-1.3485638315899999</v>
      </c>
    </row>
    <row r="965" spans="11:14">
      <c r="K965" s="1">
        <v>9.64</v>
      </c>
      <c r="L965" s="1">
        <v>0.35055977106094399</v>
      </c>
      <c r="M965" s="1">
        <v>-0.24077507853508001</v>
      </c>
      <c r="N965" s="1">
        <v>-1.3535473267638001</v>
      </c>
    </row>
    <row r="966" spans="11:14">
      <c r="K966" s="1">
        <v>9.65</v>
      </c>
      <c r="L966" s="1">
        <v>0.35077950358390803</v>
      </c>
      <c r="M966" s="1">
        <v>-0.24217534065246599</v>
      </c>
      <c r="N966" s="1">
        <v>-1.3584990424754799</v>
      </c>
    </row>
    <row r="967" spans="11:14">
      <c r="K967" s="1">
        <v>9.66</v>
      </c>
      <c r="L967" s="1">
        <v>0.35142993927001998</v>
      </c>
      <c r="M967" s="1">
        <v>-0.24488776922225999</v>
      </c>
      <c r="N967" s="1">
        <v>-1.36342095212592</v>
      </c>
    </row>
    <row r="968" spans="11:14">
      <c r="K968" s="1">
        <v>9.67</v>
      </c>
      <c r="L968" s="1">
        <v>0.351826071739197</v>
      </c>
      <c r="M968" s="1">
        <v>-0.24629250168800401</v>
      </c>
      <c r="N968" s="1">
        <v>-1.3683377273008701</v>
      </c>
    </row>
    <row r="969" spans="11:14">
      <c r="K969" s="1">
        <v>9.68</v>
      </c>
      <c r="L969" s="1">
        <v>0.35217621922492998</v>
      </c>
      <c r="M969" s="1">
        <v>-0.247775048017502</v>
      </c>
      <c r="N969" s="1">
        <v>-1.37329850205189</v>
      </c>
    </row>
    <row r="970" spans="11:14">
      <c r="K970" s="1">
        <v>9.69</v>
      </c>
      <c r="L970" s="1">
        <v>0.35256427526473999</v>
      </c>
      <c r="M970" s="1">
        <v>-0.24918186664581299</v>
      </c>
      <c r="N970" s="1">
        <v>-1.3782553047820301</v>
      </c>
    </row>
    <row r="971" spans="11:14">
      <c r="K971" s="1">
        <v>9.6999999999999993</v>
      </c>
      <c r="L971" s="1">
        <v>0.35305470228195202</v>
      </c>
      <c r="M971" s="1">
        <v>-0.25051349401473999</v>
      </c>
      <c r="N971" s="1">
        <v>-1.3832338065888901</v>
      </c>
    </row>
    <row r="972" spans="11:14">
      <c r="K972" s="1">
        <v>9.7100000000000009</v>
      </c>
      <c r="L972" s="1">
        <v>0.35370323061943099</v>
      </c>
      <c r="M972" s="1">
        <v>-0.25331318378448497</v>
      </c>
      <c r="N972" s="1">
        <v>-1.38829543033575</v>
      </c>
    </row>
    <row r="973" spans="11:14">
      <c r="K973" s="1">
        <v>9.7200000000000006</v>
      </c>
      <c r="L973" s="1">
        <v>0.35392957925796498</v>
      </c>
      <c r="M973" s="1">
        <v>-0.254653841257095</v>
      </c>
      <c r="N973" s="1">
        <v>-1.3932795577090999</v>
      </c>
    </row>
    <row r="974" spans="11:14">
      <c r="K974" s="1">
        <v>9.73</v>
      </c>
      <c r="L974" s="1">
        <v>0.35423681139946001</v>
      </c>
      <c r="M974" s="1">
        <v>-0.25596046447753901</v>
      </c>
      <c r="N974" s="1">
        <v>-1.39823745169479</v>
      </c>
    </row>
    <row r="975" spans="11:14">
      <c r="K975" s="1">
        <v>9.74</v>
      </c>
      <c r="L975" s="1">
        <v>0.35444864630699202</v>
      </c>
      <c r="M975" s="1">
        <v>-0.25728523731231701</v>
      </c>
      <c r="N975" s="1">
        <v>-1.40320886667523</v>
      </c>
    </row>
    <row r="976" spans="11:14">
      <c r="K976" s="1">
        <v>9.75</v>
      </c>
      <c r="L976" s="1">
        <v>0.35451599955558799</v>
      </c>
      <c r="M976" s="1">
        <v>-0.258624017238617</v>
      </c>
      <c r="N976" s="1">
        <v>-1.4082154697009901</v>
      </c>
    </row>
    <row r="977" spans="11:14">
      <c r="K977" s="1">
        <v>9.76</v>
      </c>
      <c r="L977" s="1">
        <v>0.35469093918800398</v>
      </c>
      <c r="M977" s="1">
        <v>-0.26156547665596003</v>
      </c>
      <c r="N977" s="1">
        <v>-1.41319863008766</v>
      </c>
    </row>
    <row r="978" spans="11:14">
      <c r="K978" s="1">
        <v>9.77</v>
      </c>
      <c r="L978" s="1">
        <v>0.35478228330612199</v>
      </c>
      <c r="M978" s="1">
        <v>-0.26307636499404902</v>
      </c>
      <c r="N978" s="1">
        <v>-1.4181674515101801</v>
      </c>
    </row>
    <row r="979" spans="11:14">
      <c r="K979" s="1">
        <v>9.7799999999999994</v>
      </c>
      <c r="L979" s="1">
        <v>0.35478469729423501</v>
      </c>
      <c r="M979" s="1">
        <v>-0.26457384228706399</v>
      </c>
      <c r="N979" s="1">
        <v>-1.4231779055256399</v>
      </c>
    </row>
    <row r="980" spans="11:14">
      <c r="K980" s="1">
        <v>9.7899999999999991</v>
      </c>
      <c r="L980" s="1">
        <v>0.35492661595344499</v>
      </c>
      <c r="M980" s="1">
        <v>-0.26606082916259799</v>
      </c>
      <c r="N980" s="1">
        <v>-1.4282551464243101</v>
      </c>
    </row>
    <row r="981" spans="11:14">
      <c r="K981" s="1">
        <v>9.8000000000000007</v>
      </c>
      <c r="L981" s="1">
        <v>0.35513335466384899</v>
      </c>
      <c r="M981" s="1">
        <v>-0.26750826835632302</v>
      </c>
      <c r="N981" s="1">
        <v>-1.4333139631632399</v>
      </c>
    </row>
    <row r="982" spans="11:14">
      <c r="K982" s="1">
        <v>9.81</v>
      </c>
      <c r="L982" s="1">
        <v>0.35561946034431502</v>
      </c>
      <c r="M982" s="1">
        <v>-0.270535558462143</v>
      </c>
      <c r="N982" s="1">
        <v>-1.43828475803141</v>
      </c>
    </row>
    <row r="983" spans="11:14">
      <c r="K983" s="1">
        <v>9.82</v>
      </c>
      <c r="L983" s="1">
        <v>0.35583564639091497</v>
      </c>
      <c r="M983" s="1">
        <v>-0.27203854918479897</v>
      </c>
      <c r="N983" s="1">
        <v>-1.4432157065359099</v>
      </c>
    </row>
    <row r="984" spans="11:14">
      <c r="K984" s="1">
        <v>9.83</v>
      </c>
      <c r="L984" s="1">
        <v>0.35617721080780002</v>
      </c>
      <c r="M984" s="1">
        <v>-0.27340075373649603</v>
      </c>
      <c r="N984" s="1">
        <v>-1.4481112946010299</v>
      </c>
    </row>
    <row r="985" spans="11:14">
      <c r="K985" s="1">
        <v>9.84</v>
      </c>
      <c r="L985" s="1">
        <v>0.35654053092002902</v>
      </c>
      <c r="M985" s="1">
        <v>-0.27465897798538202</v>
      </c>
      <c r="N985" s="1">
        <v>-1.4529732595729801</v>
      </c>
    </row>
    <row r="986" spans="11:14">
      <c r="K986" s="1">
        <v>9.85</v>
      </c>
      <c r="L986" s="1">
        <v>0.35673978924751298</v>
      </c>
      <c r="M986" s="1">
        <v>-0.27596536278724698</v>
      </c>
      <c r="N986" s="1">
        <v>-1.45781645246765</v>
      </c>
    </row>
    <row r="987" spans="11:14">
      <c r="K987" s="1">
        <v>9.86</v>
      </c>
      <c r="L987" s="1">
        <v>0.35693085193634</v>
      </c>
      <c r="M987" s="1">
        <v>-0.27870285511016801</v>
      </c>
      <c r="N987" s="1">
        <v>-1.46273214073972</v>
      </c>
    </row>
    <row r="988" spans="11:14">
      <c r="K988" s="1">
        <v>9.8699999999999992</v>
      </c>
      <c r="L988" s="1">
        <v>0.35718390345573398</v>
      </c>
      <c r="M988" s="1">
        <v>-0.280058443546295</v>
      </c>
      <c r="N988" s="1">
        <v>-1.4676641326075499</v>
      </c>
    </row>
    <row r="989" spans="11:14">
      <c r="K989" s="1">
        <v>9.8800000000000008</v>
      </c>
      <c r="L989" s="1">
        <v>0.35735300183296198</v>
      </c>
      <c r="M989" s="1">
        <v>-0.281410902738571</v>
      </c>
      <c r="N989" s="1">
        <v>-1.4725068907635399</v>
      </c>
    </row>
    <row r="990" spans="11:14">
      <c r="K990" s="1">
        <v>9.89</v>
      </c>
      <c r="L990" s="1">
        <v>0.35735824704170199</v>
      </c>
      <c r="M990" s="1">
        <v>-0.28284424543380698</v>
      </c>
      <c r="N990" s="1">
        <v>-1.47732830383061</v>
      </c>
    </row>
    <row r="991" spans="11:14">
      <c r="K991" s="1">
        <v>9.9</v>
      </c>
      <c r="L991" s="1">
        <v>0.35741564631462103</v>
      </c>
      <c r="M991" s="1">
        <v>-0.28430664539337203</v>
      </c>
      <c r="N991" s="1">
        <v>-1.4821972080992101</v>
      </c>
    </row>
    <row r="992" spans="11:14">
      <c r="K992" s="1">
        <v>9.91</v>
      </c>
      <c r="L992" s="1">
        <v>0.35764685273170499</v>
      </c>
      <c r="M992" s="1">
        <v>-0.28709584474563599</v>
      </c>
      <c r="N992" s="1">
        <v>-1.4871832213108001</v>
      </c>
    </row>
    <row r="993" spans="11:14">
      <c r="K993" s="1">
        <v>9.92</v>
      </c>
      <c r="L993" s="1">
        <v>0.35767737030982999</v>
      </c>
      <c r="M993" s="1">
        <v>-0.28842654824256903</v>
      </c>
      <c r="N993" s="1">
        <v>-1.4922274839049801</v>
      </c>
    </row>
    <row r="994" spans="11:14">
      <c r="K994" s="1">
        <v>9.93</v>
      </c>
      <c r="L994" s="1">
        <v>0.35776969790458701</v>
      </c>
      <c r="M994" s="1">
        <v>-0.28989383578300498</v>
      </c>
      <c r="N994" s="1">
        <v>-1.4973000643741099</v>
      </c>
    </row>
    <row r="995" spans="11:14">
      <c r="K995" s="1">
        <v>9.94</v>
      </c>
      <c r="L995" s="1">
        <v>0.35790696740150502</v>
      </c>
      <c r="M995" s="1">
        <v>-0.29134884476661699</v>
      </c>
      <c r="N995" s="1">
        <v>-1.5023414506388</v>
      </c>
    </row>
    <row r="996" spans="11:14">
      <c r="K996" s="1">
        <v>9.9499999999999993</v>
      </c>
      <c r="L996" s="1">
        <v>0.3580641746521</v>
      </c>
      <c r="M996" s="1">
        <v>-0.29278719425201399</v>
      </c>
      <c r="N996" s="1">
        <v>-1.50736973441124</v>
      </c>
    </row>
    <row r="997" spans="11:14">
      <c r="K997" s="1">
        <v>9.9600000000000009</v>
      </c>
      <c r="L997" s="1">
        <v>0.35806536674499501</v>
      </c>
      <c r="M997" s="1">
        <v>-0.29558512568473799</v>
      </c>
      <c r="N997" s="1">
        <v>-1.51235491398568</v>
      </c>
    </row>
    <row r="998" spans="11:14">
      <c r="K998" s="1">
        <v>9.9700000000000006</v>
      </c>
      <c r="L998" s="1">
        <v>0.358168184757233</v>
      </c>
      <c r="M998" s="1">
        <v>-0.297045528888702</v>
      </c>
      <c r="N998" s="1">
        <v>-1.5173403259464</v>
      </c>
    </row>
    <row r="999" spans="11:14">
      <c r="K999" s="1">
        <v>9.98</v>
      </c>
      <c r="L999" s="1">
        <v>0.35832440853118902</v>
      </c>
      <c r="M999" s="1">
        <v>-0.298511832952499</v>
      </c>
      <c r="N999" s="1">
        <v>-1.5224018124979599</v>
      </c>
    </row>
    <row r="1000" spans="11:14">
      <c r="K1000" s="1">
        <v>9.99</v>
      </c>
      <c r="L1000" s="1">
        <v>0.35854163765907299</v>
      </c>
      <c r="M1000" s="1">
        <v>-0.29980978369712802</v>
      </c>
      <c r="N1000" s="1">
        <v>-1.5274294936216399</v>
      </c>
    </row>
    <row r="1001" spans="11:14">
      <c r="K1001" s="1">
        <v>10</v>
      </c>
      <c r="L1001" s="1">
        <v>0.35869002342224099</v>
      </c>
      <c r="M1001" s="1">
        <v>-0.30111044645309398</v>
      </c>
      <c r="N1001" s="1">
        <v>-1.5323775849861601</v>
      </c>
    </row>
    <row r="1002" spans="11:14">
      <c r="K1002" s="1">
        <v>10.01</v>
      </c>
      <c r="L1002" s="1">
        <v>0.358854860067368</v>
      </c>
      <c r="M1002" s="1">
        <v>-0.30378091335296598</v>
      </c>
      <c r="N1002" s="1">
        <v>-1.53720943373911</v>
      </c>
    </row>
    <row r="1003" spans="11:14">
      <c r="K1003" s="1">
        <v>10.02</v>
      </c>
      <c r="L1003" s="1">
        <v>0.35903692245483398</v>
      </c>
      <c r="M1003" s="1">
        <v>-0.30518344044685403</v>
      </c>
      <c r="N1003" s="1">
        <v>-1.54203673811748</v>
      </c>
    </row>
    <row r="1004" spans="11:14">
      <c r="K1004" s="1">
        <v>10.029999999999999</v>
      </c>
      <c r="L1004" s="1">
        <v>0.35917785763740501</v>
      </c>
      <c r="M1004" s="1">
        <v>-0.30652910470962502</v>
      </c>
      <c r="N1004" s="1">
        <v>-1.5468828339948999</v>
      </c>
    </row>
    <row r="1005" spans="11:14">
      <c r="K1005" s="1">
        <v>10.039999999999999</v>
      </c>
      <c r="L1005" s="1">
        <v>0.35912761092186002</v>
      </c>
      <c r="M1005" s="1">
        <v>-0.307794690132141</v>
      </c>
      <c r="N1005" s="1">
        <v>-1.55179405215808</v>
      </c>
    </row>
    <row r="1006" spans="11:14">
      <c r="K1006" s="1">
        <v>10.050000000000001</v>
      </c>
      <c r="L1006" s="1">
        <v>0.35900616645812999</v>
      </c>
      <c r="M1006" s="1">
        <v>-0.30899140238761902</v>
      </c>
      <c r="N1006" s="1">
        <v>-1.5567012285958199</v>
      </c>
    </row>
    <row r="1007" spans="11:14">
      <c r="K1007" s="1">
        <v>10.06</v>
      </c>
      <c r="L1007" s="1">
        <v>0.35890150070190402</v>
      </c>
      <c r="M1007" s="1">
        <v>-0.31191492080688499</v>
      </c>
      <c r="N1007" s="1">
        <v>-1.56158309269067</v>
      </c>
    </row>
    <row r="1008" spans="11:14">
      <c r="K1008" s="1">
        <v>10.07</v>
      </c>
      <c r="L1008" s="1">
        <v>0.358746558427811</v>
      </c>
      <c r="M1008" s="1">
        <v>-0.31340330839157099</v>
      </c>
      <c r="N1008" s="1">
        <v>-1.5664323730288801</v>
      </c>
    </row>
    <row r="1009" spans="11:14">
      <c r="K1009" s="1">
        <v>10.08</v>
      </c>
      <c r="L1009" s="1">
        <v>0.35858115553855902</v>
      </c>
      <c r="M1009" s="1">
        <v>-0.31476411223411599</v>
      </c>
      <c r="N1009" s="1">
        <v>-1.5712173113354</v>
      </c>
    </row>
    <row r="1010" spans="11:14">
      <c r="K1010" s="1">
        <v>10.09</v>
      </c>
      <c r="L1010" s="1">
        <v>0.35845988988876298</v>
      </c>
      <c r="M1010" s="1">
        <v>-0.31619304418563798</v>
      </c>
      <c r="N1010" s="1">
        <v>-1.5760275115693301</v>
      </c>
    </row>
    <row r="1011" spans="11:14">
      <c r="K1011" s="1">
        <v>10.1</v>
      </c>
      <c r="L1011" s="1">
        <v>0.35845217108726501</v>
      </c>
      <c r="M1011" s="1">
        <v>-0.317678242921829</v>
      </c>
      <c r="N1011" s="1">
        <v>-1.5808798275631799</v>
      </c>
    </row>
    <row r="1012" spans="11:14">
      <c r="K1012" s="1">
        <v>10.11</v>
      </c>
      <c r="L1012" s="1">
        <v>0.35834500193595897</v>
      </c>
      <c r="M1012" s="1">
        <v>-0.32052448391914401</v>
      </c>
      <c r="N1012" s="1">
        <v>-1.58577530833316</v>
      </c>
    </row>
    <row r="1013" spans="11:14">
      <c r="K1013" s="1">
        <v>10.119999999999999</v>
      </c>
      <c r="L1013" s="1">
        <v>0.35831913352012601</v>
      </c>
      <c r="M1013" s="1">
        <v>-0.32189598679542503</v>
      </c>
      <c r="N1013" s="1">
        <v>-1.5906668615225601</v>
      </c>
    </row>
    <row r="1014" spans="11:14">
      <c r="K1014" s="1">
        <v>10.130000000000001</v>
      </c>
      <c r="L1014" s="1">
        <v>0.35836911201477101</v>
      </c>
      <c r="M1014" s="1">
        <v>-0.32326257228851302</v>
      </c>
      <c r="N1014" s="1">
        <v>-1.59551707866184</v>
      </c>
    </row>
    <row r="1015" spans="11:14">
      <c r="K1015" s="1">
        <v>10.14</v>
      </c>
      <c r="L1015" s="1">
        <v>0.35845795273780801</v>
      </c>
      <c r="M1015" s="1">
        <v>-0.32461923360824602</v>
      </c>
      <c r="N1015" s="1">
        <v>-1.60033821823571</v>
      </c>
    </row>
    <row r="1016" spans="11:14">
      <c r="K1016" s="1">
        <v>10.15</v>
      </c>
      <c r="L1016" s="1">
        <v>0.35841959714889499</v>
      </c>
      <c r="M1016" s="1">
        <v>-0.32593864202499401</v>
      </c>
      <c r="N1016" s="1">
        <v>-1.6051900007269</v>
      </c>
    </row>
    <row r="1017" spans="11:14">
      <c r="K1017" s="1">
        <v>10.16</v>
      </c>
      <c r="L1017" s="1">
        <v>0.358165413141251</v>
      </c>
      <c r="M1017" s="1">
        <v>-0.32877084612846402</v>
      </c>
      <c r="N1017" s="1">
        <v>-1.61004079363011</v>
      </c>
    </row>
    <row r="1018" spans="11:14">
      <c r="K1018" s="1">
        <v>10.17</v>
      </c>
      <c r="L1018" s="1">
        <v>0.35811445116996798</v>
      </c>
      <c r="M1018" s="1">
        <v>-0.33019268512725802</v>
      </c>
      <c r="N1018" s="1">
        <v>-1.6149252287728799</v>
      </c>
    </row>
    <row r="1019" spans="11:14">
      <c r="K1019" s="1">
        <v>10.18</v>
      </c>
      <c r="L1019" s="1">
        <v>0.35810205340385398</v>
      </c>
      <c r="M1019" s="1">
        <v>-0.33155167102813698</v>
      </c>
      <c r="N1019" s="1">
        <v>-1.6198400574790399</v>
      </c>
    </row>
    <row r="1020" spans="11:14">
      <c r="K1020" s="1">
        <v>10.19</v>
      </c>
      <c r="L1020" s="1">
        <v>0.35801398754119901</v>
      </c>
      <c r="M1020" s="1">
        <v>-0.33291518688201899</v>
      </c>
      <c r="N1020" s="1">
        <v>-1.6247557872445699</v>
      </c>
    </row>
    <row r="1021" spans="11:14">
      <c r="K1021" s="1">
        <v>10.199999999999999</v>
      </c>
      <c r="L1021" s="1">
        <v>0.357850611209869</v>
      </c>
      <c r="M1021" s="1">
        <v>-0.33436930179595897</v>
      </c>
      <c r="N1021" s="1">
        <v>-1.62963708506795</v>
      </c>
    </row>
    <row r="1022" spans="11:14">
      <c r="K1022" s="1">
        <v>10.210000000000001</v>
      </c>
      <c r="L1022" s="1">
        <v>0.357718795537949</v>
      </c>
      <c r="M1022" s="1">
        <v>-0.33716359734535201</v>
      </c>
      <c r="N1022" s="1">
        <v>-1.63449764274944</v>
      </c>
    </row>
    <row r="1023" spans="11:14">
      <c r="K1023" s="1">
        <v>10.220000000000001</v>
      </c>
      <c r="L1023" s="1">
        <v>0.35769143700599698</v>
      </c>
      <c r="M1023" s="1">
        <v>-0.33858633041381803</v>
      </c>
      <c r="N1023" s="1">
        <v>-1.6393950554262899</v>
      </c>
    </row>
    <row r="1024" spans="11:14">
      <c r="K1024" s="1">
        <v>10.23</v>
      </c>
      <c r="L1024" s="1">
        <v>0.35756444931030301</v>
      </c>
      <c r="M1024" s="1">
        <v>-0.340068489313126</v>
      </c>
      <c r="N1024" s="1">
        <v>-1.64427581489176</v>
      </c>
    </row>
    <row r="1025" spans="11:14">
      <c r="K1025" s="1">
        <v>10.24</v>
      </c>
      <c r="L1025" s="1">
        <v>0.35744088888168302</v>
      </c>
      <c r="M1025" s="1">
        <v>-0.341500014066696</v>
      </c>
      <c r="N1025" s="1">
        <v>-1.6491614982310101</v>
      </c>
    </row>
    <row r="1026" spans="11:14">
      <c r="K1026" s="1">
        <v>10.25</v>
      </c>
      <c r="L1026" s="1">
        <v>0.357298374176025</v>
      </c>
      <c r="M1026" s="1">
        <v>-0.34275445342063898</v>
      </c>
      <c r="N1026" s="1">
        <v>-1.65401458055322</v>
      </c>
    </row>
    <row r="1027" spans="11:14">
      <c r="K1027" s="1">
        <v>10.26</v>
      </c>
      <c r="L1027" s="1">
        <v>0.35679641366004899</v>
      </c>
      <c r="M1027" s="1">
        <v>-0.34560802578926098</v>
      </c>
      <c r="N1027" s="1">
        <v>-1.6588994175360601</v>
      </c>
    </row>
    <row r="1028" spans="11:14">
      <c r="K1028" s="1">
        <v>10.27</v>
      </c>
      <c r="L1028" s="1">
        <v>0.35655608773231501</v>
      </c>
      <c r="M1028" s="1">
        <v>-0.347156912088394</v>
      </c>
      <c r="N1028" s="1">
        <v>-1.66375064889976</v>
      </c>
    </row>
    <row r="1029" spans="11:14">
      <c r="K1029" s="1">
        <v>10.28</v>
      </c>
      <c r="L1029" s="1">
        <v>0.35630434751510598</v>
      </c>
      <c r="M1029" s="1">
        <v>-0.34862202405929599</v>
      </c>
      <c r="N1029" s="1">
        <v>-1.66860287894058</v>
      </c>
    </row>
    <row r="1030" spans="11:14">
      <c r="K1030" s="1">
        <v>10.29</v>
      </c>
      <c r="L1030" s="1">
        <v>0.35608246922492998</v>
      </c>
      <c r="M1030" s="1">
        <v>-0.35003599524498002</v>
      </c>
      <c r="N1030" s="1">
        <v>-1.67351514071443</v>
      </c>
    </row>
    <row r="1031" spans="11:14">
      <c r="K1031" s="1">
        <v>10.3</v>
      </c>
      <c r="L1031" s="1">
        <v>0.35581529140472401</v>
      </c>
      <c r="M1031" s="1">
        <v>-0.35152187943458602</v>
      </c>
      <c r="N1031" s="1">
        <v>-1.67849760985972</v>
      </c>
    </row>
    <row r="1032" spans="11:14">
      <c r="K1032" s="1">
        <v>10.31</v>
      </c>
      <c r="L1032" s="1">
        <v>0.355467289686203</v>
      </c>
      <c r="M1032" s="1">
        <v>-0.35478809475898698</v>
      </c>
      <c r="N1032" s="1">
        <v>-1.6834773517278601</v>
      </c>
    </row>
    <row r="1033" spans="11:14">
      <c r="K1033" s="1">
        <v>10.32</v>
      </c>
      <c r="L1033" s="1">
        <v>0.35540893673896801</v>
      </c>
      <c r="M1033" s="1">
        <v>-0.35622820258140597</v>
      </c>
      <c r="N1033" s="1">
        <v>-1.68843388023957</v>
      </c>
    </row>
    <row r="1034" spans="11:14">
      <c r="K1034" s="1">
        <v>10.33</v>
      </c>
      <c r="L1034" s="1">
        <v>0.355357676744461</v>
      </c>
      <c r="M1034" s="1">
        <v>-0.35752356052398698</v>
      </c>
      <c r="N1034" s="1">
        <v>-1.6934346039591599</v>
      </c>
    </row>
    <row r="1035" spans="11:14">
      <c r="K1035" s="1">
        <v>10.34</v>
      </c>
      <c r="L1035" s="1">
        <v>0.35522481799125699</v>
      </c>
      <c r="M1035" s="1">
        <v>-0.35882583260536199</v>
      </c>
      <c r="N1035" s="1">
        <v>-1.6984973791351501</v>
      </c>
    </row>
    <row r="1036" spans="11:14">
      <c r="K1036" s="1">
        <v>10.35</v>
      </c>
      <c r="L1036" s="1">
        <v>0.355067789554596</v>
      </c>
      <c r="M1036" s="1">
        <v>-0.36016908288001998</v>
      </c>
      <c r="N1036" s="1">
        <v>-1.70358055200117</v>
      </c>
    </row>
    <row r="1037" spans="11:14">
      <c r="K1037" s="1">
        <v>10.36</v>
      </c>
      <c r="L1037" s="1">
        <v>0.35474553704261802</v>
      </c>
      <c r="M1037" s="1">
        <v>-0.362834513187408</v>
      </c>
      <c r="N1037" s="1">
        <v>-1.70854109991742</v>
      </c>
    </row>
    <row r="1038" spans="11:14">
      <c r="K1038" s="1">
        <v>10.37</v>
      </c>
      <c r="L1038" s="1">
        <v>0.35451453924179099</v>
      </c>
      <c r="M1038" s="1">
        <v>-0.36413207650184598</v>
      </c>
      <c r="N1038" s="1">
        <v>-1.7134814564045799</v>
      </c>
    </row>
    <row r="1039" spans="11:14">
      <c r="K1039" s="1">
        <v>10.38</v>
      </c>
      <c r="L1039" s="1">
        <v>0.35432645678520203</v>
      </c>
      <c r="M1039" s="1">
        <v>-0.36554670333862299</v>
      </c>
      <c r="N1039" s="1">
        <v>-1.7184562046135301</v>
      </c>
    </row>
    <row r="1040" spans="11:14">
      <c r="K1040" s="1">
        <v>10.39</v>
      </c>
      <c r="L1040" s="1">
        <v>0.35403975844383201</v>
      </c>
      <c r="M1040" s="1">
        <v>-0.36700460314750699</v>
      </c>
      <c r="N1040" s="1">
        <v>-1.7234243889334899</v>
      </c>
    </row>
    <row r="1041" spans="11:14">
      <c r="K1041" s="1">
        <v>10.4</v>
      </c>
      <c r="L1041" s="1">
        <v>0.35371914505958602</v>
      </c>
      <c r="M1041" s="1">
        <v>-0.36848959326744102</v>
      </c>
      <c r="N1041" s="1">
        <v>-1.72837159528568</v>
      </c>
    </row>
    <row r="1042" spans="11:14">
      <c r="K1042" s="1">
        <v>10.41</v>
      </c>
      <c r="L1042" s="1">
        <v>0.353335231542587</v>
      </c>
      <c r="M1042" s="1">
        <v>-0.37163698673248302</v>
      </c>
      <c r="N1042" s="1">
        <v>-1.73330601456041</v>
      </c>
    </row>
    <row r="1043" spans="11:14">
      <c r="K1043" s="1">
        <v>10.42</v>
      </c>
      <c r="L1043" s="1">
        <v>0.35310804843902599</v>
      </c>
      <c r="M1043" s="1">
        <v>-0.37307161092758201</v>
      </c>
      <c r="N1043" s="1">
        <v>-1.7382168895707899</v>
      </c>
    </row>
    <row r="1044" spans="11:14">
      <c r="K1044" s="1">
        <v>10.43</v>
      </c>
      <c r="L1044" s="1">
        <v>0.352828860282898</v>
      </c>
      <c r="M1044" s="1">
        <v>-0.37439763545990001</v>
      </c>
      <c r="N1044" s="1">
        <v>-1.7430687873398001</v>
      </c>
    </row>
    <row r="1045" spans="11:14">
      <c r="K1045" s="1">
        <v>10.44</v>
      </c>
      <c r="L1045" s="1">
        <v>0.35253456234931901</v>
      </c>
      <c r="M1045" s="1">
        <v>-0.37575298547744801</v>
      </c>
      <c r="N1045" s="1">
        <v>-1.7478976177055601</v>
      </c>
    </row>
    <row r="1046" spans="11:14">
      <c r="K1046" s="1">
        <v>10.45</v>
      </c>
      <c r="L1046" s="1">
        <v>0.35227346420288103</v>
      </c>
      <c r="M1046" s="1">
        <v>-0.37704488635063199</v>
      </c>
      <c r="N1046" s="1">
        <v>-1.7527686157037199</v>
      </c>
    </row>
    <row r="1047" spans="11:14">
      <c r="K1047" s="1">
        <v>10.46</v>
      </c>
      <c r="L1047" s="1">
        <v>0.35153985023498502</v>
      </c>
      <c r="M1047" s="1">
        <v>-0.37961471080780002</v>
      </c>
      <c r="N1047" s="1">
        <v>-1.75769249606946</v>
      </c>
    </row>
    <row r="1048" spans="11:14">
      <c r="K1048" s="1">
        <v>10.47</v>
      </c>
      <c r="L1048" s="1">
        <v>0.35126918554306003</v>
      </c>
      <c r="M1048" s="1">
        <v>-0.38087120652198803</v>
      </c>
      <c r="N1048" s="1">
        <v>-1.7626297169159499</v>
      </c>
    </row>
    <row r="1049" spans="11:14">
      <c r="K1049" s="1">
        <v>10.48</v>
      </c>
      <c r="L1049" s="1">
        <v>0.35104691982269298</v>
      </c>
      <c r="M1049" s="1">
        <v>-0.38212332129478499</v>
      </c>
      <c r="N1049" s="1">
        <v>-1.7675517358017501</v>
      </c>
    </row>
    <row r="1050" spans="11:14">
      <c r="K1050" s="1">
        <v>10.49</v>
      </c>
      <c r="L1050" s="1">
        <v>0.35072943568229697</v>
      </c>
      <c r="M1050" s="1">
        <v>-0.38339838385581998</v>
      </c>
      <c r="N1050" s="1">
        <v>-1.7725038906249999</v>
      </c>
    </row>
    <row r="1051" spans="11:14">
      <c r="K1051" s="1">
        <v>10.5</v>
      </c>
      <c r="L1051" s="1">
        <v>0.35032749176025402</v>
      </c>
      <c r="M1051" s="1">
        <v>-0.384712845087051</v>
      </c>
      <c r="N1051" s="1">
        <v>-1.7774554031160701</v>
      </c>
    </row>
    <row r="1052" spans="11:14">
      <c r="K1052" s="1">
        <v>10.51</v>
      </c>
      <c r="L1052" s="1">
        <v>0.34988874197006198</v>
      </c>
      <c r="M1052" s="1">
        <v>-0.387334555387497</v>
      </c>
      <c r="N1052" s="1">
        <v>-1.7823857154432801</v>
      </c>
    </row>
    <row r="1053" spans="11:14">
      <c r="K1053" s="1">
        <v>10.52</v>
      </c>
      <c r="L1053" s="1">
        <v>0.34983098506927501</v>
      </c>
      <c r="M1053" s="1">
        <v>-0.38879436254501298</v>
      </c>
      <c r="N1053" s="1">
        <v>-1.78737935715478</v>
      </c>
    </row>
    <row r="1054" spans="11:14">
      <c r="K1054" s="1">
        <v>10.53</v>
      </c>
      <c r="L1054" s="1">
        <v>0.34956890344619801</v>
      </c>
      <c r="M1054" s="1">
        <v>-0.390190720558167</v>
      </c>
      <c r="N1054" s="1">
        <v>-1.7924404163177601</v>
      </c>
    </row>
    <row r="1055" spans="11:14">
      <c r="K1055" s="1">
        <v>10.54</v>
      </c>
      <c r="L1055" s="1">
        <v>0.34920361638069197</v>
      </c>
      <c r="M1055" s="1">
        <v>-0.39152228832244901</v>
      </c>
      <c r="N1055" s="1">
        <v>-1.7974223132026199</v>
      </c>
    </row>
    <row r="1056" spans="11:14">
      <c r="K1056" s="1">
        <v>10.55</v>
      </c>
      <c r="L1056" s="1">
        <v>0.34902989864349399</v>
      </c>
      <c r="M1056" s="1">
        <v>-0.39286842942237898</v>
      </c>
      <c r="N1056" s="1">
        <v>-1.8023628584854801</v>
      </c>
    </row>
    <row r="1057" spans="11:14">
      <c r="K1057" s="1">
        <v>10.56</v>
      </c>
      <c r="L1057" s="1">
        <v>0.34847015142440801</v>
      </c>
      <c r="M1057" s="1">
        <v>-0.39566093683242798</v>
      </c>
      <c r="N1057" s="1">
        <v>-1.8073898018177701</v>
      </c>
    </row>
    <row r="1058" spans="11:14">
      <c r="K1058" s="1">
        <v>10.57</v>
      </c>
      <c r="L1058" s="1">
        <v>0.34798601269722002</v>
      </c>
      <c r="M1058" s="1">
        <v>-0.397136360406876</v>
      </c>
      <c r="N1058" s="1">
        <v>-1.81244098275405</v>
      </c>
    </row>
    <row r="1059" spans="11:14">
      <c r="K1059" s="1">
        <v>10.58</v>
      </c>
      <c r="L1059" s="1">
        <v>0.34757220745086698</v>
      </c>
      <c r="M1059" s="1">
        <v>-0.39853823184967002</v>
      </c>
      <c r="N1059" s="1">
        <v>-1.8174584759717001</v>
      </c>
    </row>
    <row r="1060" spans="11:14">
      <c r="K1060" s="1">
        <v>10.59</v>
      </c>
      <c r="L1060" s="1">
        <v>0.34713450074195901</v>
      </c>
      <c r="M1060" s="1">
        <v>-0.39993321895599399</v>
      </c>
      <c r="N1060" s="1">
        <v>-1.8223674477835601</v>
      </c>
    </row>
    <row r="1061" spans="11:14">
      <c r="K1061" s="1">
        <v>10.6</v>
      </c>
      <c r="L1061" s="1">
        <v>0.34671425819397</v>
      </c>
      <c r="M1061" s="1">
        <v>-0.40138453245163003</v>
      </c>
      <c r="N1061" s="1">
        <v>-1.8272444292004399</v>
      </c>
    </row>
    <row r="1062" spans="11:14">
      <c r="K1062" s="1">
        <v>10.61</v>
      </c>
      <c r="L1062" s="1">
        <v>0.34576427936553999</v>
      </c>
      <c r="M1062" s="1">
        <v>-0.404228836297989</v>
      </c>
      <c r="N1062" s="1">
        <v>-1.83216433934248</v>
      </c>
    </row>
    <row r="1063" spans="11:14">
      <c r="K1063" s="1">
        <v>10.62</v>
      </c>
      <c r="L1063" s="1">
        <v>0.34540048241615301</v>
      </c>
      <c r="M1063" s="1">
        <v>-0.405438452959061</v>
      </c>
      <c r="N1063" s="1">
        <v>-1.8370894550530299</v>
      </c>
    </row>
    <row r="1064" spans="11:14">
      <c r="K1064" s="1">
        <v>10.63</v>
      </c>
      <c r="L1064" s="1">
        <v>0.34506252408027599</v>
      </c>
      <c r="M1064" s="1">
        <v>-0.40662112832069403</v>
      </c>
      <c r="N1064" s="1">
        <v>-1.84201412802051</v>
      </c>
    </row>
    <row r="1065" spans="11:14">
      <c r="K1065" s="1">
        <v>10.64</v>
      </c>
      <c r="L1065" s="1">
        <v>0.34464368224143999</v>
      </c>
      <c r="M1065" s="1">
        <v>-0.40788307785987898</v>
      </c>
      <c r="N1065" s="1">
        <v>-1.8469956363814499</v>
      </c>
    </row>
    <row r="1066" spans="11:14">
      <c r="K1066" s="1">
        <v>10.65</v>
      </c>
      <c r="L1066" s="1">
        <v>0.34420001506805398</v>
      </c>
      <c r="M1066" s="1">
        <v>-0.409218579530716</v>
      </c>
      <c r="N1066" s="1">
        <v>-1.85197037590266</v>
      </c>
    </row>
    <row r="1067" spans="11:14">
      <c r="K1067" s="1">
        <v>10.66</v>
      </c>
      <c r="L1067" s="1">
        <v>0.34333589673042297</v>
      </c>
      <c r="M1067" s="1">
        <v>-0.41185763478279103</v>
      </c>
      <c r="N1067" s="1">
        <v>-1.8569252536952401</v>
      </c>
    </row>
    <row r="1068" spans="11:14">
      <c r="K1068" s="1">
        <v>10.67</v>
      </c>
      <c r="L1068" s="1">
        <v>0.34301692247390703</v>
      </c>
      <c r="M1068" s="1">
        <v>-0.41313669085502602</v>
      </c>
      <c r="N1068" s="1">
        <v>-1.8618280275641601</v>
      </c>
    </row>
    <row r="1069" spans="11:14">
      <c r="K1069" s="1">
        <v>10.68</v>
      </c>
      <c r="L1069" s="1">
        <v>0.34266898036003102</v>
      </c>
      <c r="M1069" s="1">
        <v>-0.41457527875900302</v>
      </c>
      <c r="N1069" s="1">
        <v>-1.8667340391957901</v>
      </c>
    </row>
    <row r="1070" spans="11:14">
      <c r="K1070" s="1">
        <v>10.69</v>
      </c>
      <c r="L1070" s="1">
        <v>0.342226803302765</v>
      </c>
      <c r="M1070" s="1">
        <v>-0.416135013103485</v>
      </c>
      <c r="N1070" s="1">
        <v>-1.87173443084485</v>
      </c>
    </row>
    <row r="1071" spans="11:14">
      <c r="K1071" s="1">
        <v>10.7</v>
      </c>
      <c r="L1071" s="1">
        <v>0.34183239936828602</v>
      </c>
      <c r="M1071" s="1">
        <v>-0.417627394199371</v>
      </c>
      <c r="N1071" s="1">
        <v>-1.87675734513268</v>
      </c>
    </row>
    <row r="1072" spans="11:14">
      <c r="K1072" s="1">
        <v>10.71</v>
      </c>
      <c r="L1072" s="1">
        <v>0.34132182598114003</v>
      </c>
      <c r="M1072" s="1">
        <v>-0.42053812742233299</v>
      </c>
      <c r="N1072" s="1">
        <v>-1.88174621093759</v>
      </c>
    </row>
    <row r="1073" spans="11:14">
      <c r="K1073" s="1">
        <v>10.72</v>
      </c>
      <c r="L1073" s="1">
        <v>0.34100985527038602</v>
      </c>
      <c r="M1073" s="1">
        <v>-0.42197269201278698</v>
      </c>
      <c r="N1073" s="1">
        <v>-1.8867165565746</v>
      </c>
    </row>
    <row r="1074" spans="11:14">
      <c r="K1074" s="1">
        <v>10.73</v>
      </c>
      <c r="L1074" s="1">
        <v>0.34059211611747697</v>
      </c>
      <c r="M1074" s="1">
        <v>-0.42341557145118702</v>
      </c>
      <c r="N1074" s="1">
        <v>-1.89168877505747</v>
      </c>
    </row>
    <row r="1075" spans="11:14">
      <c r="K1075" s="1">
        <v>10.74</v>
      </c>
      <c r="L1075" s="1">
        <v>0.340107202529907</v>
      </c>
      <c r="M1075" s="1">
        <v>-0.42477115988731401</v>
      </c>
      <c r="N1075" s="1">
        <v>-1.89664995460743</v>
      </c>
    </row>
    <row r="1076" spans="11:14">
      <c r="K1076" s="1">
        <v>10.75</v>
      </c>
      <c r="L1076" s="1">
        <v>0.33974713087081898</v>
      </c>
      <c r="M1076" s="1">
        <v>-0.42613255977630599</v>
      </c>
      <c r="N1076" s="1">
        <v>-1.90164070439458</v>
      </c>
    </row>
    <row r="1077" spans="11:14">
      <c r="K1077" s="1">
        <v>10.76</v>
      </c>
      <c r="L1077" s="1">
        <v>0.33867457509040799</v>
      </c>
      <c r="M1077" s="1">
        <v>-0.42891576886177102</v>
      </c>
      <c r="N1077" s="1">
        <v>-1.9066035605701099</v>
      </c>
    </row>
    <row r="1078" spans="11:14">
      <c r="K1078" s="1">
        <v>10.77</v>
      </c>
      <c r="L1078" s="1">
        <v>0.33800524473190302</v>
      </c>
      <c r="M1078" s="1">
        <v>-0.43021020293235801</v>
      </c>
      <c r="N1078" s="1">
        <v>-1.9115880027043399</v>
      </c>
    </row>
    <row r="1079" spans="11:14">
      <c r="K1079" s="1">
        <v>10.78</v>
      </c>
      <c r="L1079" s="1">
        <v>0.337413430213928</v>
      </c>
      <c r="M1079" s="1">
        <v>-0.431450545787811</v>
      </c>
      <c r="N1079" s="1">
        <v>-1.9165387361727499</v>
      </c>
    </row>
    <row r="1080" spans="11:14">
      <c r="K1080" s="1">
        <v>10.79</v>
      </c>
      <c r="L1080" s="1">
        <v>0.33677321672439597</v>
      </c>
      <c r="M1080" s="1">
        <v>-0.43266382813453702</v>
      </c>
      <c r="N1080" s="1">
        <v>-1.92140973781239</v>
      </c>
    </row>
    <row r="1081" spans="11:14">
      <c r="K1081" s="1">
        <v>10.8</v>
      </c>
      <c r="L1081" s="1">
        <v>0.33611539006233199</v>
      </c>
      <c r="M1081" s="1">
        <v>-0.43389508128166199</v>
      </c>
      <c r="N1081" s="1">
        <v>-1.9262523911362599</v>
      </c>
    </row>
    <row r="1082" spans="11:14">
      <c r="K1082" s="1">
        <v>10.81</v>
      </c>
      <c r="L1082" s="1">
        <v>0.33474847674369801</v>
      </c>
      <c r="M1082" s="1">
        <v>-0.43641176819801297</v>
      </c>
      <c r="N1082" s="1">
        <v>-1.9311322026806299</v>
      </c>
    </row>
    <row r="1083" spans="11:14">
      <c r="K1083" s="1">
        <v>10.82</v>
      </c>
      <c r="L1083" s="1">
        <v>0.33430856466293302</v>
      </c>
      <c r="M1083" s="1">
        <v>-0.43777021765708901</v>
      </c>
      <c r="N1083" s="1">
        <v>-1.93601843249204</v>
      </c>
    </row>
    <row r="1084" spans="11:14">
      <c r="K1084" s="1">
        <v>10.83</v>
      </c>
      <c r="L1084" s="1">
        <v>0.33386537432670599</v>
      </c>
      <c r="M1084" s="1">
        <v>-0.43913611769676197</v>
      </c>
      <c r="N1084" s="1">
        <v>-1.9409180612492001</v>
      </c>
    </row>
    <row r="1085" spans="11:14">
      <c r="K1085" s="1">
        <v>10.84</v>
      </c>
      <c r="L1085" s="1">
        <v>0.33340901136398299</v>
      </c>
      <c r="M1085" s="1">
        <v>-0.44053152203559898</v>
      </c>
      <c r="N1085" s="1">
        <v>-1.9458293686183099</v>
      </c>
    </row>
    <row r="1086" spans="11:14">
      <c r="K1086" s="1">
        <v>10.85</v>
      </c>
      <c r="L1086" s="1">
        <v>0.33283320069312999</v>
      </c>
      <c r="M1086" s="1">
        <v>-0.44192385673522899</v>
      </c>
      <c r="N1086" s="1">
        <v>-1.95073656792159</v>
      </c>
    </row>
    <row r="1087" spans="11:14">
      <c r="K1087" s="1">
        <v>10.86</v>
      </c>
      <c r="L1087" s="1">
        <v>0.33220922946929898</v>
      </c>
      <c r="M1087" s="1">
        <v>-0.44489586353302002</v>
      </c>
      <c r="N1087" s="1">
        <v>-1.95570848772684</v>
      </c>
    </row>
    <row r="1088" spans="11:14">
      <c r="K1088" s="1">
        <v>10.87</v>
      </c>
      <c r="L1088" s="1">
        <v>0.33184236288070701</v>
      </c>
      <c r="M1088" s="1">
        <v>-0.44628512859344499</v>
      </c>
      <c r="N1088" s="1">
        <v>-1.9606741606361</v>
      </c>
    </row>
    <row r="1089" spans="11:14">
      <c r="K1089" s="1">
        <v>10.88</v>
      </c>
      <c r="L1089" s="1">
        <v>0.33134719729423501</v>
      </c>
      <c r="M1089" s="1">
        <v>-0.447629064321518</v>
      </c>
      <c r="N1089" s="1">
        <v>-1.96566725468843</v>
      </c>
    </row>
    <row r="1090" spans="11:14">
      <c r="K1090" s="1">
        <v>10.89</v>
      </c>
      <c r="L1090" s="1">
        <v>0.33087116479873702</v>
      </c>
      <c r="M1090" s="1">
        <v>-0.44888669252395602</v>
      </c>
      <c r="N1090" s="1">
        <v>-1.9706787436811799</v>
      </c>
    </row>
    <row r="1091" spans="11:14">
      <c r="K1091" s="1">
        <v>10.9</v>
      </c>
      <c r="L1091" s="1">
        <v>0.33043915033340499</v>
      </c>
      <c r="M1091" s="1">
        <v>-0.45019888877868702</v>
      </c>
      <c r="N1091" s="1">
        <v>-1.9756774467929601</v>
      </c>
    </row>
    <row r="1092" spans="11:14">
      <c r="K1092" s="1">
        <v>10.91</v>
      </c>
      <c r="L1092" s="1">
        <v>0.32936298847198497</v>
      </c>
      <c r="M1092" s="1">
        <v>-0.45255717635154702</v>
      </c>
      <c r="N1092" s="1">
        <v>-1.9806722517101301</v>
      </c>
    </row>
    <row r="1093" spans="11:14">
      <c r="K1093" s="1">
        <v>10.92</v>
      </c>
      <c r="L1093" s="1">
        <v>0.32874661684036299</v>
      </c>
      <c r="M1093" s="1">
        <v>-0.45361629128456099</v>
      </c>
      <c r="N1093" s="1">
        <v>-1.98564433353033</v>
      </c>
    </row>
    <row r="1094" spans="11:14">
      <c r="K1094" s="1">
        <v>10.93</v>
      </c>
      <c r="L1094" s="1">
        <v>0.32811361551284801</v>
      </c>
      <c r="M1094" s="1">
        <v>-0.45469972491264299</v>
      </c>
      <c r="N1094" s="1">
        <v>-1.9905940188057101</v>
      </c>
    </row>
    <row r="1095" spans="11:14">
      <c r="K1095" s="1">
        <v>10.94</v>
      </c>
      <c r="L1095" s="1">
        <v>0.32744738459587103</v>
      </c>
      <c r="M1095" s="1">
        <v>-0.45585659146308899</v>
      </c>
      <c r="N1095" s="1">
        <v>-1.99553230478391</v>
      </c>
    </row>
    <row r="1096" spans="11:14">
      <c r="K1096" s="1">
        <v>10.95</v>
      </c>
      <c r="L1096" s="1">
        <v>0.32660236954688998</v>
      </c>
      <c r="M1096" s="1">
        <v>-0.45702454447746299</v>
      </c>
      <c r="N1096" s="1">
        <v>-2.0004828303042599</v>
      </c>
    </row>
    <row r="1097" spans="11:14">
      <c r="K1097" s="1">
        <v>10.96</v>
      </c>
      <c r="L1097" s="1">
        <v>0.32505884766578702</v>
      </c>
      <c r="M1097" s="1">
        <v>-0.45949929952621499</v>
      </c>
      <c r="N1097" s="1">
        <v>-2.0053672978897099</v>
      </c>
    </row>
    <row r="1098" spans="11:14">
      <c r="K1098" s="1">
        <v>10.97</v>
      </c>
      <c r="L1098" s="1">
        <v>0.32440492510795599</v>
      </c>
      <c r="M1098" s="1">
        <v>-0.460736274719238</v>
      </c>
      <c r="N1098" s="1">
        <v>-2.0102695332848399</v>
      </c>
    </row>
    <row r="1099" spans="11:14">
      <c r="K1099" s="1">
        <v>10.98</v>
      </c>
      <c r="L1099" s="1">
        <v>0.323740154504776</v>
      </c>
      <c r="M1099" s="1">
        <v>-0.462027847766876</v>
      </c>
      <c r="N1099" s="1">
        <v>-2.0151863600611701</v>
      </c>
    </row>
    <row r="1100" spans="11:14">
      <c r="K1100" s="1">
        <v>10.99</v>
      </c>
      <c r="L1100" s="1">
        <v>0.32301440834999101</v>
      </c>
      <c r="M1100" s="1">
        <v>-0.463342785835266</v>
      </c>
      <c r="N1100" s="1">
        <v>-2.0200987233175698</v>
      </c>
    </row>
    <row r="1101" spans="11:14">
      <c r="K1101" s="1">
        <v>11</v>
      </c>
      <c r="L1101" s="1">
        <v>0.32243311405181901</v>
      </c>
      <c r="M1101" s="1">
        <v>-0.46468535065650901</v>
      </c>
      <c r="N1101" s="1">
        <v>-2.0250422513639799</v>
      </c>
    </row>
    <row r="1102" spans="11:14">
      <c r="K1102" s="1">
        <v>11.01</v>
      </c>
      <c r="L1102" s="1">
        <v>0.32161045074462902</v>
      </c>
      <c r="M1102" s="1">
        <v>-0.467315763235092</v>
      </c>
      <c r="N1102" s="1">
        <v>-2.03000392603309</v>
      </c>
    </row>
    <row r="1103" spans="11:14">
      <c r="K1103" s="1">
        <v>11.02</v>
      </c>
      <c r="L1103" s="1">
        <v>0.32117077708244302</v>
      </c>
      <c r="M1103" s="1">
        <v>-0.46863228082656899</v>
      </c>
      <c r="N1103" s="1">
        <v>-2.0349940389800398</v>
      </c>
    </row>
    <row r="1104" spans="11:14">
      <c r="K1104" s="1">
        <v>11.03</v>
      </c>
      <c r="L1104" s="1">
        <v>0.32069596648216198</v>
      </c>
      <c r="M1104" s="1">
        <v>-0.469959557056427</v>
      </c>
      <c r="N1104" s="1">
        <v>-2.0399541898078</v>
      </c>
    </row>
    <row r="1105" spans="11:14">
      <c r="K1105" s="1">
        <v>11.04</v>
      </c>
      <c r="L1105" s="1">
        <v>0.320243179798126</v>
      </c>
      <c r="M1105" s="1">
        <v>-0.47139760851860002</v>
      </c>
      <c r="N1105" s="1">
        <v>-2.0449023730736999</v>
      </c>
    </row>
    <row r="1106" spans="11:14">
      <c r="K1106" s="1">
        <v>11.05</v>
      </c>
      <c r="L1106" s="1">
        <v>0.31976848840713501</v>
      </c>
      <c r="M1106" s="1">
        <v>-0.47272124886512801</v>
      </c>
      <c r="N1106" s="1">
        <v>-2.0498446960032299</v>
      </c>
    </row>
    <row r="1107" spans="11:14">
      <c r="K1107" s="1">
        <v>11.06</v>
      </c>
      <c r="L1107" s="1">
        <v>0.31850981712341297</v>
      </c>
      <c r="M1107" s="1">
        <v>-0.475058764219284</v>
      </c>
      <c r="N1107" s="1">
        <v>-2.0547549045485201</v>
      </c>
    </row>
    <row r="1108" spans="11:14">
      <c r="K1108" s="1">
        <v>11.07</v>
      </c>
      <c r="L1108" s="1">
        <v>0.31779402494430498</v>
      </c>
      <c r="M1108" s="1">
        <v>-0.47633039951324502</v>
      </c>
      <c r="N1108" s="1">
        <v>-2.05968951325544</v>
      </c>
    </row>
    <row r="1109" spans="11:14">
      <c r="K1109" s="1">
        <v>11.08</v>
      </c>
      <c r="L1109" s="1">
        <v>0.31700107455253601</v>
      </c>
      <c r="M1109" s="1">
        <v>-0.47757977247238198</v>
      </c>
      <c r="N1109" s="1">
        <v>-2.0646038778569098</v>
      </c>
    </row>
    <row r="1110" spans="11:14">
      <c r="K1110" s="1">
        <v>11.09</v>
      </c>
      <c r="L1110" s="1">
        <v>0.31611964106559798</v>
      </c>
      <c r="M1110" s="1">
        <v>-0.47878596186637901</v>
      </c>
      <c r="N1110" s="1">
        <v>-2.0695053402892301</v>
      </c>
    </row>
    <row r="1111" spans="11:14">
      <c r="K1111" s="1">
        <v>11.1</v>
      </c>
      <c r="L1111" s="1">
        <v>0.315227210521698</v>
      </c>
      <c r="M1111" s="1">
        <v>-0.47992560267448398</v>
      </c>
      <c r="N1111" s="1">
        <v>-2.0743971014920501</v>
      </c>
    </row>
    <row r="1112" spans="11:14">
      <c r="K1112" s="1">
        <v>11.11</v>
      </c>
      <c r="L1112" s="1">
        <v>0.313458502292633</v>
      </c>
      <c r="M1112" s="1">
        <v>-0.482303887605667</v>
      </c>
      <c r="N1112" s="1">
        <v>-2.0793294119357602</v>
      </c>
    </row>
    <row r="1113" spans="11:14">
      <c r="K1113" s="1">
        <v>11.12</v>
      </c>
      <c r="L1113" s="1">
        <v>0.31267517805099498</v>
      </c>
      <c r="M1113" s="1">
        <v>-0.48347458243370101</v>
      </c>
      <c r="N1113" s="1">
        <v>-2.0842282968120802</v>
      </c>
    </row>
    <row r="1114" spans="11:14">
      <c r="K1114" s="1">
        <v>11.13</v>
      </c>
      <c r="L1114" s="1">
        <v>0.31189027428626998</v>
      </c>
      <c r="M1114" s="1">
        <v>-0.48465585708618197</v>
      </c>
      <c r="N1114" s="1">
        <v>-2.0891708628940702</v>
      </c>
    </row>
    <row r="1115" spans="11:14">
      <c r="K1115" s="1">
        <v>11.14</v>
      </c>
      <c r="L1115" s="1">
        <v>0.31113198399543801</v>
      </c>
      <c r="M1115" s="1">
        <v>-0.48580843210220298</v>
      </c>
      <c r="N1115" s="1">
        <v>-2.09412657300093</v>
      </c>
    </row>
    <row r="1116" spans="11:14">
      <c r="K1116" s="1">
        <v>11.15</v>
      </c>
      <c r="L1116" s="1">
        <v>0.31032541394233698</v>
      </c>
      <c r="M1116" s="1">
        <v>-0.487093806266785</v>
      </c>
      <c r="N1116" s="1">
        <v>-2.0990562631859699</v>
      </c>
    </row>
    <row r="1117" spans="11:14">
      <c r="K1117" s="1">
        <v>11.16</v>
      </c>
      <c r="L1117" s="1">
        <v>0.30894988775253301</v>
      </c>
      <c r="M1117" s="1">
        <v>-0.48974922299385099</v>
      </c>
      <c r="N1117" s="1">
        <v>-2.10397769897398</v>
      </c>
    </row>
    <row r="1118" spans="11:14">
      <c r="K1118" s="1">
        <v>11.17</v>
      </c>
      <c r="L1118" s="1">
        <v>0.30829915404319802</v>
      </c>
      <c r="M1118" s="1">
        <v>-0.49099248647689803</v>
      </c>
      <c r="N1118" s="1">
        <v>-2.1088702050658599</v>
      </c>
    </row>
    <row r="1119" spans="11:14">
      <c r="K1119" s="1">
        <v>11.18</v>
      </c>
      <c r="L1119" s="1">
        <v>0.307534039020538</v>
      </c>
      <c r="M1119" s="1">
        <v>-0.492286056280136</v>
      </c>
      <c r="N1119" s="1">
        <v>-2.1137991457526999</v>
      </c>
    </row>
    <row r="1120" spans="11:14">
      <c r="K1120" s="1">
        <v>11.19</v>
      </c>
      <c r="L1120" s="1">
        <v>0.30668279528617898</v>
      </c>
      <c r="M1120" s="1">
        <v>-0.49361473321914701</v>
      </c>
      <c r="N1120" s="1">
        <v>-2.1187342802201301</v>
      </c>
    </row>
    <row r="1121" spans="11:14">
      <c r="K1121" s="1">
        <v>11.2</v>
      </c>
      <c r="L1121" s="1">
        <v>0.30587816238403298</v>
      </c>
      <c r="M1121" s="1">
        <v>-0.49496635794639599</v>
      </c>
      <c r="N1121" s="1">
        <v>-2.1236595061288299</v>
      </c>
    </row>
    <row r="1122" spans="11:14">
      <c r="K1122" s="1">
        <v>11.21</v>
      </c>
      <c r="L1122" s="1">
        <v>0.30444285273551902</v>
      </c>
      <c r="M1122" s="1">
        <v>-0.49763426184654203</v>
      </c>
      <c r="N1122" s="1">
        <v>-2.1285258013237098</v>
      </c>
    </row>
    <row r="1123" spans="11:14">
      <c r="K1123" s="1">
        <v>11.22</v>
      </c>
      <c r="L1123" s="1">
        <v>0.30355402827262901</v>
      </c>
      <c r="M1123" s="1">
        <v>-0.49886187911033603</v>
      </c>
      <c r="N1123" s="1">
        <v>-2.13342662421499</v>
      </c>
    </row>
    <row r="1124" spans="11:14">
      <c r="K1124" s="1">
        <v>11.23</v>
      </c>
      <c r="L1124" s="1">
        <v>0.30272361636161799</v>
      </c>
      <c r="M1124" s="1">
        <v>-0.50006425380706798</v>
      </c>
      <c r="N1124" s="1">
        <v>-2.13834350117817</v>
      </c>
    </row>
    <row r="1125" spans="11:14">
      <c r="K1125" s="1">
        <v>11.24</v>
      </c>
      <c r="L1125" s="1">
        <v>0.30199852585792503</v>
      </c>
      <c r="M1125" s="1">
        <v>-0.50129479169845603</v>
      </c>
      <c r="N1125" s="1">
        <v>-2.1432759538454502</v>
      </c>
    </row>
    <row r="1126" spans="11:14">
      <c r="K1126" s="1">
        <v>11.25</v>
      </c>
      <c r="L1126" s="1">
        <v>0.30134946107864402</v>
      </c>
      <c r="M1126" s="1">
        <v>-0.50241607427597001</v>
      </c>
      <c r="N1126" s="1">
        <v>-2.1482333680192598</v>
      </c>
    </row>
    <row r="1127" spans="11:14">
      <c r="K1127" s="1">
        <v>11.26</v>
      </c>
      <c r="L1127" s="1">
        <v>0.29964575171470598</v>
      </c>
      <c r="M1127" s="1">
        <v>-0.50453293323516801</v>
      </c>
      <c r="N1127" s="1">
        <v>-2.1532611537405102</v>
      </c>
    </row>
    <row r="1128" spans="11:14">
      <c r="K1128" s="1">
        <v>11.27</v>
      </c>
      <c r="L1128" s="1">
        <v>0.29883468151092502</v>
      </c>
      <c r="M1128" s="1">
        <v>-0.50561654567718495</v>
      </c>
      <c r="N1128" s="1">
        <v>-2.1582879578779299</v>
      </c>
    </row>
    <row r="1129" spans="11:14">
      <c r="K1129" s="1">
        <v>11.28</v>
      </c>
      <c r="L1129" s="1">
        <v>0.29803618788719199</v>
      </c>
      <c r="M1129" s="1">
        <v>-0.50677007436752297</v>
      </c>
      <c r="N1129" s="1">
        <v>-2.1632766496282301</v>
      </c>
    </row>
    <row r="1130" spans="11:14">
      <c r="K1130" s="1">
        <v>11.29</v>
      </c>
      <c r="L1130" s="1">
        <v>0.29713678359985402</v>
      </c>
      <c r="M1130" s="1">
        <v>-0.50794827938079801</v>
      </c>
      <c r="N1130" s="1">
        <v>-2.1682136571411599</v>
      </c>
    </row>
    <row r="1131" spans="11:14">
      <c r="K1131" s="1">
        <v>11.3</v>
      </c>
      <c r="L1131" s="1">
        <v>0.29607579112052901</v>
      </c>
      <c r="M1131" s="1">
        <v>-0.50914216041564897</v>
      </c>
      <c r="N1131" s="1">
        <v>-2.1731422144997299</v>
      </c>
    </row>
    <row r="1132" spans="11:14">
      <c r="K1132" s="1">
        <v>11.31</v>
      </c>
      <c r="L1132" s="1">
        <v>0.29427793622016901</v>
      </c>
      <c r="M1132" s="1">
        <v>-0.51161748170852706</v>
      </c>
      <c r="N1132" s="1">
        <v>-2.1781360277766502</v>
      </c>
    </row>
    <row r="1133" spans="11:14">
      <c r="K1133" s="1">
        <v>11.32</v>
      </c>
      <c r="L1133" s="1">
        <v>0.29339522123336798</v>
      </c>
      <c r="M1133" s="1">
        <v>-0.51280105113983199</v>
      </c>
      <c r="N1133" s="1">
        <v>-2.1831379959324999</v>
      </c>
    </row>
    <row r="1134" spans="11:14">
      <c r="K1134" s="1">
        <v>11.33</v>
      </c>
      <c r="L1134" s="1">
        <v>0.29240810871124301</v>
      </c>
      <c r="M1134" s="1">
        <v>-0.513982534408569</v>
      </c>
      <c r="N1134" s="1">
        <v>-2.1881380091948999</v>
      </c>
    </row>
    <row r="1135" spans="11:14">
      <c r="K1135" s="1">
        <v>11.34</v>
      </c>
      <c r="L1135" s="1">
        <v>0.29156717658042902</v>
      </c>
      <c r="M1135" s="1">
        <v>-0.51520854234695401</v>
      </c>
      <c r="N1135" s="1">
        <v>-2.1931697624921598</v>
      </c>
    </row>
    <row r="1136" spans="11:14">
      <c r="K1136" s="1">
        <v>11.35</v>
      </c>
      <c r="L1136" s="1">
        <v>0.290851950645447</v>
      </c>
      <c r="M1136" s="1">
        <v>-0.51645201444625899</v>
      </c>
      <c r="N1136" s="1">
        <v>-2.1982351559900999</v>
      </c>
    </row>
    <row r="1137" spans="11:14">
      <c r="K1137" s="1">
        <v>11.36</v>
      </c>
      <c r="L1137" s="1">
        <v>0.28954195976257302</v>
      </c>
      <c r="M1137" s="1">
        <v>-0.51868480443954501</v>
      </c>
      <c r="N1137" s="1">
        <v>-2.2032277823900701</v>
      </c>
    </row>
    <row r="1138" spans="11:14">
      <c r="K1138" s="1">
        <v>11.37</v>
      </c>
      <c r="L1138" s="1">
        <v>0.28881913423538202</v>
      </c>
      <c r="M1138" s="1">
        <v>-0.51978796720504805</v>
      </c>
      <c r="N1138" s="1">
        <v>-2.2081944647479101</v>
      </c>
    </row>
    <row r="1139" spans="11:14">
      <c r="K1139" s="1">
        <v>11.38</v>
      </c>
      <c r="L1139" s="1">
        <v>0.288131803274155</v>
      </c>
      <c r="M1139" s="1">
        <v>-0.52094644308090199</v>
      </c>
      <c r="N1139" s="1">
        <v>-2.2131743531202401</v>
      </c>
    </row>
    <row r="1140" spans="11:14">
      <c r="K1140" s="1">
        <v>11.39</v>
      </c>
      <c r="L1140" s="1">
        <v>0.28739973902702298</v>
      </c>
      <c r="M1140" s="1">
        <v>-0.52206867933273304</v>
      </c>
      <c r="N1140" s="1">
        <v>-2.2182069996493299</v>
      </c>
    </row>
    <row r="1141" spans="11:14">
      <c r="K1141" s="1">
        <v>11.4</v>
      </c>
      <c r="L1141" s="1">
        <v>0.286654353141785</v>
      </c>
      <c r="M1141" s="1">
        <v>-0.52312803268432595</v>
      </c>
      <c r="N1141" s="1">
        <v>-2.2232452334541501</v>
      </c>
    </row>
    <row r="1142" spans="11:14">
      <c r="K1142" s="1">
        <v>11.41</v>
      </c>
      <c r="L1142" s="1">
        <v>0.28489166498184199</v>
      </c>
      <c r="M1142" s="1">
        <v>-0.52508687973022505</v>
      </c>
      <c r="N1142" s="1">
        <v>-2.2282270623953102</v>
      </c>
    </row>
    <row r="1143" spans="11:14">
      <c r="K1143" s="1">
        <v>11.42</v>
      </c>
      <c r="L1143" s="1">
        <v>0.28394055366516102</v>
      </c>
      <c r="M1143" s="1">
        <v>-0.52614682912826505</v>
      </c>
      <c r="N1143" s="1">
        <v>-2.2332094885243201</v>
      </c>
    </row>
    <row r="1144" spans="11:14">
      <c r="K1144" s="1">
        <v>11.43</v>
      </c>
      <c r="L1144" s="1">
        <v>0.28296172618866</v>
      </c>
      <c r="M1144" s="1">
        <v>-0.52727234363555897</v>
      </c>
      <c r="N1144" s="1">
        <v>-2.2382050234287401</v>
      </c>
    </row>
    <row r="1145" spans="11:14">
      <c r="K1145" s="1">
        <v>11.44</v>
      </c>
      <c r="L1145" s="1">
        <v>0.28200986981391901</v>
      </c>
      <c r="M1145" s="1">
        <v>-0.528364717960358</v>
      </c>
      <c r="N1145" s="1">
        <v>-2.243184167825</v>
      </c>
    </row>
    <row r="1146" spans="11:14">
      <c r="K1146" s="1">
        <v>11.45</v>
      </c>
      <c r="L1146" s="1">
        <v>0.28105050325393699</v>
      </c>
      <c r="M1146" s="1">
        <v>-0.52951151132583596</v>
      </c>
      <c r="N1146" s="1">
        <v>-2.2481136641554902</v>
      </c>
    </row>
    <row r="1147" spans="11:14">
      <c r="K1147" s="1">
        <v>11.46</v>
      </c>
      <c r="L1147" s="1">
        <v>0.27910703420638999</v>
      </c>
      <c r="M1147" s="1">
        <v>-0.53171837329864502</v>
      </c>
      <c r="N1147" s="1">
        <v>-2.2530885595262302</v>
      </c>
    </row>
    <row r="1148" spans="11:14">
      <c r="K1148" s="1">
        <v>11.47</v>
      </c>
      <c r="L1148" s="1">
        <v>0.27811732888221702</v>
      </c>
      <c r="M1148" s="1">
        <v>-0.53287267684936501</v>
      </c>
      <c r="N1148" s="1">
        <v>-2.2580806858309499</v>
      </c>
    </row>
    <row r="1149" spans="11:14">
      <c r="K1149" s="1">
        <v>11.48</v>
      </c>
      <c r="L1149" s="1">
        <v>0.27709931135177601</v>
      </c>
      <c r="M1149" s="1">
        <v>-0.53408187627792403</v>
      </c>
      <c r="N1149" s="1">
        <v>-2.26307016062293</v>
      </c>
    </row>
    <row r="1150" spans="11:14">
      <c r="K1150" s="1">
        <v>11.49</v>
      </c>
      <c r="L1150" s="1">
        <v>0.27615272998809798</v>
      </c>
      <c r="M1150" s="1">
        <v>-0.53524357080459595</v>
      </c>
      <c r="N1150" s="1">
        <v>-2.26805165010154</v>
      </c>
    </row>
    <row r="1151" spans="11:14">
      <c r="K1151" s="1">
        <v>11.5</v>
      </c>
      <c r="L1151" s="1">
        <v>0.27514618635177601</v>
      </c>
      <c r="M1151" s="1">
        <v>-0.53638666868209794</v>
      </c>
      <c r="N1151" s="1">
        <v>-2.2730206015471102</v>
      </c>
    </row>
    <row r="1152" spans="11:14">
      <c r="K1152" s="1">
        <v>11.51</v>
      </c>
      <c r="L1152" s="1">
        <v>0.27337288856506298</v>
      </c>
      <c r="M1152" s="1">
        <v>-0.538549184799194</v>
      </c>
      <c r="N1152" s="1">
        <v>-2.2779929540578001</v>
      </c>
    </row>
    <row r="1153" spans="11:14">
      <c r="K1153" s="1">
        <v>11.52</v>
      </c>
      <c r="L1153" s="1">
        <v>0.27252534031867998</v>
      </c>
      <c r="M1153" s="1">
        <v>-0.53965133428573597</v>
      </c>
      <c r="N1153" s="1">
        <v>-2.2829600163128099</v>
      </c>
    </row>
    <row r="1154" spans="11:14">
      <c r="K1154" s="1">
        <v>11.53</v>
      </c>
      <c r="L1154" s="1">
        <v>0.27162703871727001</v>
      </c>
      <c r="M1154" s="1">
        <v>-0.54069018363952603</v>
      </c>
      <c r="N1154" s="1">
        <v>-2.2879118425332199</v>
      </c>
    </row>
    <row r="1155" spans="11:14">
      <c r="K1155" s="1">
        <v>11.54</v>
      </c>
      <c r="L1155" s="1">
        <v>0.27072191238403298</v>
      </c>
      <c r="M1155" s="1">
        <v>-0.54171687364578203</v>
      </c>
      <c r="N1155" s="1">
        <v>-2.2928644211844098</v>
      </c>
    </row>
    <row r="1156" spans="11:14">
      <c r="K1156" s="1">
        <v>11.55</v>
      </c>
      <c r="L1156" s="1">
        <v>0.26994118094444303</v>
      </c>
      <c r="M1156" s="1">
        <v>-0.54278147220611594</v>
      </c>
      <c r="N1156" s="1">
        <v>-2.2978419740540099</v>
      </c>
    </row>
    <row r="1157" spans="11:14">
      <c r="K1157" s="1">
        <v>11.56</v>
      </c>
      <c r="L1157" s="1">
        <v>0.26827368140220598</v>
      </c>
      <c r="M1157" s="1">
        <v>-0.54488408565521196</v>
      </c>
      <c r="N1157" s="1">
        <v>-2.3028575902118802</v>
      </c>
    </row>
    <row r="1158" spans="11:14">
      <c r="K1158" s="1">
        <v>11.57</v>
      </c>
      <c r="L1158" s="1">
        <v>0.267329722642899</v>
      </c>
      <c r="M1158" s="1">
        <v>-0.54585438966751099</v>
      </c>
      <c r="N1158" s="1">
        <v>-2.3078693618035699</v>
      </c>
    </row>
    <row r="1159" spans="11:14">
      <c r="K1159" s="1">
        <v>11.58</v>
      </c>
      <c r="L1159" s="1">
        <v>0.26635944843292197</v>
      </c>
      <c r="M1159" s="1">
        <v>-0.546849966049194</v>
      </c>
      <c r="N1159" s="1">
        <v>-2.3128830180057101</v>
      </c>
    </row>
    <row r="1160" spans="11:14">
      <c r="K1160" s="1">
        <v>11.59</v>
      </c>
      <c r="L1160" s="1">
        <v>0.26536670327186601</v>
      </c>
      <c r="M1160" s="1">
        <v>-0.54786086082458496</v>
      </c>
      <c r="N1160" s="1">
        <v>-2.3179038074770499</v>
      </c>
    </row>
    <row r="1161" spans="11:14">
      <c r="K1161" s="1">
        <v>11.6</v>
      </c>
      <c r="L1161" s="1">
        <v>0.26429831981658902</v>
      </c>
      <c r="M1161" s="1">
        <v>-0.54887437820434604</v>
      </c>
      <c r="N1161" s="1">
        <v>-2.3229059200760198</v>
      </c>
    </row>
    <row r="1162" spans="11:14">
      <c r="K1162" s="1">
        <v>11.61</v>
      </c>
      <c r="L1162" s="1">
        <v>0.26191410422325101</v>
      </c>
      <c r="M1162" s="1">
        <v>-0.55102986097335804</v>
      </c>
      <c r="N1162" s="1">
        <v>-2.3279064363205202</v>
      </c>
    </row>
    <row r="1163" spans="11:14">
      <c r="K1163" s="1">
        <v>11.62</v>
      </c>
      <c r="L1163" s="1">
        <v>0.26074987649917603</v>
      </c>
      <c r="M1163" s="1">
        <v>-0.55216205120086703</v>
      </c>
      <c r="N1163" s="1">
        <v>-2.33292399298043</v>
      </c>
    </row>
    <row r="1164" spans="11:14">
      <c r="K1164" s="1">
        <v>11.63</v>
      </c>
      <c r="L1164" s="1">
        <v>0.259554862976074</v>
      </c>
      <c r="M1164" s="1">
        <v>-0.553217113018036</v>
      </c>
      <c r="N1164" s="1">
        <v>-2.3379462436001801</v>
      </c>
    </row>
    <row r="1165" spans="11:14">
      <c r="K1165" s="1">
        <v>11.64</v>
      </c>
      <c r="L1165" s="1">
        <v>0.25845599174499501</v>
      </c>
      <c r="M1165" s="1">
        <v>-0.55422282218933105</v>
      </c>
      <c r="N1165" s="1">
        <v>-2.3429678290387499</v>
      </c>
    </row>
    <row r="1166" spans="11:14">
      <c r="K1166" s="1">
        <v>11.65</v>
      </c>
      <c r="L1166" s="1">
        <v>0.25732651352882402</v>
      </c>
      <c r="M1166" s="1">
        <v>-0.55527549982070901</v>
      </c>
      <c r="N1166" s="1">
        <v>-2.3480230023311099</v>
      </c>
    </row>
    <row r="1167" spans="11:14">
      <c r="K1167" s="1">
        <v>11.66</v>
      </c>
      <c r="L1167" s="1">
        <v>0.25528630614280701</v>
      </c>
      <c r="M1167" s="1">
        <v>-0.55736225843429599</v>
      </c>
      <c r="N1167" s="1">
        <v>-2.3530818046439199</v>
      </c>
    </row>
    <row r="1168" spans="11:14">
      <c r="K1168" s="1">
        <v>11.67</v>
      </c>
      <c r="L1168" s="1">
        <v>0.25443232059478799</v>
      </c>
      <c r="M1168" s="1">
        <v>-0.55832630395889304</v>
      </c>
      <c r="N1168" s="1">
        <v>-2.3581111361367402</v>
      </c>
    </row>
    <row r="1169" spans="11:14">
      <c r="K1169" s="1">
        <v>11.68</v>
      </c>
      <c r="L1169" s="1">
        <v>0.25356981158256497</v>
      </c>
      <c r="M1169" s="1">
        <v>-0.55929547548294101</v>
      </c>
      <c r="N1169" s="1">
        <v>-2.3631040550717799</v>
      </c>
    </row>
    <row r="1170" spans="11:14">
      <c r="K1170" s="1">
        <v>11.69</v>
      </c>
      <c r="L1170" s="1">
        <v>0.252670168876648</v>
      </c>
      <c r="M1170" s="1">
        <v>-0.56035411357879605</v>
      </c>
      <c r="N1170" s="1">
        <v>-2.36810240274998</v>
      </c>
    </row>
    <row r="1171" spans="11:14">
      <c r="K1171" s="1">
        <v>11.7</v>
      </c>
      <c r="L1171" s="1">
        <v>0.25183877348899802</v>
      </c>
      <c r="M1171" s="1">
        <v>-0.56139516830444303</v>
      </c>
      <c r="N1171" s="1">
        <v>-2.3731463082241699</v>
      </c>
    </row>
    <row r="1172" spans="11:14">
      <c r="K1172" s="1">
        <v>11.71</v>
      </c>
      <c r="L1172" s="1">
        <v>0.25017493963241599</v>
      </c>
      <c r="M1172" s="1">
        <v>-0.56319123506545998</v>
      </c>
      <c r="N1172" s="1">
        <v>-2.3781823945934901</v>
      </c>
    </row>
    <row r="1173" spans="11:14">
      <c r="K1173" s="1">
        <v>11.72</v>
      </c>
      <c r="L1173" s="1">
        <v>0.24909438192844399</v>
      </c>
      <c r="M1173" s="1">
        <v>-0.56419277191162098</v>
      </c>
      <c r="N1173" s="1">
        <v>-2.3832208327952098</v>
      </c>
    </row>
    <row r="1174" spans="11:14">
      <c r="K1174" s="1">
        <v>11.73</v>
      </c>
      <c r="L1174" s="1">
        <v>0.248012870550156</v>
      </c>
      <c r="M1174" s="1">
        <v>-0.56532621383667003</v>
      </c>
      <c r="N1174" s="1">
        <v>-2.3882506282579801</v>
      </c>
    </row>
    <row r="1175" spans="11:14">
      <c r="K1175" s="1">
        <v>11.74</v>
      </c>
      <c r="L1175" s="1">
        <v>0.246959269046783</v>
      </c>
      <c r="M1175" s="1">
        <v>-0.56639999151229903</v>
      </c>
      <c r="N1175" s="1">
        <v>-2.39324830473275</v>
      </c>
    </row>
    <row r="1176" spans="11:14">
      <c r="K1176" s="1">
        <v>11.75</v>
      </c>
      <c r="L1176" s="1">
        <v>0.24586921930313099</v>
      </c>
      <c r="M1176" s="1">
        <v>-0.56742787361144997</v>
      </c>
      <c r="N1176" s="1">
        <v>-2.39821289450088</v>
      </c>
    </row>
    <row r="1177" spans="11:14">
      <c r="K1177" s="1">
        <v>11.76</v>
      </c>
      <c r="L1177" s="1">
        <v>0.24351815879344901</v>
      </c>
      <c r="M1177" s="1">
        <v>-0.56940752267837502</v>
      </c>
      <c r="N1177" s="1">
        <v>-2.4032192756414101</v>
      </c>
    </row>
    <row r="1178" spans="11:14">
      <c r="K1178" s="1">
        <v>11.77</v>
      </c>
      <c r="L1178" s="1">
        <v>0.24239529669284801</v>
      </c>
      <c r="M1178" s="1">
        <v>-0.57036507129669201</v>
      </c>
      <c r="N1178" s="1">
        <v>-2.40823642679845</v>
      </c>
    </row>
    <row r="1179" spans="11:14">
      <c r="K1179" s="1">
        <v>11.78</v>
      </c>
      <c r="L1179" s="1">
        <v>0.24124860763549799</v>
      </c>
      <c r="M1179" s="1">
        <v>-0.57128190994262695</v>
      </c>
      <c r="N1179" s="1">
        <v>-2.41323894832653</v>
      </c>
    </row>
    <row r="1180" spans="11:14">
      <c r="K1180" s="1">
        <v>11.79</v>
      </c>
      <c r="L1180" s="1">
        <v>0.24006006121635401</v>
      </c>
      <c r="M1180" s="1">
        <v>-0.57215917110443104</v>
      </c>
      <c r="N1180" s="1">
        <v>-2.4182187117918299</v>
      </c>
    </row>
    <row r="1181" spans="11:14">
      <c r="K1181" s="1">
        <v>11.8</v>
      </c>
      <c r="L1181" s="1">
        <v>0.238900646567345</v>
      </c>
      <c r="M1181" s="1">
        <v>-0.57296782732009899</v>
      </c>
      <c r="N1181" s="1">
        <v>-2.4231567266633101</v>
      </c>
    </row>
    <row r="1182" spans="11:14">
      <c r="K1182" s="1">
        <v>11.81</v>
      </c>
      <c r="L1182" s="1">
        <v>0.23674409091472601</v>
      </c>
      <c r="M1182" s="1">
        <v>-0.57455748319625899</v>
      </c>
      <c r="N1182" s="1">
        <v>-2.4281289281655698</v>
      </c>
    </row>
    <row r="1183" spans="11:14">
      <c r="K1183" s="1">
        <v>11.82</v>
      </c>
      <c r="L1183" s="1">
        <v>0.23572301864624001</v>
      </c>
      <c r="M1183" s="1">
        <v>-0.57531839609146096</v>
      </c>
      <c r="N1183" s="1">
        <v>-2.43308164010738</v>
      </c>
    </row>
    <row r="1184" spans="11:14">
      <c r="K1184" s="1">
        <v>11.83</v>
      </c>
      <c r="L1184" s="1">
        <v>0.234671831130981</v>
      </c>
      <c r="M1184" s="1">
        <v>-0.57614594697952304</v>
      </c>
      <c r="N1184" s="1">
        <v>-2.4380115771049602</v>
      </c>
    </row>
    <row r="1185" spans="11:14">
      <c r="K1185" s="1">
        <v>11.84</v>
      </c>
      <c r="L1185" s="1">
        <v>0.233545482158661</v>
      </c>
      <c r="M1185" s="1">
        <v>-0.577073574066162</v>
      </c>
      <c r="N1185" s="1">
        <v>-2.4429641011724699</v>
      </c>
    </row>
    <row r="1186" spans="11:14">
      <c r="K1186" s="1">
        <v>11.85</v>
      </c>
      <c r="L1186" s="1">
        <v>0.232544630765915</v>
      </c>
      <c r="M1186" s="1">
        <v>-0.57802450656890902</v>
      </c>
      <c r="N1186" s="1">
        <v>-2.4478951508976898</v>
      </c>
    </row>
    <row r="1187" spans="11:14">
      <c r="K1187" s="1">
        <v>11.86</v>
      </c>
      <c r="L1187" s="1">
        <v>0.23068478703498799</v>
      </c>
      <c r="M1187" s="1">
        <v>-0.57998073101043701</v>
      </c>
      <c r="N1187" s="1">
        <v>-2.4527602141935199</v>
      </c>
    </row>
    <row r="1188" spans="11:14">
      <c r="K1188" s="1">
        <v>11.87</v>
      </c>
      <c r="L1188" s="1">
        <v>0.229726523160934</v>
      </c>
      <c r="M1188" s="1">
        <v>-0.58100289106368996</v>
      </c>
      <c r="N1188" s="1">
        <v>-2.4576542659787202</v>
      </c>
    </row>
    <row r="1189" spans="11:14">
      <c r="K1189" s="1">
        <v>11.88</v>
      </c>
      <c r="L1189" s="1">
        <v>0.22866229712963099</v>
      </c>
      <c r="M1189" s="1">
        <v>-0.58196276426315297</v>
      </c>
      <c r="N1189" s="1">
        <v>-2.4625755430836298</v>
      </c>
    </row>
    <row r="1190" spans="11:14">
      <c r="K1190" s="1">
        <v>11.89</v>
      </c>
      <c r="L1190" s="1">
        <v>0.22754366695880901</v>
      </c>
      <c r="M1190" s="1">
        <v>-0.58285635709762595</v>
      </c>
      <c r="N1190" s="1">
        <v>-2.4675127857815702</v>
      </c>
    </row>
    <row r="1191" spans="11:14">
      <c r="K1191" s="1">
        <v>11.9</v>
      </c>
      <c r="L1191" s="1">
        <v>0.22662232816219299</v>
      </c>
      <c r="M1191" s="1">
        <v>-0.58368504047393799</v>
      </c>
      <c r="N1191" s="1">
        <v>-2.4724326015928901</v>
      </c>
    </row>
    <row r="1192" spans="11:14">
      <c r="K1192" s="1">
        <v>11.91</v>
      </c>
      <c r="L1192" s="1">
        <v>0.224228531122208</v>
      </c>
      <c r="M1192" s="1">
        <v>-0.58536714315414395</v>
      </c>
      <c r="N1192" s="1">
        <v>-2.4773740381452498</v>
      </c>
    </row>
    <row r="1193" spans="11:14">
      <c r="K1193" s="1">
        <v>11.92</v>
      </c>
      <c r="L1193" s="1">
        <v>0.22289153933525099</v>
      </c>
      <c r="M1193" s="1">
        <v>-0.586217761039734</v>
      </c>
      <c r="N1193" s="1">
        <v>-2.4823058527517201</v>
      </c>
    </row>
    <row r="1194" spans="11:14">
      <c r="K1194" s="1">
        <v>11.93</v>
      </c>
      <c r="L1194" s="1">
        <v>0.221586644649506</v>
      </c>
      <c r="M1194" s="1">
        <v>-0.58703571557998702</v>
      </c>
      <c r="N1194" s="1">
        <v>-2.4872616029759702</v>
      </c>
    </row>
    <row r="1195" spans="11:14">
      <c r="K1195" s="1">
        <v>11.94</v>
      </c>
      <c r="L1195" s="1">
        <v>0.22026707231998399</v>
      </c>
      <c r="M1195" s="1">
        <v>-0.58782553672790505</v>
      </c>
      <c r="N1195" s="1">
        <v>-2.49217099404818</v>
      </c>
    </row>
    <row r="1196" spans="11:14">
      <c r="K1196" s="1">
        <v>11.95</v>
      </c>
      <c r="L1196" s="1">
        <v>0.21894654631614699</v>
      </c>
      <c r="M1196" s="1">
        <v>-0.58864974975585904</v>
      </c>
      <c r="N1196" s="1">
        <v>-2.4970839864008698</v>
      </c>
    </row>
    <row r="1197" spans="11:14">
      <c r="K1197" s="1">
        <v>11.96</v>
      </c>
      <c r="L1197" s="1">
        <v>0.21633955836296101</v>
      </c>
      <c r="M1197" s="1">
        <v>-0.59036475419998202</v>
      </c>
      <c r="N1197" s="1">
        <v>-2.5020750413367701</v>
      </c>
    </row>
    <row r="1198" spans="11:14">
      <c r="K1198" s="1">
        <v>11.97</v>
      </c>
      <c r="L1198" s="1">
        <v>0.21530871093273199</v>
      </c>
      <c r="M1198" s="1">
        <v>-0.59112679958343495</v>
      </c>
      <c r="N1198" s="1">
        <v>-2.50709533003897</v>
      </c>
    </row>
    <row r="1199" spans="11:14">
      <c r="K1199" s="1">
        <v>11.98</v>
      </c>
      <c r="L1199" s="1">
        <v>0.21417005360126501</v>
      </c>
      <c r="M1199" s="1">
        <v>-0.59192758798599199</v>
      </c>
      <c r="N1199" s="1">
        <v>-2.5121363635871399</v>
      </c>
    </row>
    <row r="1200" spans="11:14">
      <c r="K1200" s="1">
        <v>11.99</v>
      </c>
      <c r="L1200" s="1">
        <v>0.21303658187389399</v>
      </c>
      <c r="M1200" s="1">
        <v>-0.59275430440902699</v>
      </c>
      <c r="N1200" s="1">
        <v>-2.5171373400249402</v>
      </c>
    </row>
    <row r="1201" spans="11:14">
      <c r="K1201" s="1">
        <v>12</v>
      </c>
      <c r="L1201" s="1">
        <v>0.21194684505462599</v>
      </c>
      <c r="M1201" s="1">
        <v>-0.59361982345581099</v>
      </c>
      <c r="N1201" s="1">
        <v>-2.5221653570160401</v>
      </c>
    </row>
    <row r="1202" spans="11:14">
      <c r="K1202" s="1">
        <v>12.01</v>
      </c>
      <c r="L1202" s="1">
        <v>0.21009604632854501</v>
      </c>
      <c r="M1202" s="1">
        <v>-0.59543639421463002</v>
      </c>
      <c r="N1202" s="1">
        <v>-2.5271303119945898</v>
      </c>
    </row>
    <row r="1203" spans="11:14">
      <c r="K1203" s="1">
        <v>12.02</v>
      </c>
      <c r="L1203" s="1">
        <v>0.20899428427219399</v>
      </c>
      <c r="M1203" s="1">
        <v>-0.59628319740295399</v>
      </c>
      <c r="N1203" s="1">
        <v>-2.53210672171747</v>
      </c>
    </row>
    <row r="1204" spans="11:14">
      <c r="K1204" s="1">
        <v>12.03</v>
      </c>
      <c r="L1204" s="1">
        <v>0.20783963799476601</v>
      </c>
      <c r="M1204" s="1">
        <v>-0.59715473651885997</v>
      </c>
      <c r="N1204" s="1">
        <v>-2.53711421512677</v>
      </c>
    </row>
    <row r="1205" spans="11:14">
      <c r="K1205" s="1">
        <v>12.04</v>
      </c>
      <c r="L1205" s="1">
        <v>0.206734985113144</v>
      </c>
      <c r="M1205" s="1">
        <v>-0.59810781478881803</v>
      </c>
      <c r="N1205" s="1">
        <v>-2.5421741060846399</v>
      </c>
    </row>
    <row r="1206" spans="11:14">
      <c r="K1206" s="1">
        <v>12.05</v>
      </c>
      <c r="L1206" s="1">
        <v>0.20565298199653601</v>
      </c>
      <c r="M1206" s="1">
        <v>-0.59908062219619795</v>
      </c>
      <c r="N1206" s="1">
        <v>-2.5472765407177</v>
      </c>
    </row>
    <row r="1207" spans="11:14">
      <c r="K1207" s="1">
        <v>12.06</v>
      </c>
      <c r="L1207" s="1">
        <v>0.20310018956661199</v>
      </c>
      <c r="M1207" s="1">
        <v>-0.60063469409942605</v>
      </c>
      <c r="N1207" s="1">
        <v>-2.5522809125992501</v>
      </c>
    </row>
    <row r="1208" spans="11:14">
      <c r="K1208" s="1">
        <v>12.07</v>
      </c>
      <c r="L1208" s="1">
        <v>0.20172303915023801</v>
      </c>
      <c r="M1208" s="1">
        <v>-0.60140997171402</v>
      </c>
      <c r="N1208" s="1">
        <v>-2.55728428818135</v>
      </c>
    </row>
    <row r="1209" spans="11:14">
      <c r="K1209" s="1">
        <v>12.08</v>
      </c>
      <c r="L1209" s="1">
        <v>0.20044304430484799</v>
      </c>
      <c r="M1209" s="1">
        <v>-0.60231834650039695</v>
      </c>
      <c r="N1209" s="1">
        <v>-2.5623083489654102</v>
      </c>
    </row>
    <row r="1210" spans="11:14">
      <c r="K1210" s="1">
        <v>12.09</v>
      </c>
      <c r="L1210" s="1">
        <v>0.19918601214885701</v>
      </c>
      <c r="M1210" s="1">
        <v>-0.60315465927124001</v>
      </c>
      <c r="N1210" s="1">
        <v>-2.56736160133054</v>
      </c>
    </row>
    <row r="1211" spans="11:14">
      <c r="K1211" s="1">
        <v>12.1</v>
      </c>
      <c r="L1211" s="1">
        <v>0.19784726202487901</v>
      </c>
      <c r="M1211" s="1">
        <v>-0.60373502969741799</v>
      </c>
      <c r="N1211" s="1">
        <v>-2.5723693596110602</v>
      </c>
    </row>
    <row r="1212" spans="11:14">
      <c r="K1212" s="1">
        <v>12.11</v>
      </c>
      <c r="L1212" s="1">
        <v>0.19500418007373799</v>
      </c>
      <c r="M1212" s="1">
        <v>-0.60487622022628795</v>
      </c>
      <c r="N1212" s="1">
        <v>-2.5773142926119301</v>
      </c>
    </row>
    <row r="1213" spans="11:14">
      <c r="K1213" s="1">
        <v>12.12</v>
      </c>
      <c r="L1213" s="1">
        <v>0.19373156130313901</v>
      </c>
      <c r="M1213" s="1">
        <v>-0.605646371841431</v>
      </c>
      <c r="N1213" s="1">
        <v>-2.5822671323736301</v>
      </c>
    </row>
    <row r="1214" spans="11:14">
      <c r="K1214" s="1">
        <v>12.13</v>
      </c>
      <c r="L1214" s="1">
        <v>0.19241528213024101</v>
      </c>
      <c r="M1214" s="1">
        <v>-0.60630506277084395</v>
      </c>
      <c r="N1214" s="1">
        <v>-2.5871501768802698</v>
      </c>
    </row>
    <row r="1215" spans="11:14">
      <c r="K1215" s="1">
        <v>12.14</v>
      </c>
      <c r="L1215" s="1">
        <v>0.19113528728485099</v>
      </c>
      <c r="M1215" s="1">
        <v>-0.60683727264404297</v>
      </c>
      <c r="N1215" s="1">
        <v>-2.5919941640636401</v>
      </c>
    </row>
    <row r="1216" spans="11:14">
      <c r="K1216" s="1">
        <v>12.15</v>
      </c>
      <c r="L1216" s="1">
        <v>0.18981754779815699</v>
      </c>
      <c r="M1216" s="1">
        <v>-0.60745561122894298</v>
      </c>
      <c r="N1216" s="1">
        <v>-2.5968554955385499</v>
      </c>
    </row>
    <row r="1217" spans="11:14">
      <c r="K1217" s="1">
        <v>12.16</v>
      </c>
      <c r="L1217" s="1">
        <v>0.187361225485802</v>
      </c>
      <c r="M1217" s="1">
        <v>-0.60907906293868996</v>
      </c>
      <c r="N1217" s="1">
        <v>-2.60171832878257</v>
      </c>
    </row>
    <row r="1218" spans="11:14">
      <c r="K1218" s="1">
        <v>12.17</v>
      </c>
      <c r="L1218" s="1">
        <v>0.18607296049594901</v>
      </c>
      <c r="M1218" s="1">
        <v>-0.60986763238906905</v>
      </c>
      <c r="N1218" s="1">
        <v>-2.60660802443733</v>
      </c>
    </row>
    <row r="1219" spans="11:14">
      <c r="K1219" s="1">
        <v>12.18</v>
      </c>
      <c r="L1219" s="1">
        <v>0.184799998998642</v>
      </c>
      <c r="M1219" s="1">
        <v>-0.61066198348999001</v>
      </c>
      <c r="N1219" s="1">
        <v>-2.61150345220693</v>
      </c>
    </row>
    <row r="1220" spans="11:14">
      <c r="K1220" s="1">
        <v>12.19</v>
      </c>
      <c r="L1220" s="1">
        <v>0.183516845107079</v>
      </c>
      <c r="M1220" s="1">
        <v>-0.61153084039688099</v>
      </c>
      <c r="N1220" s="1">
        <v>-2.6164181237457602</v>
      </c>
    </row>
    <row r="1221" spans="11:14">
      <c r="K1221" s="1">
        <v>12.2</v>
      </c>
      <c r="L1221" s="1">
        <v>0.182317525148392</v>
      </c>
      <c r="M1221" s="1">
        <v>-0.61239784955978405</v>
      </c>
      <c r="N1221" s="1">
        <v>-2.62135744303129</v>
      </c>
    </row>
    <row r="1222" spans="11:14">
      <c r="K1222" s="1">
        <v>12.21</v>
      </c>
      <c r="L1222" s="1">
        <v>0.179715186357498</v>
      </c>
      <c r="M1222" s="1">
        <v>-0.61407047510147095</v>
      </c>
      <c r="N1222" s="1">
        <v>-2.6263628470749101</v>
      </c>
    </row>
    <row r="1223" spans="11:14">
      <c r="K1223" s="1">
        <v>12.22</v>
      </c>
      <c r="L1223" s="1">
        <v>0.17831960320472701</v>
      </c>
      <c r="M1223" s="1">
        <v>-0.61493545770645097</v>
      </c>
      <c r="N1223" s="1">
        <v>-2.6313732848968301</v>
      </c>
    </row>
    <row r="1224" spans="11:14">
      <c r="K1224" s="1">
        <v>12.23</v>
      </c>
      <c r="L1224" s="1">
        <v>0.17695169150829301</v>
      </c>
      <c r="M1224" s="1">
        <v>-0.61568486690521196</v>
      </c>
      <c r="N1224" s="1">
        <v>-2.6364070209556201</v>
      </c>
    </row>
    <row r="1225" spans="11:14">
      <c r="K1225" s="1">
        <v>12.24</v>
      </c>
      <c r="L1225" s="1">
        <v>0.175647363066673</v>
      </c>
      <c r="M1225" s="1">
        <v>-0.616252422332764</v>
      </c>
      <c r="N1225" s="1">
        <v>-2.64145267113379</v>
      </c>
    </row>
    <row r="1226" spans="11:14">
      <c r="K1226" s="1">
        <v>12.25</v>
      </c>
      <c r="L1226" s="1">
        <v>0.17433081567287401</v>
      </c>
      <c r="M1226" s="1">
        <v>-0.61677581071853604</v>
      </c>
      <c r="N1226" s="1">
        <v>-2.6464251800170899</v>
      </c>
    </row>
    <row r="1227" spans="11:14">
      <c r="K1227" s="1">
        <v>12.26</v>
      </c>
      <c r="L1227" s="1">
        <v>0.17164495587348899</v>
      </c>
      <c r="M1227" s="1">
        <v>-0.617967188358307</v>
      </c>
      <c r="N1227" s="1">
        <v>-2.6514690741716702</v>
      </c>
    </row>
    <row r="1228" spans="11:14">
      <c r="K1228" s="1">
        <v>12.27</v>
      </c>
      <c r="L1228" s="1">
        <v>0.170398384332657</v>
      </c>
      <c r="M1228" s="1">
        <v>-0.61844646930694602</v>
      </c>
      <c r="N1228" s="1">
        <v>-2.6564845106198298</v>
      </c>
    </row>
    <row r="1229" spans="11:14">
      <c r="K1229" s="1">
        <v>12.28</v>
      </c>
      <c r="L1229" s="1">
        <v>0.169163078069687</v>
      </c>
      <c r="M1229" s="1">
        <v>-0.61887586116790805</v>
      </c>
      <c r="N1229" s="1">
        <v>-2.66147228701676</v>
      </c>
    </row>
    <row r="1230" spans="11:14">
      <c r="K1230" s="1">
        <v>12.29</v>
      </c>
      <c r="L1230" s="1">
        <v>0.16792181134223899</v>
      </c>
      <c r="M1230" s="1">
        <v>-0.61940258741378795</v>
      </c>
      <c r="N1230" s="1">
        <v>-2.6664318320098399</v>
      </c>
    </row>
    <row r="1231" spans="11:14">
      <c r="K1231" s="1">
        <v>12.3</v>
      </c>
      <c r="L1231" s="1">
        <v>0.16661402583122301</v>
      </c>
      <c r="M1231" s="1">
        <v>-0.62002217769622803</v>
      </c>
      <c r="N1231" s="1">
        <v>-2.6713896866715401</v>
      </c>
    </row>
    <row r="1232" spans="11:14">
      <c r="K1232" s="1">
        <v>12.31</v>
      </c>
      <c r="L1232" s="1">
        <v>0.16394719481468201</v>
      </c>
      <c r="M1232" s="1">
        <v>-0.62114775180816695</v>
      </c>
      <c r="N1232" s="1">
        <v>-2.67634794824043</v>
      </c>
    </row>
    <row r="1233" spans="11:14">
      <c r="K1233" s="1">
        <v>12.32</v>
      </c>
      <c r="L1233" s="1">
        <v>0.162628784775734</v>
      </c>
      <c r="M1233" s="1">
        <v>-0.62169522047042802</v>
      </c>
      <c r="N1233" s="1">
        <v>-2.6813262639137099</v>
      </c>
    </row>
    <row r="1234" spans="11:14">
      <c r="K1234" s="1">
        <v>12.33</v>
      </c>
      <c r="L1234" s="1">
        <v>0.16126616299152399</v>
      </c>
      <c r="M1234" s="1">
        <v>-0.622353315353394</v>
      </c>
      <c r="N1234" s="1">
        <v>-2.6863302413991601</v>
      </c>
    </row>
    <row r="1235" spans="11:14">
      <c r="K1235" s="1">
        <v>12.34</v>
      </c>
      <c r="L1235" s="1">
        <v>0.15992075204849199</v>
      </c>
      <c r="M1235" s="1">
        <v>-0.62308084964752197</v>
      </c>
      <c r="N1235" s="1">
        <v>-2.6913780446883799</v>
      </c>
    </row>
    <row r="1236" spans="11:14">
      <c r="K1236" s="1">
        <v>12.35</v>
      </c>
      <c r="L1236" s="1">
        <v>0.158614531159401</v>
      </c>
      <c r="M1236" s="1">
        <v>-0.62377142906188998</v>
      </c>
      <c r="N1236" s="1">
        <v>-2.6964273259890201</v>
      </c>
    </row>
    <row r="1237" spans="11:14">
      <c r="K1237" s="1">
        <v>12.36</v>
      </c>
      <c r="L1237" s="1">
        <v>0.15600466728210399</v>
      </c>
      <c r="M1237" s="1">
        <v>-0.62512296438217196</v>
      </c>
      <c r="N1237" s="1">
        <v>-2.7014665092172998</v>
      </c>
    </row>
    <row r="1238" spans="11:14">
      <c r="K1238" s="1">
        <v>12.37</v>
      </c>
      <c r="L1238" s="1">
        <v>0.15470375120639801</v>
      </c>
      <c r="M1238" s="1">
        <v>-0.62595021724700906</v>
      </c>
      <c r="N1238" s="1">
        <v>-2.7064709658444701</v>
      </c>
    </row>
    <row r="1239" spans="11:14">
      <c r="K1239" s="1">
        <v>12.38</v>
      </c>
      <c r="L1239" s="1">
        <v>0.15333394706249201</v>
      </c>
      <c r="M1239" s="1">
        <v>-0.62680274248123202</v>
      </c>
      <c r="N1239" s="1">
        <v>-2.7114737076342501</v>
      </c>
    </row>
    <row r="1240" spans="11:14">
      <c r="K1240" s="1">
        <v>12.39</v>
      </c>
      <c r="L1240" s="1">
        <v>0.15210965275764499</v>
      </c>
      <c r="M1240" s="1">
        <v>-0.62751442193984996</v>
      </c>
      <c r="N1240" s="1">
        <v>-2.7164739780028899</v>
      </c>
    </row>
    <row r="1241" spans="11:14">
      <c r="K1241" s="1">
        <v>12.4</v>
      </c>
      <c r="L1241" s="1">
        <v>0.150840073823929</v>
      </c>
      <c r="M1241" s="1">
        <v>-0.62804698944091797</v>
      </c>
      <c r="N1241" s="1">
        <v>-2.72152749840388</v>
      </c>
    </row>
    <row r="1242" spans="11:14">
      <c r="K1242" s="1">
        <v>12.41</v>
      </c>
      <c r="L1242" s="1">
        <v>0.14805278182029699</v>
      </c>
      <c r="M1242" s="1">
        <v>-0.62900209426879905</v>
      </c>
      <c r="N1242" s="1">
        <v>-2.7265930867782</v>
      </c>
    </row>
    <row r="1243" spans="11:14">
      <c r="K1243" s="1">
        <v>12.42</v>
      </c>
      <c r="L1243" s="1">
        <v>0.14665110409259799</v>
      </c>
      <c r="M1243" s="1">
        <v>-0.62954491376876798</v>
      </c>
      <c r="N1243" s="1">
        <v>-2.7316360470847698</v>
      </c>
    </row>
    <row r="1244" spans="11:14">
      <c r="K1244" s="1">
        <v>12.43</v>
      </c>
      <c r="L1244" s="1">
        <v>0.14535073935985601</v>
      </c>
      <c r="M1244" s="1">
        <v>-0.63002872467041005</v>
      </c>
      <c r="N1244" s="1">
        <v>-2.73663970597141</v>
      </c>
    </row>
    <row r="1245" spans="11:14">
      <c r="K1245" s="1">
        <v>12.44</v>
      </c>
      <c r="L1245" s="1">
        <v>0.14393515884876301</v>
      </c>
      <c r="M1245" s="1">
        <v>-0.63038069009780895</v>
      </c>
      <c r="N1245" s="1">
        <v>-2.7416260299678901</v>
      </c>
    </row>
    <row r="1246" spans="11:14">
      <c r="K1246" s="1">
        <v>12.45</v>
      </c>
      <c r="L1246" s="1">
        <v>0.142386764287949</v>
      </c>
      <c r="M1246" s="1">
        <v>-0.63069659471511796</v>
      </c>
      <c r="N1246" s="1">
        <v>-2.74667079831115</v>
      </c>
    </row>
    <row r="1247" spans="11:14">
      <c r="K1247" s="1">
        <v>12.46</v>
      </c>
      <c r="L1247" s="1">
        <v>0.139572843909264</v>
      </c>
      <c r="M1247" s="1">
        <v>-0.63159328699111905</v>
      </c>
      <c r="N1247" s="1">
        <v>-2.7516965497706898</v>
      </c>
    </row>
    <row r="1248" spans="11:14">
      <c r="K1248" s="1">
        <v>12.47</v>
      </c>
      <c r="L1248" s="1">
        <v>0.13819929957389801</v>
      </c>
      <c r="M1248" s="1">
        <v>-0.632152140140533</v>
      </c>
      <c r="N1248" s="1">
        <v>-2.7567363911822298</v>
      </c>
    </row>
    <row r="1249" spans="11:14">
      <c r="K1249" s="1">
        <v>12.48</v>
      </c>
      <c r="L1249" s="1">
        <v>0.13672408461570701</v>
      </c>
      <c r="M1249" s="1">
        <v>-0.63268452882766701</v>
      </c>
      <c r="N1249" s="1">
        <v>-2.7617772746176499</v>
      </c>
    </row>
    <row r="1250" spans="11:14">
      <c r="K1250" s="1">
        <v>12.49</v>
      </c>
      <c r="L1250" s="1">
        <v>0.135233759880066</v>
      </c>
      <c r="M1250" s="1">
        <v>-0.63318479061126698</v>
      </c>
      <c r="N1250" s="1">
        <v>-2.7668545054847602</v>
      </c>
    </row>
    <row r="1251" spans="11:14">
      <c r="K1251" s="1">
        <v>12.5</v>
      </c>
      <c r="L1251" s="1">
        <v>0.13390786945819899</v>
      </c>
      <c r="M1251" s="1">
        <v>-0.63374441862106301</v>
      </c>
      <c r="N1251" s="1">
        <v>-2.7719014485500901</v>
      </c>
    </row>
    <row r="1252" spans="11:14">
      <c r="K1252" s="1">
        <v>12.51</v>
      </c>
      <c r="L1252" s="1">
        <v>0.131354510784149</v>
      </c>
      <c r="M1252" s="1">
        <v>-0.63516479730606101</v>
      </c>
      <c r="N1252" s="1">
        <v>-2.7770230650771</v>
      </c>
    </row>
    <row r="1253" spans="11:14">
      <c r="K1253" s="1">
        <v>12.52</v>
      </c>
      <c r="L1253" s="1">
        <v>0.12983866035938299</v>
      </c>
      <c r="M1253" s="1">
        <v>-0.63574331998825095</v>
      </c>
      <c r="N1253" s="1">
        <v>-2.7821439808027799</v>
      </c>
    </row>
    <row r="1254" spans="11:14">
      <c r="K1254" s="1">
        <v>12.53</v>
      </c>
      <c r="L1254" s="1">
        <v>0.12839682400226601</v>
      </c>
      <c r="M1254" s="1">
        <v>-0.63625895977020297</v>
      </c>
      <c r="N1254" s="1">
        <v>-2.78725057052706</v>
      </c>
    </row>
    <row r="1255" spans="11:14">
      <c r="K1255" s="1">
        <v>12.54</v>
      </c>
      <c r="L1255" s="1">
        <v>0.127111285924911</v>
      </c>
      <c r="M1255" s="1">
        <v>-0.63683760166168202</v>
      </c>
      <c r="N1255" s="1">
        <v>-2.7923436043214198</v>
      </c>
    </row>
    <row r="1256" spans="11:14">
      <c r="K1256" s="1">
        <v>12.55</v>
      </c>
      <c r="L1256" s="1">
        <v>0.12571008503437001</v>
      </c>
      <c r="M1256" s="1">
        <v>-0.63743799924850497</v>
      </c>
      <c r="N1256" s="1">
        <v>-2.7974642880167302</v>
      </c>
    </row>
    <row r="1257" spans="11:14">
      <c r="K1257" s="1">
        <v>12.56</v>
      </c>
      <c r="L1257" s="1">
        <v>0.12271170318126701</v>
      </c>
      <c r="M1257" s="1">
        <v>-0.63857859373092696</v>
      </c>
      <c r="N1257" s="1">
        <v>-2.8026173286773601</v>
      </c>
    </row>
    <row r="1258" spans="11:14">
      <c r="K1258" s="1">
        <v>12.57</v>
      </c>
      <c r="L1258" s="1">
        <v>0.121289737522602</v>
      </c>
      <c r="M1258" s="1">
        <v>-0.63908392190933205</v>
      </c>
      <c r="N1258" s="1">
        <v>-2.8077404091999498</v>
      </c>
    </row>
    <row r="1259" spans="11:14">
      <c r="K1259" s="1">
        <v>12.58</v>
      </c>
      <c r="L1259" s="1">
        <v>0.11990858614444699</v>
      </c>
      <c r="M1259" s="1">
        <v>-0.63948458433151201</v>
      </c>
      <c r="N1259" s="1">
        <v>-2.81289506560115</v>
      </c>
    </row>
    <row r="1260" spans="11:14">
      <c r="K1260" s="1">
        <v>12.59</v>
      </c>
      <c r="L1260" s="1">
        <v>0.11850827187299701</v>
      </c>
      <c r="M1260" s="1">
        <v>-0.639778852462769</v>
      </c>
      <c r="N1260" s="1">
        <v>-2.8180443995270701</v>
      </c>
    </row>
    <row r="1261" spans="11:14">
      <c r="K1261" s="1">
        <v>12.6</v>
      </c>
      <c r="L1261" s="1">
        <v>0.117039695382118</v>
      </c>
      <c r="M1261" s="1">
        <v>-0.640061914920807</v>
      </c>
      <c r="N1261" s="1">
        <v>-2.8231784531274098</v>
      </c>
    </row>
    <row r="1262" spans="11:14">
      <c r="K1262" s="1">
        <v>12.61</v>
      </c>
      <c r="L1262" s="1">
        <v>0.11414098739624</v>
      </c>
      <c r="M1262" s="1">
        <v>-0.64072996377944902</v>
      </c>
      <c r="N1262" s="1">
        <v>-2.8283196750583</v>
      </c>
    </row>
    <row r="1263" spans="11:14">
      <c r="K1263" s="1">
        <v>12.62</v>
      </c>
      <c r="L1263" s="1">
        <v>0.11264198273420301</v>
      </c>
      <c r="M1263" s="1">
        <v>-0.64096981287002597</v>
      </c>
      <c r="N1263" s="1">
        <v>-2.8334409473825199</v>
      </c>
    </row>
    <row r="1264" spans="11:14">
      <c r="K1264" s="1">
        <v>12.63</v>
      </c>
      <c r="L1264" s="1">
        <v>0.11108860373497</v>
      </c>
      <c r="M1264" s="1">
        <v>-0.64122653007507302</v>
      </c>
      <c r="N1264" s="1">
        <v>-2.8385773771609601</v>
      </c>
    </row>
    <row r="1265" spans="11:14">
      <c r="K1265" s="1">
        <v>12.64</v>
      </c>
      <c r="L1265" s="1">
        <v>0.10964746773243</v>
      </c>
      <c r="M1265" s="1">
        <v>-0.641607105731964</v>
      </c>
      <c r="N1265" s="1">
        <v>-2.8437060716739402</v>
      </c>
    </row>
    <row r="1266" spans="11:14">
      <c r="K1266" s="1">
        <v>12.65</v>
      </c>
      <c r="L1266" s="1">
        <v>0.10819987207651099</v>
      </c>
      <c r="M1266" s="1">
        <v>-0.64208048582077004</v>
      </c>
      <c r="N1266" s="1">
        <v>-2.84884139818285</v>
      </c>
    </row>
    <row r="1267" spans="11:14">
      <c r="K1267" s="1">
        <v>12.66</v>
      </c>
      <c r="L1267" s="1">
        <v>0.1052291020751</v>
      </c>
      <c r="M1267" s="1">
        <v>-0.64290302991867099</v>
      </c>
      <c r="N1267" s="1">
        <v>-2.8539062300497302</v>
      </c>
    </row>
    <row r="1268" spans="11:14">
      <c r="K1268" s="1">
        <v>12.67</v>
      </c>
      <c r="L1268" s="1">
        <v>0.10375095903873401</v>
      </c>
      <c r="M1268" s="1">
        <v>-0.64340269565582298</v>
      </c>
      <c r="N1268" s="1">
        <v>-2.8590342834312201</v>
      </c>
    </row>
    <row r="1269" spans="11:14">
      <c r="K1269" s="1">
        <v>12.68</v>
      </c>
      <c r="L1269" s="1">
        <v>0.102452747523785</v>
      </c>
      <c r="M1269" s="1">
        <v>-0.64408224821090698</v>
      </c>
      <c r="N1269" s="1">
        <v>-2.8641482335501798</v>
      </c>
    </row>
    <row r="1270" spans="11:14">
      <c r="K1270" s="1">
        <v>12.69</v>
      </c>
      <c r="L1270" s="1">
        <v>0.101209059357643</v>
      </c>
      <c r="M1270" s="1">
        <v>-0.64472252130508401</v>
      </c>
      <c r="N1270" s="1">
        <v>-2.8692574951832301</v>
      </c>
    </row>
    <row r="1271" spans="11:14">
      <c r="K1271" s="1">
        <v>12.7</v>
      </c>
      <c r="L1271" s="1">
        <v>9.9921755492687198E-2</v>
      </c>
      <c r="M1271" s="1">
        <v>-0.64522939920425404</v>
      </c>
      <c r="N1271" s="1">
        <v>-2.8744194447970002</v>
      </c>
    </row>
    <row r="1272" spans="11:14">
      <c r="K1272" s="1">
        <v>12.71</v>
      </c>
      <c r="L1272" s="1">
        <v>9.7225598990917206E-2</v>
      </c>
      <c r="M1272" s="1">
        <v>-0.64612615108490001</v>
      </c>
      <c r="N1272" s="1">
        <v>-2.8795325505289799</v>
      </c>
    </row>
    <row r="1273" spans="11:14">
      <c r="K1273" s="1">
        <v>12.72</v>
      </c>
      <c r="L1273" s="1">
        <v>9.5909073948860196E-2</v>
      </c>
      <c r="M1273" s="1">
        <v>-0.646595239639282</v>
      </c>
      <c r="N1273" s="1">
        <v>-2.8846574438245902</v>
      </c>
    </row>
    <row r="1274" spans="11:14">
      <c r="K1274" s="1">
        <v>12.73</v>
      </c>
      <c r="L1274" s="1">
        <v>9.4625324010848999E-2</v>
      </c>
      <c r="M1274" s="1">
        <v>-0.64703458547592196</v>
      </c>
      <c r="N1274" s="1">
        <v>-2.88980009900542</v>
      </c>
    </row>
    <row r="1275" spans="11:14">
      <c r="K1275" s="1">
        <v>12.74</v>
      </c>
      <c r="L1275" s="1">
        <v>9.3288436532020597E-2</v>
      </c>
      <c r="M1275" s="1">
        <v>-0.64734369516372703</v>
      </c>
      <c r="N1275" s="1">
        <v>-2.8949514133904199</v>
      </c>
    </row>
    <row r="1276" spans="11:14">
      <c r="K1276" s="1">
        <v>12.75</v>
      </c>
      <c r="L1276" s="1">
        <v>9.1932192444801303E-2</v>
      </c>
      <c r="M1276" s="1">
        <v>-0.64754623174667403</v>
      </c>
      <c r="N1276" s="1">
        <v>-2.9000660919348999</v>
      </c>
    </row>
    <row r="1277" spans="11:14">
      <c r="K1277" s="1">
        <v>12.76</v>
      </c>
      <c r="L1277" s="1">
        <v>8.9058600366115598E-2</v>
      </c>
      <c r="M1277" s="1">
        <v>-0.647968649864197</v>
      </c>
      <c r="N1277" s="1">
        <v>-2.90520924427716</v>
      </c>
    </row>
    <row r="1278" spans="11:14">
      <c r="K1278" s="1">
        <v>12.77</v>
      </c>
      <c r="L1278" s="1">
        <v>8.76133367419243E-2</v>
      </c>
      <c r="M1278" s="1">
        <v>-0.64826655387878396</v>
      </c>
      <c r="N1278" s="1">
        <v>-2.91033532278303</v>
      </c>
    </row>
    <row r="1279" spans="11:14">
      <c r="K1279" s="1">
        <v>12.78</v>
      </c>
      <c r="L1279" s="1">
        <v>8.6165823042392703E-2</v>
      </c>
      <c r="M1279" s="1">
        <v>-0.64854079484939597</v>
      </c>
      <c r="N1279" s="1">
        <v>-2.9154027598395502</v>
      </c>
    </row>
    <row r="1280" spans="11:14">
      <c r="K1280" s="1">
        <v>12.79</v>
      </c>
      <c r="L1280" s="1">
        <v>8.4646366536617307E-2</v>
      </c>
      <c r="M1280" s="1">
        <v>-0.64870798587799094</v>
      </c>
      <c r="N1280" s="1">
        <v>-2.9204425583846101</v>
      </c>
    </row>
    <row r="1281" spans="11:14">
      <c r="K1281" s="1">
        <v>12.8</v>
      </c>
      <c r="L1281" s="1">
        <v>8.3029963076114696E-2</v>
      </c>
      <c r="M1281" s="1">
        <v>-0.64883869886398304</v>
      </c>
      <c r="N1281" s="1">
        <v>-2.9254818545582699</v>
      </c>
    </row>
    <row r="1282" spans="11:14">
      <c r="K1282" s="1">
        <v>12.81</v>
      </c>
      <c r="L1282" s="1">
        <v>7.9981125891208593E-2</v>
      </c>
      <c r="M1282" s="1">
        <v>-0.64951038360595703</v>
      </c>
      <c r="N1282" s="1">
        <v>-2.9304790683174899</v>
      </c>
    </row>
    <row r="1283" spans="11:14">
      <c r="K1283" s="1">
        <v>12.82</v>
      </c>
      <c r="L1283" s="1">
        <v>7.8456260263919803E-2</v>
      </c>
      <c r="M1283" s="1">
        <v>-0.64985138177871704</v>
      </c>
      <c r="N1283" s="1">
        <v>-2.9354385505133198</v>
      </c>
    </row>
    <row r="1284" spans="11:14">
      <c r="K1284" s="1">
        <v>12.83</v>
      </c>
      <c r="L1284" s="1">
        <v>7.6850965619087205E-2</v>
      </c>
      <c r="M1284" s="1">
        <v>-0.65013194084167503</v>
      </c>
      <c r="N1284" s="1">
        <v>-2.9404331331127902</v>
      </c>
    </row>
    <row r="1285" spans="11:14">
      <c r="K1285" s="1">
        <v>12.84</v>
      </c>
      <c r="L1285" s="1">
        <v>7.5418993830680806E-2</v>
      </c>
      <c r="M1285" s="1">
        <v>-0.65043079853057895</v>
      </c>
      <c r="N1285" s="1">
        <v>-2.94545819317762</v>
      </c>
    </row>
    <row r="1286" spans="11:14">
      <c r="K1286" s="1">
        <v>12.85</v>
      </c>
      <c r="L1286" s="1">
        <v>7.4119158089160905E-2</v>
      </c>
      <c r="M1286" s="1">
        <v>-0.65074461698532104</v>
      </c>
      <c r="N1286" s="1">
        <v>-2.9504397314084501</v>
      </c>
    </row>
    <row r="1287" spans="11:14">
      <c r="K1287" s="1">
        <v>12.86</v>
      </c>
      <c r="L1287" s="1">
        <v>7.1321941912174197E-2</v>
      </c>
      <c r="M1287" s="1">
        <v>-0.65140783786773704</v>
      </c>
      <c r="N1287" s="1">
        <v>-2.9554303152763799</v>
      </c>
    </row>
    <row r="1288" spans="11:14">
      <c r="K1288" s="1">
        <v>12.87</v>
      </c>
      <c r="L1288" s="1">
        <v>6.99036940932274E-2</v>
      </c>
      <c r="M1288" s="1">
        <v>-0.65174359083175704</v>
      </c>
      <c r="N1288" s="1">
        <v>-2.96044023306965</v>
      </c>
    </row>
    <row r="1289" spans="11:14">
      <c r="K1289" s="1">
        <v>12.88</v>
      </c>
      <c r="L1289" s="1">
        <v>6.8677537143230397E-2</v>
      </c>
      <c r="M1289" s="1">
        <v>-0.65199804306030296</v>
      </c>
      <c r="N1289" s="1">
        <v>-2.9654981451650801</v>
      </c>
    </row>
    <row r="1290" spans="11:14">
      <c r="K1290" s="1">
        <v>12.89</v>
      </c>
      <c r="L1290" s="1">
        <v>6.7377172410488101E-2</v>
      </c>
      <c r="M1290" s="1">
        <v>-0.65225130319595304</v>
      </c>
      <c r="N1290" s="1">
        <v>-2.9706099471656402</v>
      </c>
    </row>
    <row r="1291" spans="11:14">
      <c r="K1291" s="1">
        <v>12.9</v>
      </c>
      <c r="L1291" s="1">
        <v>6.5971948206424699E-2</v>
      </c>
      <c r="M1291" s="1">
        <v>-0.65254932641982999</v>
      </c>
      <c r="N1291" s="1">
        <v>-2.9757437633836101</v>
      </c>
    </row>
    <row r="1292" spans="11:14">
      <c r="K1292" s="1">
        <v>12.91</v>
      </c>
      <c r="L1292" s="1">
        <v>6.2872335314750699E-2</v>
      </c>
      <c r="M1292" s="1">
        <v>-0.65303546190261796</v>
      </c>
      <c r="N1292" s="1">
        <v>-2.9809173037668399</v>
      </c>
    </row>
    <row r="1293" spans="11:14">
      <c r="K1293" s="1">
        <v>12.92</v>
      </c>
      <c r="L1293" s="1">
        <v>6.1373088508844403E-2</v>
      </c>
      <c r="M1293" s="1">
        <v>-0.65318942070007302</v>
      </c>
      <c r="N1293" s="1">
        <v>-2.9861109386145102</v>
      </c>
    </row>
    <row r="1294" spans="11:14">
      <c r="K1294" s="1">
        <v>12.93</v>
      </c>
      <c r="L1294" s="1">
        <v>5.9884913265705102E-2</v>
      </c>
      <c r="M1294" s="1">
        <v>-0.65331321954727195</v>
      </c>
      <c r="N1294" s="1">
        <v>-2.9912882248543702</v>
      </c>
    </row>
    <row r="1295" spans="11:14">
      <c r="K1295" s="1">
        <v>12.94</v>
      </c>
      <c r="L1295" s="1">
        <v>5.8287389576435103E-2</v>
      </c>
      <c r="M1295" s="1">
        <v>-0.65353101491928101</v>
      </c>
      <c r="N1295" s="1">
        <v>-2.9964448847076102</v>
      </c>
    </row>
    <row r="1296" spans="11:14">
      <c r="K1296" s="1">
        <v>12.95</v>
      </c>
      <c r="L1296" s="1">
        <v>5.6668076664209401E-2</v>
      </c>
      <c r="M1296" s="1">
        <v>-0.65378189086914096</v>
      </c>
      <c r="N1296" s="1">
        <v>-3.00161711272164</v>
      </c>
    </row>
    <row r="1297" spans="11:14">
      <c r="K1297" s="1">
        <v>12.96</v>
      </c>
      <c r="L1297" s="1">
        <v>5.3600005805492401E-2</v>
      </c>
      <c r="M1297" s="1">
        <v>-0.65410351753234897</v>
      </c>
      <c r="N1297" s="1">
        <v>-3.0068295848421398</v>
      </c>
    </row>
    <row r="1298" spans="11:14">
      <c r="K1298" s="1">
        <v>12.97</v>
      </c>
      <c r="L1298" s="1">
        <v>5.2063234150409698E-2</v>
      </c>
      <c r="M1298" s="1">
        <v>-0.65419733524322499</v>
      </c>
      <c r="N1298" s="1">
        <v>-3.01202718779528</v>
      </c>
    </row>
    <row r="1299" spans="11:14">
      <c r="K1299" s="1">
        <v>12.98</v>
      </c>
      <c r="L1299" s="1">
        <v>5.0527412444353097E-2</v>
      </c>
      <c r="M1299" s="1">
        <v>-0.65436053276062001</v>
      </c>
      <c r="N1299" s="1">
        <v>-3.01719702301807</v>
      </c>
    </row>
    <row r="1300" spans="11:14">
      <c r="K1300" s="1">
        <v>12.99</v>
      </c>
      <c r="L1300" s="1">
        <v>4.9038965255022E-2</v>
      </c>
      <c r="M1300" s="1">
        <v>-0.65463852882385298</v>
      </c>
      <c r="N1300" s="1">
        <v>-3.0223308728121601</v>
      </c>
    </row>
    <row r="1301" spans="11:14">
      <c r="K1301" s="1">
        <v>13</v>
      </c>
      <c r="L1301" s="1">
        <v>4.7619581222534201E-2</v>
      </c>
      <c r="M1301" s="1">
        <v>-0.65487027168273904</v>
      </c>
      <c r="N1301" s="1">
        <v>-3.0274160533522299</v>
      </c>
    </row>
    <row r="1302" spans="11:14">
      <c r="K1302" s="1">
        <v>13.01</v>
      </c>
      <c r="L1302" s="1">
        <v>4.4680874794721603E-2</v>
      </c>
      <c r="M1302" s="1">
        <v>-0.65498387813568104</v>
      </c>
      <c r="N1302" s="1">
        <v>-3.0324851928866901</v>
      </c>
    </row>
    <row r="1303" spans="11:14">
      <c r="K1303" s="1">
        <v>13.02</v>
      </c>
      <c r="L1303" s="1">
        <v>4.3342977762222297E-2</v>
      </c>
      <c r="M1303" s="1">
        <v>-0.65511786937713601</v>
      </c>
      <c r="N1303" s="1">
        <v>-3.0375852620404702</v>
      </c>
    </row>
    <row r="1304" spans="11:14">
      <c r="K1304" s="1">
        <v>13.03</v>
      </c>
      <c r="L1304" s="1">
        <v>4.2001109570264802E-2</v>
      </c>
      <c r="M1304" s="1">
        <v>-0.65530568361282304</v>
      </c>
      <c r="N1304" s="1">
        <v>-3.0426781711814099</v>
      </c>
    </row>
    <row r="1305" spans="11:14">
      <c r="K1305" s="1">
        <v>13.04</v>
      </c>
      <c r="L1305" s="1">
        <v>4.06247600913048E-2</v>
      </c>
      <c r="M1305" s="1">
        <v>-0.65542513132095304</v>
      </c>
      <c r="N1305" s="1">
        <v>-3.0478040139553402</v>
      </c>
    </row>
    <row r="1306" spans="11:14">
      <c r="K1306" s="1">
        <v>13.05</v>
      </c>
      <c r="L1306" s="1">
        <v>3.91799509525299E-2</v>
      </c>
      <c r="M1306" s="1">
        <v>-0.655470311641693</v>
      </c>
      <c r="N1306" s="1">
        <v>-3.0529310336230799</v>
      </c>
    </row>
    <row r="1307" spans="11:14">
      <c r="K1307" s="1">
        <v>13.06</v>
      </c>
      <c r="L1307" s="1">
        <v>3.6139395087957403E-2</v>
      </c>
      <c r="M1307" s="1">
        <v>-0.65584015846252397</v>
      </c>
      <c r="N1307" s="1">
        <v>-3.0580535611677599</v>
      </c>
    </row>
    <row r="1308" spans="11:14">
      <c r="K1308" s="1">
        <v>13.07</v>
      </c>
      <c r="L1308" s="1">
        <v>3.4705914556980098E-2</v>
      </c>
      <c r="M1308" s="1">
        <v>-0.65614002943038896</v>
      </c>
      <c r="N1308" s="1">
        <v>-3.0631873997341601</v>
      </c>
    </row>
    <row r="1309" spans="11:14">
      <c r="K1309" s="1">
        <v>13.08</v>
      </c>
      <c r="L1309" s="1">
        <v>3.31780761480331E-2</v>
      </c>
      <c r="M1309" s="1">
        <v>-0.656347215175629</v>
      </c>
      <c r="N1309" s="1">
        <v>-3.0683586112730201</v>
      </c>
    </row>
    <row r="1310" spans="11:14">
      <c r="K1310" s="1">
        <v>13.09</v>
      </c>
      <c r="L1310" s="1">
        <v>3.1613681465387303E-2</v>
      </c>
      <c r="M1310" s="1">
        <v>-0.65646034479141202</v>
      </c>
      <c r="N1310" s="1">
        <v>-3.0734820168941699</v>
      </c>
    </row>
    <row r="1311" spans="11:14">
      <c r="K1311" s="1">
        <v>13.1</v>
      </c>
      <c r="L1311" s="1">
        <v>3.0010562390089E-2</v>
      </c>
      <c r="M1311" s="1">
        <v>-0.65652996301651001</v>
      </c>
      <c r="N1311" s="1">
        <v>-3.07858387702028</v>
      </c>
    </row>
    <row r="1312" spans="11:14">
      <c r="K1312" s="1">
        <v>13.11</v>
      </c>
      <c r="L1312" s="1">
        <v>2.6979688555002199E-2</v>
      </c>
      <c r="M1312" s="1">
        <v>-0.65675348043441795</v>
      </c>
      <c r="N1312" s="1">
        <v>-3.0836931963877898</v>
      </c>
    </row>
    <row r="1313" spans="11:14">
      <c r="K1313" s="1">
        <v>13.12</v>
      </c>
      <c r="L1313" s="1">
        <v>2.5541929528117201E-2</v>
      </c>
      <c r="M1313" s="1">
        <v>-0.65675646066665605</v>
      </c>
      <c r="N1313" s="1">
        <v>-3.0887884093329099</v>
      </c>
    </row>
    <row r="1314" spans="11:14">
      <c r="K1314" s="1">
        <v>13.13</v>
      </c>
      <c r="L1314" s="1">
        <v>2.4045566096901901E-2</v>
      </c>
      <c r="M1314" s="1">
        <v>-0.65666764974594105</v>
      </c>
      <c r="N1314" s="1">
        <v>-3.0938623551136599</v>
      </c>
    </row>
    <row r="1315" spans="11:14">
      <c r="K1315" s="1">
        <v>13.14</v>
      </c>
      <c r="L1315" s="1">
        <v>2.2648103535175299E-2</v>
      </c>
      <c r="M1315" s="1">
        <v>-0.65657657384872403</v>
      </c>
      <c r="N1315" s="1">
        <v>-3.09890569501251</v>
      </c>
    </row>
    <row r="1316" spans="11:14">
      <c r="K1316" s="1">
        <v>13.15</v>
      </c>
      <c r="L1316" s="1">
        <v>2.12306044995785E-2</v>
      </c>
      <c r="M1316" s="1">
        <v>-0.65656697750091597</v>
      </c>
      <c r="N1316" s="1">
        <v>-3.1039712402470201</v>
      </c>
    </row>
    <row r="1317" spans="11:14">
      <c r="K1317" s="1">
        <v>13.16</v>
      </c>
      <c r="L1317" s="1">
        <v>1.85380429029465E-2</v>
      </c>
      <c r="M1317" s="1">
        <v>-0.65667259693145796</v>
      </c>
      <c r="N1317" s="1">
        <v>-3.10901161501305</v>
      </c>
    </row>
    <row r="1318" spans="11:14">
      <c r="K1318" s="1">
        <v>13.17</v>
      </c>
      <c r="L1318" s="1">
        <v>1.72058679163456E-2</v>
      </c>
      <c r="M1318" s="1">
        <v>-0.65674126148223899</v>
      </c>
      <c r="N1318" s="1">
        <v>-3.1140477069218302</v>
      </c>
    </row>
    <row r="1319" spans="11:14">
      <c r="K1319" s="1">
        <v>13.18</v>
      </c>
      <c r="L1319" s="1">
        <v>1.57961826771498E-2</v>
      </c>
      <c r="M1319" s="1">
        <v>-0.65677970647811901</v>
      </c>
      <c r="N1319" s="1">
        <v>-3.11907959684111</v>
      </c>
    </row>
    <row r="1320" spans="11:14">
      <c r="K1320" s="1">
        <v>13.19</v>
      </c>
      <c r="L1320" s="1">
        <v>1.4485605992376799E-2</v>
      </c>
      <c r="M1320" s="1">
        <v>-0.65679568052291903</v>
      </c>
      <c r="N1320" s="1">
        <v>-3.12412212121757</v>
      </c>
    </row>
    <row r="1321" spans="11:14">
      <c r="K1321" s="1">
        <v>13.2</v>
      </c>
      <c r="L1321" s="1">
        <v>1.31598645821214E-2</v>
      </c>
      <c r="M1321" s="1">
        <v>-0.65685772895812999</v>
      </c>
      <c r="N1321" s="1">
        <v>-3.1291532777789701</v>
      </c>
    </row>
    <row r="1322" spans="11:14">
      <c r="K1322" s="1">
        <v>13.21</v>
      </c>
      <c r="L1322" s="1">
        <v>1.0142486542463299E-2</v>
      </c>
      <c r="M1322" s="1">
        <v>-0.65695720911026001</v>
      </c>
      <c r="N1322" s="1">
        <v>-3.1341901456559298</v>
      </c>
    </row>
    <row r="1323" spans="11:14">
      <c r="K1323" s="1">
        <v>13.22</v>
      </c>
      <c r="L1323" s="1">
        <v>8.6561311036348308E-3</v>
      </c>
      <c r="M1323" s="1">
        <v>-0.65688842535018899</v>
      </c>
      <c r="N1323" s="1">
        <v>-3.1392192132273999</v>
      </c>
    </row>
    <row r="1324" spans="11:14">
      <c r="K1324" s="1">
        <v>13.23</v>
      </c>
      <c r="L1324" s="1">
        <v>7.1584396064281498E-3</v>
      </c>
      <c r="M1324" s="1">
        <v>-0.65680658817291304</v>
      </c>
      <c r="N1324" s="1">
        <v>-3.14429599313369</v>
      </c>
    </row>
    <row r="1325" spans="11:14">
      <c r="K1325" s="1">
        <v>13.24</v>
      </c>
      <c r="L1325" s="1">
        <v>5.6312885135412199E-3</v>
      </c>
      <c r="M1325" s="1">
        <v>-0.65677130222320601</v>
      </c>
      <c r="N1325" s="1">
        <v>-3.1494143624471</v>
      </c>
    </row>
    <row r="1326" spans="11:14">
      <c r="K1326" s="1">
        <v>13.25</v>
      </c>
      <c r="L1326" s="1">
        <v>4.0135085582733198E-3</v>
      </c>
      <c r="M1326" s="1">
        <v>-0.656763315200806</v>
      </c>
      <c r="N1326" s="1">
        <v>-3.1545877824159101</v>
      </c>
    </row>
    <row r="1327" spans="11:14">
      <c r="K1327" s="1">
        <v>13.26</v>
      </c>
      <c r="L1327" s="1">
        <v>6.8220868706703197E-4</v>
      </c>
      <c r="M1327" s="1">
        <v>-0.65659332275390603</v>
      </c>
      <c r="N1327" s="1">
        <v>-3.15970572292475</v>
      </c>
    </row>
    <row r="1328" spans="11:14">
      <c r="K1328" s="1">
        <v>13.27</v>
      </c>
      <c r="L1328" s="1">
        <v>-9.37036180403084E-4</v>
      </c>
      <c r="M1328" s="1">
        <v>-0.65646189451217696</v>
      </c>
      <c r="N1328" s="1">
        <v>-3.1647308418277298</v>
      </c>
    </row>
    <row r="1329" spans="11:14">
      <c r="K1329" s="1">
        <v>13.28</v>
      </c>
      <c r="L1329" s="1">
        <v>-2.53312499262393E-3</v>
      </c>
      <c r="M1329" s="1">
        <v>-0.65639585256576505</v>
      </c>
      <c r="N1329" s="1">
        <v>-3.1695861812610899</v>
      </c>
    </row>
    <row r="1330" spans="11:14">
      <c r="K1330" s="1">
        <v>13.29</v>
      </c>
      <c r="L1330" s="1">
        <v>-4.0850457735359703E-3</v>
      </c>
      <c r="M1330" s="1">
        <v>-0.65635764598846402</v>
      </c>
      <c r="N1330" s="1">
        <v>-3.17430517082258</v>
      </c>
    </row>
    <row r="1331" spans="11:14">
      <c r="K1331" s="1">
        <v>13.3</v>
      </c>
      <c r="L1331" s="1">
        <v>-5.3465939126908796E-3</v>
      </c>
      <c r="M1331" s="1">
        <v>-0.656238973140717</v>
      </c>
      <c r="N1331" s="1">
        <v>-3.17889399773486</v>
      </c>
    </row>
    <row r="1332" spans="11:14">
      <c r="K1332" s="1">
        <v>13.31</v>
      </c>
      <c r="L1332" s="1">
        <v>-3.72858310583979E-4</v>
      </c>
      <c r="M1332" s="1">
        <v>-0.65683704614639304</v>
      </c>
      <c r="N1332" s="1">
        <v>-3.18254328400511</v>
      </c>
    </row>
    <row r="1333" spans="11:14">
      <c r="K1333" s="1">
        <v>13.32</v>
      </c>
      <c r="L1333" s="1">
        <v>-5.3086224943399397E-4</v>
      </c>
      <c r="M1333" s="1">
        <v>-0.65691345930099498</v>
      </c>
      <c r="N1333" s="1">
        <v>-3.1857807616265399</v>
      </c>
    </row>
    <row r="1334" spans="11:14">
      <c r="K1334" s="1">
        <v>13.33</v>
      </c>
      <c r="L1334" s="1">
        <v>-7.8589748591184605E-4</v>
      </c>
      <c r="M1334" s="1">
        <v>-0.65692412853241</v>
      </c>
      <c r="N1334" s="1">
        <v>-3.1885716263670698</v>
      </c>
    </row>
    <row r="1335" spans="11:14">
      <c r="K1335" s="1">
        <v>13.34</v>
      </c>
      <c r="L1335" s="1">
        <v>-9.7073568031191804E-4</v>
      </c>
      <c r="M1335" s="1">
        <v>-0.65688341856002797</v>
      </c>
      <c r="N1335" s="1">
        <v>-3.1908996148719901</v>
      </c>
    </row>
    <row r="1336" spans="11:14">
      <c r="K1336" s="1">
        <v>13.35</v>
      </c>
      <c r="L1336" s="1">
        <v>-1.15175149403512E-3</v>
      </c>
      <c r="M1336" s="1">
        <v>-0.65676903724670399</v>
      </c>
      <c r="N1336" s="1">
        <v>-3.1927364002152498</v>
      </c>
    </row>
    <row r="1337" spans="11:14">
      <c r="K1337" s="1">
        <v>13.36</v>
      </c>
      <c r="L1337" s="1">
        <v>-1.2348834425211E-3</v>
      </c>
      <c r="M1337" s="1">
        <v>-0.65664988756179798</v>
      </c>
      <c r="N1337" s="1">
        <v>-3.1937603225428202</v>
      </c>
    </row>
    <row r="1338" spans="11:14">
      <c r="K1338" s="1">
        <v>13.37</v>
      </c>
      <c r="L1338" s="1">
        <v>-1.3367435894906499E-3</v>
      </c>
      <c r="M1338" s="1">
        <v>-0.65655630826950095</v>
      </c>
      <c r="N1338" s="1">
        <v>-3.1944349145208499</v>
      </c>
    </row>
    <row r="1339" spans="11:14">
      <c r="K1339" s="1">
        <v>13.38</v>
      </c>
      <c r="L1339" s="1">
        <v>-1.4718752354383499E-3</v>
      </c>
      <c r="M1339" s="1">
        <v>-0.65641283988952603</v>
      </c>
      <c r="N1339" s="1">
        <v>-3.1948828865563601</v>
      </c>
    </row>
    <row r="1340" spans="11:14">
      <c r="K1340" s="1">
        <v>13.39</v>
      </c>
      <c r="L1340" s="1">
        <v>-1.53135438449681E-3</v>
      </c>
      <c r="M1340" s="1">
        <v>-0.65622895956039395</v>
      </c>
      <c r="N1340" s="1">
        <v>-3.1951184506299102</v>
      </c>
    </row>
    <row r="1341" spans="11:14">
      <c r="K1341" s="1">
        <v>13.4</v>
      </c>
      <c r="L1341" s="1">
        <v>-1.5224837698042399E-3</v>
      </c>
      <c r="M1341" s="1">
        <v>-0.65602946281433105</v>
      </c>
      <c r="N1341" s="1">
        <v>-3.1951383625504799</v>
      </c>
    </row>
    <row r="1342" spans="11:14">
      <c r="K1342" s="1">
        <v>13.41</v>
      </c>
      <c r="L1342" s="1">
        <v>-1.4762285863980701E-3</v>
      </c>
      <c r="M1342" s="1">
        <v>-0.65590763092041005</v>
      </c>
      <c r="N1342" s="1">
        <v>-3.19525849182665</v>
      </c>
    </row>
    <row r="1343" spans="11:14">
      <c r="K1343" s="1">
        <v>13.42</v>
      </c>
      <c r="L1343" s="1">
        <v>-1.3819579035043699E-3</v>
      </c>
      <c r="M1343" s="1">
        <v>-0.65588063001632702</v>
      </c>
      <c r="N1343" s="1">
        <v>-3.1953693045655802</v>
      </c>
    </row>
    <row r="1344" spans="11:14">
      <c r="K1344" s="1">
        <v>13.43</v>
      </c>
      <c r="L1344" s="1">
        <v>-1.3221199624240401E-3</v>
      </c>
      <c r="M1344" s="1">
        <v>-0.65591102838516202</v>
      </c>
      <c r="N1344" s="1">
        <v>-3.1954486887428799</v>
      </c>
    </row>
    <row r="1345" spans="11:14">
      <c r="K1345" s="1">
        <v>13.44</v>
      </c>
      <c r="L1345" s="1">
        <v>-1.22588034719229E-3</v>
      </c>
      <c r="M1345" s="1">
        <v>-0.65595734119415305</v>
      </c>
      <c r="N1345" s="1">
        <v>-3.1954983875719498</v>
      </c>
    </row>
    <row r="1346" spans="11:14">
      <c r="K1346" s="1">
        <v>13.45</v>
      </c>
      <c r="L1346" s="1">
        <v>-1.2284149415791E-3</v>
      </c>
      <c r="M1346" s="1">
        <v>-0.656047582626343</v>
      </c>
      <c r="N1346" s="1">
        <v>-3.1955479716653801</v>
      </c>
    </row>
    <row r="1347" spans="11:14">
      <c r="K1347" s="1">
        <v>13.46</v>
      </c>
      <c r="L1347" s="1">
        <v>-1.1255275458097499E-3</v>
      </c>
      <c r="M1347" s="1">
        <v>-0.65623432397842396</v>
      </c>
      <c r="N1347" s="1">
        <v>-3.19559982756267</v>
      </c>
    </row>
    <row r="1348" spans="11:14">
      <c r="K1348" s="1">
        <v>13.47</v>
      </c>
      <c r="L1348" s="1">
        <v>-1.0244231671094901E-3</v>
      </c>
      <c r="M1348" s="1">
        <v>-0.65643644332885698</v>
      </c>
      <c r="N1348" s="1">
        <v>-3.19565660878113</v>
      </c>
    </row>
    <row r="1349" spans="11:14">
      <c r="K1349" s="1">
        <v>13.48</v>
      </c>
      <c r="L1349" s="1">
        <v>-9.4232126139104399E-4</v>
      </c>
      <c r="M1349" s="1">
        <v>-0.65652811527252197</v>
      </c>
      <c r="N1349" s="1">
        <v>-3.19567398615454</v>
      </c>
    </row>
    <row r="1350" spans="11:14">
      <c r="K1350" s="1">
        <v>13.49</v>
      </c>
      <c r="L1350" s="1">
        <v>-9.6331047825515303E-4</v>
      </c>
      <c r="M1350" s="1">
        <v>-0.65656793117523204</v>
      </c>
      <c r="N1350" s="1">
        <v>-3.1956579131289402</v>
      </c>
    </row>
    <row r="1351" spans="11:14">
      <c r="K1351" s="1">
        <v>13.5</v>
      </c>
      <c r="L1351" s="1">
        <v>-9.9667673930525801E-4</v>
      </c>
      <c r="M1351" s="1">
        <v>-0.65666449069976796</v>
      </c>
      <c r="N1351" s="1">
        <v>-3.1956418892735399</v>
      </c>
    </row>
    <row r="1352" spans="11:14">
      <c r="K1352" s="1">
        <v>13.51</v>
      </c>
      <c r="L1352" s="1">
        <v>-1.00799836218357E-3</v>
      </c>
      <c r="M1352" s="1">
        <v>-0.65679895877838101</v>
      </c>
      <c r="N1352" s="1">
        <v>-3.1956163135958602</v>
      </c>
    </row>
    <row r="1353" spans="11:14">
      <c r="K1353" s="1">
        <v>13.52</v>
      </c>
      <c r="L1353" s="1">
        <v>-9.5624290406703895E-4</v>
      </c>
      <c r="M1353" s="1">
        <v>-0.65683591365814198</v>
      </c>
      <c r="N1353" s="1">
        <v>-3.1955920265324802</v>
      </c>
    </row>
    <row r="1354" spans="11:14">
      <c r="K1354" s="1">
        <v>13.53</v>
      </c>
      <c r="L1354" s="1">
        <v>-1.0004760697483999E-3</v>
      </c>
      <c r="M1354" s="1">
        <v>-0.65673756599426303</v>
      </c>
      <c r="N1354" s="1">
        <v>-3.1955782578394301</v>
      </c>
    </row>
    <row r="1355" spans="11:14">
      <c r="K1355" s="1">
        <v>13.54</v>
      </c>
      <c r="L1355" s="1">
        <v>-1.1654847767204001E-3</v>
      </c>
      <c r="M1355" s="1">
        <v>-0.656580090522766</v>
      </c>
      <c r="N1355" s="1">
        <v>-3.19558369784122</v>
      </c>
    </row>
    <row r="1356" spans="11:14">
      <c r="K1356" s="1">
        <v>13.55</v>
      </c>
      <c r="L1356" s="1">
        <v>-1.17698044050485E-3</v>
      </c>
      <c r="M1356" s="1">
        <v>-0.65654361248016402</v>
      </c>
      <c r="N1356" s="1">
        <v>-3.1955941329061801</v>
      </c>
    </row>
    <row r="1357" spans="11:14">
      <c r="K1357" s="1">
        <v>13.56</v>
      </c>
      <c r="L1357" s="1">
        <v>-1.19893869850785E-3</v>
      </c>
      <c r="M1357" s="1">
        <v>-0.65641576051712003</v>
      </c>
      <c r="N1357" s="1">
        <v>-3.19560404213835</v>
      </c>
    </row>
    <row r="1358" spans="11:14">
      <c r="K1358" s="1">
        <v>13.57</v>
      </c>
      <c r="L1358" s="1">
        <v>-1.31114013493061E-3</v>
      </c>
      <c r="M1358" s="1">
        <v>-0.65626484155654896</v>
      </c>
      <c r="N1358" s="1">
        <v>-3.1955941559768402</v>
      </c>
    </row>
    <row r="1359" spans="11:14">
      <c r="K1359" s="1">
        <v>13.58</v>
      </c>
      <c r="L1359" s="1">
        <v>-1.3224114663898899E-3</v>
      </c>
      <c r="M1359" s="1">
        <v>-0.65615838766098</v>
      </c>
      <c r="N1359" s="1">
        <v>-3.1955996822511601</v>
      </c>
    </row>
    <row r="1360" spans="11:14">
      <c r="K1360" s="1">
        <v>13.59</v>
      </c>
      <c r="L1360" s="1">
        <v>-1.2271967716515099E-3</v>
      </c>
      <c r="M1360" s="1">
        <v>-0.65612900257110596</v>
      </c>
      <c r="N1360" s="1">
        <v>-3.1956227509374</v>
      </c>
    </row>
    <row r="1361" spans="11:14">
      <c r="K1361" s="1">
        <v>13.6</v>
      </c>
      <c r="L1361" s="1">
        <v>-1.1436222121119499E-3</v>
      </c>
      <c r="M1361" s="1">
        <v>-0.65665525197982799</v>
      </c>
      <c r="N1361" s="1">
        <v>-3.1956290886931402</v>
      </c>
    </row>
    <row r="1362" spans="11:14">
      <c r="K1362" s="1">
        <v>13.61</v>
      </c>
      <c r="L1362" s="1">
        <v>-1.12681451719254E-3</v>
      </c>
      <c r="M1362" s="1">
        <v>-0.65663456916809104</v>
      </c>
      <c r="N1362" s="1">
        <v>-3.1956394425190302</v>
      </c>
    </row>
    <row r="1363" spans="11:14">
      <c r="K1363" s="1">
        <v>13.62</v>
      </c>
      <c r="L1363" s="1">
        <v>-1.1383293895050901E-3</v>
      </c>
      <c r="M1363" s="1">
        <v>-0.65655988454818703</v>
      </c>
      <c r="N1363" s="1">
        <v>-3.1956412157142</v>
      </c>
    </row>
    <row r="1364" spans="11:14">
      <c r="K1364" s="1">
        <v>13.63</v>
      </c>
      <c r="L1364" s="1">
        <v>-1.1901834513992099E-3</v>
      </c>
      <c r="M1364" s="1">
        <v>-0.65652328729629505</v>
      </c>
      <c r="N1364" s="1">
        <v>-3.1956391895825802</v>
      </c>
    </row>
    <row r="1365" spans="11:14">
      <c r="K1365" s="1">
        <v>13.64</v>
      </c>
      <c r="L1365" s="1">
        <v>-1.17684900760651E-3</v>
      </c>
      <c r="M1365" s="1">
        <v>-0.656469166278839</v>
      </c>
      <c r="N1365" s="1">
        <v>-3.1956354668389899</v>
      </c>
    </row>
    <row r="1366" spans="11:14">
      <c r="K1366" s="1">
        <v>13.65</v>
      </c>
      <c r="L1366" s="1">
        <v>-1.1421944946050601E-3</v>
      </c>
      <c r="M1366" s="1">
        <v>-0.65635001659393299</v>
      </c>
      <c r="N1366" s="1">
        <v>-3.1956238227092499</v>
      </c>
    </row>
    <row r="1367" spans="11:14">
      <c r="K1367" s="1">
        <v>13.66</v>
      </c>
      <c r="L1367" s="1">
        <v>-1.13703054375947E-3</v>
      </c>
      <c r="M1367" s="1">
        <v>-0.65624910593032804</v>
      </c>
      <c r="N1367" s="1">
        <v>-3.1956049755272602</v>
      </c>
    </row>
    <row r="1368" spans="11:14">
      <c r="K1368" s="1">
        <v>13.67</v>
      </c>
      <c r="L1368" s="1">
        <v>-1.175198238343E-3</v>
      </c>
      <c r="M1368" s="1">
        <v>-0.65621721744537398</v>
      </c>
      <c r="N1368" s="1">
        <v>-3.19560189506787</v>
      </c>
    </row>
    <row r="1369" spans="11:14">
      <c r="K1369" s="1">
        <v>13.68</v>
      </c>
      <c r="L1369" s="1">
        <v>-1.17223698180169E-3</v>
      </c>
      <c r="M1369" s="1">
        <v>-0.65618926286697399</v>
      </c>
      <c r="N1369" s="1">
        <v>-3.19559688228171</v>
      </c>
    </row>
    <row r="1370" spans="11:14">
      <c r="K1370" s="1">
        <v>13.69</v>
      </c>
      <c r="L1370" s="1">
        <v>-1.15062389522791E-3</v>
      </c>
      <c r="M1370" s="1">
        <v>-0.65614217519760099</v>
      </c>
      <c r="N1370" s="1">
        <v>-3.1955913030144898</v>
      </c>
    </row>
    <row r="1371" spans="11:14">
      <c r="K1371" s="1">
        <v>13.7</v>
      </c>
      <c r="L1371" s="1">
        <v>-1.13916280679405E-3</v>
      </c>
      <c r="M1371" s="1">
        <v>-0.65612572431564298</v>
      </c>
      <c r="N1371" s="1">
        <v>-3.1955810791946799</v>
      </c>
    </row>
    <row r="1372" spans="11:14">
      <c r="K1372" s="1">
        <v>13.71</v>
      </c>
      <c r="L1372" s="1">
        <v>-1.1289040558040101E-3</v>
      </c>
      <c r="M1372" s="1">
        <v>-0.65617924928665206</v>
      </c>
      <c r="N1372" s="1">
        <v>-3.1955577820057002</v>
      </c>
    </row>
    <row r="1373" spans="11:14">
      <c r="K1373" s="1">
        <v>13.72</v>
      </c>
      <c r="L1373" s="1">
        <v>-1.11310882493854E-3</v>
      </c>
      <c r="M1373" s="1">
        <v>-0.65627360343933105</v>
      </c>
      <c r="N1373" s="1">
        <v>-3.1955450602304101</v>
      </c>
    </row>
    <row r="1374" spans="11:14">
      <c r="K1374" s="1">
        <v>13.73</v>
      </c>
      <c r="L1374" s="1">
        <v>-1.1227556969970499E-3</v>
      </c>
      <c r="M1374" s="1">
        <v>-0.656297206878662</v>
      </c>
      <c r="N1374" s="1">
        <v>-3.1955334069311001</v>
      </c>
    </row>
    <row r="1375" spans="11:14">
      <c r="K1375" s="1">
        <v>13.74</v>
      </c>
      <c r="L1375" s="1">
        <v>-1.13581656478345E-3</v>
      </c>
      <c r="M1375" s="1">
        <v>-0.65632361173629805</v>
      </c>
      <c r="N1375" s="1">
        <v>-3.1955269545868101</v>
      </c>
    </row>
    <row r="1376" spans="11:14">
      <c r="K1376" s="1">
        <v>13.75</v>
      </c>
      <c r="L1376" s="1">
        <v>-1.14242476411164E-3</v>
      </c>
      <c r="M1376" s="1">
        <v>-0.656441390514374</v>
      </c>
      <c r="N1376" s="1">
        <v>-3.1955218009351198</v>
      </c>
    </row>
    <row r="1377" spans="11:14">
      <c r="K1377" s="1">
        <v>13.76</v>
      </c>
      <c r="L1377" s="1">
        <v>-1.10652251169086E-3</v>
      </c>
      <c r="M1377" s="1">
        <v>-0.65655428171157804</v>
      </c>
      <c r="N1377" s="1">
        <v>-3.1955273465058398</v>
      </c>
    </row>
    <row r="1378" spans="11:14">
      <c r="K1378" s="1">
        <v>13.77</v>
      </c>
      <c r="L1378" s="1">
        <v>-1.1147488839924301E-3</v>
      </c>
      <c r="M1378" s="1">
        <v>-0.65652894973754905</v>
      </c>
      <c r="N1378" s="1">
        <v>-3.1955329692151202</v>
      </c>
    </row>
    <row r="1379" spans="11:14">
      <c r="K1379" s="1">
        <v>13.78</v>
      </c>
      <c r="L1379" s="1">
        <v>-1.1396282352507099E-3</v>
      </c>
      <c r="M1379" s="1">
        <v>-0.65643972158431996</v>
      </c>
      <c r="N1379" s="1">
        <v>-3.1955392347116698</v>
      </c>
    </row>
    <row r="1380" spans="11:14">
      <c r="K1380" s="1">
        <v>13.79</v>
      </c>
      <c r="L1380" s="1">
        <v>-1.1886560823768399E-3</v>
      </c>
      <c r="M1380" s="1">
        <v>-0.65646475553512595</v>
      </c>
      <c r="N1380" s="1">
        <v>-3.1955402512917401</v>
      </c>
    </row>
    <row r="1381" spans="11:14">
      <c r="K1381" s="1">
        <v>13.8</v>
      </c>
      <c r="L1381" s="1">
        <v>-1.14675471559167E-3</v>
      </c>
      <c r="M1381" s="1">
        <v>-0.65656018257141102</v>
      </c>
      <c r="N1381" s="1">
        <v>-3.19554759675529</v>
      </c>
    </row>
    <row r="1382" spans="11:14">
      <c r="K1382" s="1">
        <v>13.81</v>
      </c>
      <c r="L1382" s="1">
        <v>-1.1150230420753401E-3</v>
      </c>
      <c r="M1382" s="1">
        <v>-0.65654337406158403</v>
      </c>
      <c r="N1382" s="1">
        <v>-3.1955512992233999</v>
      </c>
    </row>
    <row r="1383" spans="11:14">
      <c r="K1383" s="1">
        <v>13.82</v>
      </c>
      <c r="L1383" s="1">
        <v>-1.1202056193724301E-3</v>
      </c>
      <c r="M1383" s="1">
        <v>-0.65640717744827304</v>
      </c>
      <c r="N1383" s="1">
        <v>-3.1955530206654501</v>
      </c>
    </row>
    <row r="1384" spans="11:14">
      <c r="K1384" s="1">
        <v>13.83</v>
      </c>
      <c r="L1384" s="1">
        <v>-1.14053941797465E-3</v>
      </c>
      <c r="M1384" s="1">
        <v>-0.65630209445953402</v>
      </c>
      <c r="N1384" s="1">
        <v>-3.1955600152621702</v>
      </c>
    </row>
    <row r="1385" spans="11:14">
      <c r="K1385" s="1">
        <v>13.84</v>
      </c>
      <c r="L1385" s="1">
        <v>-1.1486436706036301E-3</v>
      </c>
      <c r="M1385" s="1">
        <v>-0.65633773803710904</v>
      </c>
      <c r="N1385" s="1">
        <v>-3.19556293952175</v>
      </c>
    </row>
    <row r="1386" spans="11:14">
      <c r="K1386" s="1">
        <v>13.85</v>
      </c>
      <c r="L1386" s="1">
        <v>-1.12787378020585E-3</v>
      </c>
      <c r="M1386" s="1">
        <v>-0.65632385015487704</v>
      </c>
      <c r="N1386" s="1">
        <v>-3.1955635608084898</v>
      </c>
    </row>
    <row r="1387" spans="11:14">
      <c r="K1387" s="1">
        <v>13.86</v>
      </c>
      <c r="L1387" s="1">
        <v>-1.1314577423036101E-3</v>
      </c>
      <c r="M1387" s="1">
        <v>-0.65619963407516502</v>
      </c>
      <c r="N1387" s="1">
        <v>-3.1955602664513099</v>
      </c>
    </row>
    <row r="1388" spans="11:14">
      <c r="K1388" s="1">
        <v>13.87</v>
      </c>
      <c r="L1388" s="1">
        <v>-1.1733858846128E-3</v>
      </c>
      <c r="M1388" s="1">
        <v>-0.65617632865905795</v>
      </c>
      <c r="N1388" s="1">
        <v>-3.1955679292457</v>
      </c>
    </row>
    <row r="1389" spans="11:14">
      <c r="K1389" s="1">
        <v>13.88</v>
      </c>
      <c r="L1389" s="1">
        <v>-1.0908441618084901E-3</v>
      </c>
      <c r="M1389" s="1">
        <v>-0.65624469518661499</v>
      </c>
      <c r="N1389" s="1">
        <v>-3.1955623061229099</v>
      </c>
    </row>
    <row r="1390" spans="11:14">
      <c r="K1390" s="1">
        <v>13.89</v>
      </c>
      <c r="L1390" s="1">
        <v>-1.1228956282138801E-3</v>
      </c>
      <c r="M1390" s="1">
        <v>-0.65631991624832198</v>
      </c>
      <c r="N1390" s="1">
        <v>-3.1955530151289402</v>
      </c>
    </row>
    <row r="1391" spans="11:14">
      <c r="K1391" s="1">
        <v>13.9</v>
      </c>
      <c r="L1391" s="1">
        <v>-1.1717136949300801E-3</v>
      </c>
      <c r="M1391" s="1">
        <v>-0.65631777048110995</v>
      </c>
      <c r="N1391" s="1">
        <v>-3.1955322311235599</v>
      </c>
    </row>
    <row r="1392" spans="11:14">
      <c r="K1392" s="1">
        <v>13.91</v>
      </c>
      <c r="L1392" s="1">
        <v>-1.2017209082841899E-3</v>
      </c>
      <c r="M1392" s="1">
        <v>-0.65630120038986195</v>
      </c>
      <c r="N1392" s="1">
        <v>-3.1955206021801299</v>
      </c>
    </row>
    <row r="1393" spans="11:14">
      <c r="K1393" s="1">
        <v>13.92</v>
      </c>
      <c r="L1393" s="1">
        <v>-1.1461628600955001E-3</v>
      </c>
      <c r="M1393" s="1">
        <v>-0.65633982419967696</v>
      </c>
      <c r="N1393" s="1">
        <v>-3.1955126017715298</v>
      </c>
    </row>
    <row r="1394" spans="11:14">
      <c r="K1394" s="1">
        <v>13.93</v>
      </c>
      <c r="L1394" s="1">
        <v>-1.1136139510199399E-3</v>
      </c>
      <c r="M1394" s="1">
        <v>-0.656380474567413</v>
      </c>
      <c r="N1394" s="1">
        <v>-3.1955148716625201</v>
      </c>
    </row>
    <row r="1395" spans="11:14">
      <c r="K1395" s="1">
        <v>13.94</v>
      </c>
      <c r="L1395" s="1">
        <v>-1.14900118205696E-3</v>
      </c>
      <c r="M1395" s="1">
        <v>-0.65642976760864302</v>
      </c>
      <c r="N1395" s="1">
        <v>-3.1955184074186</v>
      </c>
    </row>
    <row r="1396" spans="11:14">
      <c r="K1396" s="1">
        <v>13.95</v>
      </c>
      <c r="L1396" s="1">
        <v>-1.1463980190455901E-3</v>
      </c>
      <c r="M1396" s="1">
        <v>-0.65646666288375899</v>
      </c>
      <c r="N1396" s="1">
        <v>-3.1955195420920499</v>
      </c>
    </row>
    <row r="1397" spans="11:14">
      <c r="K1397" s="1">
        <v>13.96</v>
      </c>
      <c r="L1397" s="1">
        <v>-1.1812846641987599E-3</v>
      </c>
      <c r="M1397" s="1">
        <v>-0.65646934509277299</v>
      </c>
      <c r="N1397" s="1">
        <v>-3.19552954826354</v>
      </c>
    </row>
    <row r="1398" spans="11:14">
      <c r="K1398" s="1">
        <v>13.97</v>
      </c>
      <c r="L1398" s="1">
        <v>-1.1189023498445699E-3</v>
      </c>
      <c r="M1398" s="1">
        <v>-0.65644460916519198</v>
      </c>
      <c r="N1398" s="1">
        <v>-3.1955195427860401</v>
      </c>
    </row>
    <row r="1399" spans="11:14">
      <c r="K1399" s="1">
        <v>13.98</v>
      </c>
      <c r="L1399" s="1">
        <v>-1.0909473057836301E-3</v>
      </c>
      <c r="M1399" s="1">
        <v>-0.65640199184417702</v>
      </c>
      <c r="N1399" s="1">
        <v>-3.1955227599041001</v>
      </c>
    </row>
    <row r="1400" spans="11:14">
      <c r="K1400" s="1">
        <v>13.99</v>
      </c>
      <c r="L1400" s="1">
        <v>-1.12497340887785E-3</v>
      </c>
      <c r="M1400" s="1">
        <v>-0.65643721818923995</v>
      </c>
      <c r="N1400" s="1">
        <v>-3.1955340557510699</v>
      </c>
    </row>
    <row r="1401" spans="11:14">
      <c r="K1401" s="1">
        <v>14</v>
      </c>
      <c r="L1401" s="1">
        <v>-1.1425404809415299E-3</v>
      </c>
      <c r="M1401" s="1">
        <v>-0.65641725063323997</v>
      </c>
      <c r="N1401" s="1">
        <v>-3.1955505971248899</v>
      </c>
    </row>
    <row r="1402" spans="11:14">
      <c r="K1402" s="1">
        <v>14.01</v>
      </c>
      <c r="L1402" s="1">
        <v>-1.1228034272790001E-3</v>
      </c>
      <c r="M1402" s="1">
        <v>-0.65632259845733598</v>
      </c>
      <c r="N1402" s="1">
        <v>-3.1955528413819101</v>
      </c>
    </row>
    <row r="1403" spans="11:14">
      <c r="K1403" s="1">
        <v>14.02</v>
      </c>
      <c r="L1403" s="1">
        <v>-1.14778196439147E-3</v>
      </c>
      <c r="M1403" s="1">
        <v>-0.656272232532501</v>
      </c>
      <c r="N1403" s="1">
        <v>-3.19554759644185</v>
      </c>
    </row>
    <row r="1404" spans="11:14">
      <c r="K1404" s="1">
        <v>14.03</v>
      </c>
      <c r="L1404" s="1">
        <v>-1.12159363925457E-3</v>
      </c>
      <c r="M1404" s="1">
        <v>-0.656288921833038</v>
      </c>
      <c r="N1404" s="1">
        <v>-3.1955402487539799</v>
      </c>
    </row>
    <row r="1405" spans="11:14">
      <c r="K1405" s="1">
        <v>14.04</v>
      </c>
      <c r="L1405" s="1">
        <v>-1.1308290995657401E-3</v>
      </c>
      <c r="M1405" s="1">
        <v>-0.65633678436279297</v>
      </c>
      <c r="N1405" s="1">
        <v>-3.19553389290102</v>
      </c>
    </row>
    <row r="1406" spans="11:14">
      <c r="K1406" s="1">
        <v>14.05</v>
      </c>
      <c r="L1406" s="1">
        <v>-1.1463034898042701E-3</v>
      </c>
      <c r="M1406" s="1">
        <v>-0.65633308887481701</v>
      </c>
      <c r="N1406" s="1">
        <v>-3.1955330923267899</v>
      </c>
    </row>
    <row r="1407" spans="11:14">
      <c r="K1407" s="1">
        <v>14.06</v>
      </c>
      <c r="L1407" s="1">
        <v>-1.19291455484927E-3</v>
      </c>
      <c r="M1407" s="1">
        <v>-0.65630781650543202</v>
      </c>
      <c r="N1407" s="1">
        <v>-3.1955210039419701</v>
      </c>
    </row>
    <row r="1408" spans="11:14">
      <c r="K1408" s="1">
        <v>14.07</v>
      </c>
      <c r="L1408" s="1">
        <v>-1.14541314542294E-3</v>
      </c>
      <c r="M1408" s="1">
        <v>-0.65627014636993397</v>
      </c>
      <c r="N1408" s="1">
        <v>-3.1955238982896401</v>
      </c>
    </row>
    <row r="1409" spans="11:14">
      <c r="K1409" s="1">
        <v>14.08</v>
      </c>
      <c r="L1409" s="1">
        <v>-1.1578719131648499E-3</v>
      </c>
      <c r="M1409" s="1">
        <v>-0.65628194808960005</v>
      </c>
      <c r="N1409" s="1">
        <v>-3.1955256757737001</v>
      </c>
    </row>
    <row r="1410" spans="11:14">
      <c r="K1410" s="1">
        <v>14.09</v>
      </c>
      <c r="L1410" s="1">
        <v>-1.17283628787845E-3</v>
      </c>
      <c r="M1410" s="1">
        <v>-0.65635234117507901</v>
      </c>
      <c r="N1410" s="1">
        <v>-3.19551957752339</v>
      </c>
    </row>
    <row r="1411" spans="11:14">
      <c r="K1411" s="1">
        <v>14.1</v>
      </c>
      <c r="L1411" s="1">
        <v>-1.1253248667344501E-3</v>
      </c>
      <c r="M1411" s="1">
        <v>-0.65639734268188499</v>
      </c>
      <c r="N1411" s="1">
        <v>-3.1955157955429998</v>
      </c>
    </row>
    <row r="1412" spans="11:14">
      <c r="K1412" s="1">
        <v>14.11</v>
      </c>
      <c r="L1412" s="1">
        <v>-1.1009736917912999E-3</v>
      </c>
      <c r="M1412" s="1">
        <v>-0.65633690357208296</v>
      </c>
      <c r="N1412" s="1">
        <v>-3.1955215422165102</v>
      </c>
    </row>
    <row r="1413" spans="11:14">
      <c r="K1413" s="1">
        <v>14.12</v>
      </c>
      <c r="L1413" s="1">
        <v>-1.1745417723432201E-3</v>
      </c>
      <c r="M1413" s="1">
        <v>-0.65635001659393299</v>
      </c>
      <c r="N1413" s="1">
        <v>-3.1955289867418002</v>
      </c>
    </row>
    <row r="1414" spans="11:14">
      <c r="K1414" s="1">
        <v>14.13</v>
      </c>
      <c r="L1414" s="1">
        <v>-1.1441393289715099E-3</v>
      </c>
      <c r="M1414" s="1">
        <v>-0.656419277191162</v>
      </c>
      <c r="N1414" s="1">
        <v>-3.1955442242054102</v>
      </c>
    </row>
    <row r="1415" spans="11:14">
      <c r="K1415" s="1">
        <v>14.14</v>
      </c>
      <c r="L1415" s="1">
        <v>-1.0913310106843699E-3</v>
      </c>
      <c r="M1415" s="1">
        <v>-0.65645468235015902</v>
      </c>
      <c r="N1415" s="1">
        <v>-3.19555088788539</v>
      </c>
    </row>
    <row r="1416" spans="11:14">
      <c r="K1416" s="1">
        <v>14.15</v>
      </c>
      <c r="L1416" s="1">
        <v>-1.0511004365980599E-3</v>
      </c>
      <c r="M1416" s="1">
        <v>-0.65637892484664895</v>
      </c>
      <c r="N1416" s="1">
        <v>-3.19554494875144</v>
      </c>
    </row>
    <row r="1417" spans="11:14">
      <c r="K1417" s="1">
        <v>14.16</v>
      </c>
      <c r="L1417" s="1">
        <v>-1.1213375255465501E-3</v>
      </c>
      <c r="M1417" s="1">
        <v>-0.65631151199340798</v>
      </c>
      <c r="N1417" s="1">
        <v>-3.19554547049884</v>
      </c>
    </row>
    <row r="1418" spans="11:14">
      <c r="K1418" s="1">
        <v>14.17</v>
      </c>
      <c r="L1418" s="1">
        <v>-1.18922023102641E-3</v>
      </c>
      <c r="M1418" s="1">
        <v>-0.65635651350021396</v>
      </c>
      <c r="N1418" s="1">
        <v>-3.19554591441613</v>
      </c>
    </row>
    <row r="1419" spans="11:14">
      <c r="K1419" s="1">
        <v>14.18</v>
      </c>
      <c r="L1419" s="1">
        <v>-1.1568772606551599E-3</v>
      </c>
      <c r="M1419" s="1">
        <v>-0.65644109249115001</v>
      </c>
      <c r="N1419" s="1">
        <v>-3.1955373055540899</v>
      </c>
    </row>
    <row r="1420" spans="11:14">
      <c r="K1420" s="1">
        <v>14.19</v>
      </c>
      <c r="L1420" s="1">
        <v>-1.07555091381073E-3</v>
      </c>
      <c r="M1420" s="1">
        <v>-0.65641206502914395</v>
      </c>
      <c r="N1420" s="1">
        <v>-3.19553488792172</v>
      </c>
    </row>
    <row r="1421" spans="11:14">
      <c r="K1421" s="1">
        <v>14.2</v>
      </c>
      <c r="L1421" s="1">
        <v>-1.0848098900169099E-3</v>
      </c>
      <c r="M1421" s="1">
        <v>-0.65631985664367698</v>
      </c>
      <c r="N1421" s="1">
        <v>-3.1955276567887601</v>
      </c>
    </row>
    <row r="1422" spans="11:14">
      <c r="K1422" s="1">
        <v>14.21</v>
      </c>
      <c r="L1422" s="1">
        <v>-1.18505395948887E-3</v>
      </c>
      <c r="M1422" s="1">
        <v>-0.65624660253524802</v>
      </c>
      <c r="N1422" s="1">
        <v>-3.19552541306187</v>
      </c>
    </row>
    <row r="1423" spans="11:14">
      <c r="K1423" s="1">
        <v>14.22</v>
      </c>
      <c r="L1423" s="1">
        <v>-1.20974611490965E-3</v>
      </c>
      <c r="M1423" s="1">
        <v>-0.65629571676254295</v>
      </c>
      <c r="N1423" s="1">
        <v>-3.1955300011897698</v>
      </c>
    </row>
    <row r="1424" spans="11:14">
      <c r="K1424" s="1">
        <v>14.23</v>
      </c>
      <c r="L1424" s="1">
        <v>-1.1014840565621901E-3</v>
      </c>
      <c r="M1424" s="1">
        <v>-0.65640741586685203</v>
      </c>
      <c r="N1424" s="1">
        <v>-3.19551295462978</v>
      </c>
    </row>
    <row r="1425" spans="11:14">
      <c r="K1425" s="1">
        <v>14.24</v>
      </c>
      <c r="L1425" s="1">
        <v>-1.17324839811772E-3</v>
      </c>
      <c r="M1425" s="1">
        <v>-0.65632283687591597</v>
      </c>
      <c r="N1425" s="1">
        <v>-3.1955066583649798</v>
      </c>
    </row>
    <row r="1426" spans="11:14">
      <c r="K1426" s="1">
        <v>14.25</v>
      </c>
      <c r="L1426" s="1">
        <v>-1.19956070557237E-3</v>
      </c>
      <c r="M1426" s="1">
        <v>-0.65625661611556996</v>
      </c>
      <c r="N1426" s="1">
        <v>-3.1955168553329898</v>
      </c>
    </row>
    <row r="1427" spans="11:14">
      <c r="K1427" s="1">
        <v>14.26</v>
      </c>
      <c r="L1427" s="1">
        <v>-1.13351130858064E-3</v>
      </c>
      <c r="M1427" s="1">
        <v>-0.65631127357482899</v>
      </c>
      <c r="N1427" s="1">
        <v>-3.1955222390000202</v>
      </c>
    </row>
    <row r="1428" spans="11:14">
      <c r="K1428" s="1">
        <v>14.27</v>
      </c>
      <c r="L1428" s="1">
        <v>-1.07032852247357E-3</v>
      </c>
      <c r="M1428" s="1">
        <v>-0.65638256072998002</v>
      </c>
      <c r="N1428" s="1">
        <v>-3.1955200459024198</v>
      </c>
    </row>
    <row r="1429" spans="11:14">
      <c r="K1429" s="1">
        <v>14.28</v>
      </c>
      <c r="L1429" s="1">
        <v>-1.1496730148792299E-3</v>
      </c>
      <c r="M1429" s="1">
        <v>-0.65639907121658303</v>
      </c>
      <c r="N1429" s="1">
        <v>-3.19551766777355</v>
      </c>
    </row>
    <row r="1430" spans="11:14">
      <c r="K1430" s="1">
        <v>14.29</v>
      </c>
      <c r="L1430" s="1">
        <v>-1.2012325460091201E-3</v>
      </c>
      <c r="M1430" s="1">
        <v>-0.65636038780212402</v>
      </c>
      <c r="N1430" s="1">
        <v>-3.1955117923705298</v>
      </c>
    </row>
    <row r="1431" spans="11:14">
      <c r="K1431" s="1">
        <v>14.3</v>
      </c>
      <c r="L1431" s="1">
        <v>-1.1319648474454899E-3</v>
      </c>
      <c r="M1431" s="1">
        <v>-0.65633732080459595</v>
      </c>
      <c r="N1431" s="1">
        <v>-3.1955209944234899</v>
      </c>
    </row>
    <row r="1432" spans="11:14">
      <c r="K1432" s="1">
        <v>14.31</v>
      </c>
      <c r="L1432" s="1">
        <v>-1.05815008282661E-3</v>
      </c>
      <c r="M1432" s="1">
        <v>-0.65636473894119296</v>
      </c>
      <c r="N1432" s="1">
        <v>-3.19551948496049</v>
      </c>
    </row>
    <row r="1433" spans="11:14">
      <c r="K1433" s="1">
        <v>14.32</v>
      </c>
      <c r="L1433" s="1">
        <v>-1.0967012494802501E-3</v>
      </c>
      <c r="M1433" s="1">
        <v>-0.65639919042587302</v>
      </c>
      <c r="N1433" s="1">
        <v>-3.1955094094184102</v>
      </c>
    </row>
    <row r="1434" spans="11:14">
      <c r="K1434" s="1">
        <v>14.33</v>
      </c>
      <c r="L1434" s="1">
        <v>-1.1692191474139699E-3</v>
      </c>
      <c r="M1434" s="1">
        <v>-0.65640705823898304</v>
      </c>
      <c r="N1434" s="1">
        <v>-3.1955174219156701</v>
      </c>
    </row>
    <row r="1435" spans="11:14">
      <c r="K1435" s="1">
        <v>14.34</v>
      </c>
      <c r="L1435" s="1">
        <v>-1.15902349352837E-3</v>
      </c>
      <c r="M1435" s="1">
        <v>-0.65641075372695901</v>
      </c>
      <c r="N1435" s="1">
        <v>-3.1955265075863699</v>
      </c>
    </row>
    <row r="1436" spans="11:14">
      <c r="K1436" s="1">
        <v>14.35</v>
      </c>
      <c r="L1436" s="1">
        <v>-1.09372450970113E-3</v>
      </c>
      <c r="M1436" s="1">
        <v>-0.656360983848572</v>
      </c>
      <c r="N1436" s="1">
        <v>-3.19552677884408</v>
      </c>
    </row>
    <row r="1437" spans="11:14">
      <c r="K1437" s="1">
        <v>14.36</v>
      </c>
      <c r="L1437" s="1">
        <v>-1.1427188292145701E-3</v>
      </c>
      <c r="M1437" s="1">
        <v>-0.65636688470840499</v>
      </c>
      <c r="N1437" s="1">
        <v>-3.1955216675735301</v>
      </c>
    </row>
    <row r="1438" spans="11:14">
      <c r="K1438" s="1">
        <v>14.37</v>
      </c>
      <c r="L1438" s="1">
        <v>-1.1778533225879099E-3</v>
      </c>
      <c r="M1438" s="1">
        <v>-0.65637564659118697</v>
      </c>
      <c r="N1438" s="1">
        <v>-3.1955191758915</v>
      </c>
    </row>
    <row r="1439" spans="11:14">
      <c r="K1439" s="1">
        <v>14.38</v>
      </c>
      <c r="L1439" s="1">
        <v>-1.12648075446486E-3</v>
      </c>
      <c r="M1439" s="1">
        <v>-0.65635401010513295</v>
      </c>
      <c r="N1439" s="1">
        <v>-3.1955246138581002</v>
      </c>
    </row>
    <row r="1440" spans="11:14">
      <c r="K1440" s="1">
        <v>14.39</v>
      </c>
      <c r="L1440" s="1">
        <v>-1.12620042636991E-3</v>
      </c>
      <c r="M1440" s="1">
        <v>-0.65632897615432695</v>
      </c>
      <c r="N1440" s="1">
        <v>-3.1955358504831701</v>
      </c>
    </row>
    <row r="1441" spans="11:14">
      <c r="K1441" s="1">
        <v>14.4</v>
      </c>
      <c r="L1441" s="1">
        <v>-1.1476706713437999E-3</v>
      </c>
      <c r="M1441" s="1">
        <v>-0.65632534027099598</v>
      </c>
      <c r="N1441" s="1">
        <v>-3.1955197997111302</v>
      </c>
    </row>
    <row r="1442" spans="11:14">
      <c r="K1442" s="1">
        <v>14.41</v>
      </c>
      <c r="L1442" s="1">
        <v>-1.1764341033995199E-3</v>
      </c>
      <c r="M1442" s="1">
        <v>-0.65633505582809404</v>
      </c>
      <c r="N1442" s="1">
        <v>-3.1955242891127398</v>
      </c>
    </row>
    <row r="1443" spans="11:14">
      <c r="K1443" s="1">
        <v>14.42</v>
      </c>
      <c r="L1443" s="1">
        <v>-1.1557335965335399E-3</v>
      </c>
      <c r="M1443" s="1">
        <v>-0.65634363889694203</v>
      </c>
      <c r="N1443" s="1">
        <v>-3.1955281797089299</v>
      </c>
    </row>
    <row r="1444" spans="11:14">
      <c r="K1444" s="1">
        <v>14.43</v>
      </c>
      <c r="L1444" s="1">
        <v>-1.10440771095455E-3</v>
      </c>
      <c r="M1444" s="1">
        <v>-0.65634518861770597</v>
      </c>
      <c r="N1444" s="1">
        <v>-3.1955328625954298</v>
      </c>
    </row>
    <row r="1445" spans="11:14">
      <c r="K1445" s="1">
        <v>14.44</v>
      </c>
      <c r="L1445" s="1">
        <v>-1.1440352536737899E-3</v>
      </c>
      <c r="M1445" s="1">
        <v>-0.65633505582809404</v>
      </c>
      <c r="N1445" s="1">
        <v>-3.1955223755235398</v>
      </c>
    </row>
    <row r="1446" spans="11:14">
      <c r="K1446" s="1">
        <v>14.45</v>
      </c>
      <c r="L1446" s="1">
        <v>-1.17052812129259E-3</v>
      </c>
      <c r="M1446" s="1">
        <v>-0.65633523464202903</v>
      </c>
      <c r="N1446" s="1">
        <v>-3.1955152301429299</v>
      </c>
    </row>
    <row r="1447" spans="11:14">
      <c r="K1447" s="1">
        <v>14.46</v>
      </c>
      <c r="L1447" s="1">
        <v>-1.17028085514903E-3</v>
      </c>
      <c r="M1447" s="1">
        <v>-0.65634399652481101</v>
      </c>
      <c r="N1447" s="1">
        <v>-3.1955270234245998</v>
      </c>
    </row>
    <row r="1448" spans="11:14">
      <c r="K1448" s="1">
        <v>14.47</v>
      </c>
      <c r="L1448" s="1">
        <v>-1.08589511364698E-3</v>
      </c>
      <c r="M1448" s="1">
        <v>-0.65635967254638705</v>
      </c>
      <c r="N1448" s="1">
        <v>-3.1955267845027699</v>
      </c>
    </row>
    <row r="1449" spans="11:14">
      <c r="K1449" s="1">
        <v>14.48</v>
      </c>
      <c r="L1449" s="1">
        <v>-1.1111313942819799E-3</v>
      </c>
      <c r="M1449" s="1">
        <v>-0.65641254186630205</v>
      </c>
      <c r="N1449" s="1">
        <v>-3.1955288251211602</v>
      </c>
    </row>
    <row r="1450" spans="11:14">
      <c r="K1450" s="1">
        <v>14.49</v>
      </c>
      <c r="L1450" s="1">
        <v>-1.1380020296201099E-3</v>
      </c>
      <c r="M1450" s="1">
        <v>-0.65638417005538896</v>
      </c>
      <c r="N1450" s="1">
        <v>-3.19552568831676</v>
      </c>
    </row>
    <row r="1451" spans="11:14">
      <c r="K1451" s="1">
        <v>14.5</v>
      </c>
      <c r="L1451" s="1">
        <v>-1.1493088677525501E-3</v>
      </c>
      <c r="M1451" s="1">
        <v>-0.65637052059173595</v>
      </c>
      <c r="N1451" s="1">
        <v>-3.1955321563533698</v>
      </c>
    </row>
    <row r="1452" spans="11:14">
      <c r="K1452" s="1">
        <v>14.51</v>
      </c>
      <c r="L1452" s="1">
        <v>-1.1243005283176899E-3</v>
      </c>
      <c r="M1452" s="1">
        <v>-0.65638977289199796</v>
      </c>
      <c r="N1452" s="1">
        <v>-3.1955362169798001</v>
      </c>
    </row>
    <row r="1453" spans="11:14">
      <c r="K1453" s="1">
        <v>14.52</v>
      </c>
      <c r="L1453" s="1">
        <v>-1.12124544102699E-3</v>
      </c>
      <c r="M1453" s="1">
        <v>-0.65638893842697099</v>
      </c>
      <c r="N1453" s="1">
        <v>-3.19554271799143</v>
      </c>
    </row>
    <row r="1454" spans="11:14">
      <c r="K1454" s="1">
        <v>14.53</v>
      </c>
      <c r="L1454" s="1">
        <v>-1.1015092022716999E-3</v>
      </c>
      <c r="M1454" s="1">
        <v>-0.65633279085159302</v>
      </c>
      <c r="N1454" s="1">
        <v>-3.1955269459697502</v>
      </c>
    </row>
    <row r="1455" spans="11:14">
      <c r="K1455" s="1">
        <v>14.54</v>
      </c>
      <c r="L1455" s="1">
        <v>-1.14175886847079E-3</v>
      </c>
      <c r="M1455" s="1">
        <v>-0.656305611133575</v>
      </c>
      <c r="N1455" s="1">
        <v>-3.1955264714266001</v>
      </c>
    </row>
    <row r="1456" spans="11:14">
      <c r="K1456" s="1">
        <v>14.55</v>
      </c>
      <c r="L1456" s="1">
        <v>-1.17620616219938E-3</v>
      </c>
      <c r="M1456" s="1">
        <v>-0.65633440017700195</v>
      </c>
      <c r="N1456" s="1">
        <v>-3.1955376199151702</v>
      </c>
    </row>
    <row r="1457" spans="11:14">
      <c r="K1457" s="1">
        <v>14.56</v>
      </c>
      <c r="L1457" s="1">
        <v>-1.1594211682677299E-3</v>
      </c>
      <c r="M1457" s="1">
        <v>-0.65638256072998002</v>
      </c>
      <c r="N1457" s="1">
        <v>-3.1955371104639401</v>
      </c>
    </row>
    <row r="1458" spans="11:14">
      <c r="K1458" s="1">
        <v>14.57</v>
      </c>
      <c r="L1458" s="1">
        <v>-1.1137090623378799E-3</v>
      </c>
      <c r="M1458" s="1">
        <v>-0.65638023614883401</v>
      </c>
      <c r="N1458" s="1">
        <v>-3.1955366527970801</v>
      </c>
    </row>
    <row r="1459" spans="11:14">
      <c r="K1459" s="1">
        <v>14.58</v>
      </c>
      <c r="L1459" s="1">
        <v>-1.0912569705396899E-3</v>
      </c>
      <c r="M1459" s="1">
        <v>-0.65632236003875699</v>
      </c>
      <c r="N1459" s="1">
        <v>-3.1955302449493201</v>
      </c>
    </row>
    <row r="1460" spans="11:14">
      <c r="K1460" s="1">
        <v>14.59</v>
      </c>
      <c r="L1460" s="1">
        <v>-1.12028792500496E-3</v>
      </c>
      <c r="M1460" s="1">
        <v>-0.65629523992538497</v>
      </c>
      <c r="N1460" s="1">
        <v>-3.1955178212865998</v>
      </c>
    </row>
    <row r="1461" spans="11:14">
      <c r="K1461" s="1">
        <v>14.6</v>
      </c>
      <c r="L1461" s="1">
        <v>-1.1314071016386199E-3</v>
      </c>
      <c r="M1461" s="1">
        <v>-0.65634530782699596</v>
      </c>
      <c r="N1461" s="1">
        <v>-3.1955252326953199</v>
      </c>
    </row>
    <row r="1462" spans="11:14">
      <c r="K1462" s="1">
        <v>14.61</v>
      </c>
      <c r="L1462" s="1">
        <v>-1.09946727752686E-3</v>
      </c>
      <c r="M1462" s="1">
        <v>-0.65636694431304898</v>
      </c>
      <c r="N1462" s="1">
        <v>-3.1955165113880901</v>
      </c>
    </row>
    <row r="1463" spans="11:14">
      <c r="K1463" s="1">
        <v>14.62</v>
      </c>
      <c r="L1463" s="1">
        <v>-1.1189682409167301E-3</v>
      </c>
      <c r="M1463" s="1">
        <v>-0.65637028217315696</v>
      </c>
      <c r="N1463" s="1">
        <v>-3.1955061010191499</v>
      </c>
    </row>
    <row r="1464" spans="11:14">
      <c r="K1464" s="1">
        <v>14.63</v>
      </c>
      <c r="L1464" s="1">
        <v>-1.1570244096219501E-3</v>
      </c>
      <c r="M1464" s="1">
        <v>-0.65633344650268599</v>
      </c>
      <c r="N1464" s="1">
        <v>-3.1955149183128202</v>
      </c>
    </row>
    <row r="1465" spans="11:14">
      <c r="K1465" s="1">
        <v>14.64</v>
      </c>
      <c r="L1465" s="1">
        <v>-1.1533285723999099E-3</v>
      </c>
      <c r="M1465" s="1">
        <v>-0.65631800889968905</v>
      </c>
      <c r="N1465" s="1">
        <v>-3.1955232487303098</v>
      </c>
    </row>
    <row r="1466" spans="11:14">
      <c r="K1466" s="1">
        <v>14.65</v>
      </c>
      <c r="L1466" s="1">
        <v>-1.1028102599084399E-3</v>
      </c>
      <c r="M1466" s="1">
        <v>-0.65635854005813599</v>
      </c>
      <c r="N1466" s="1">
        <v>-3.1955228752232401</v>
      </c>
    </row>
    <row r="1467" spans="11:14">
      <c r="K1467" s="1">
        <v>14.66</v>
      </c>
      <c r="L1467" s="1">
        <v>-1.10071524977684E-3</v>
      </c>
      <c r="M1467" s="1">
        <v>-0.65640366077423096</v>
      </c>
      <c r="N1467" s="1">
        <v>-3.1955099031260601</v>
      </c>
    </row>
    <row r="1468" spans="11:14">
      <c r="K1468" s="1">
        <v>14.67</v>
      </c>
      <c r="L1468" s="1">
        <v>-1.1433103354647799E-3</v>
      </c>
      <c r="M1468" s="1">
        <v>-0.65639579296112105</v>
      </c>
      <c r="N1468" s="1">
        <v>-3.1955102321811801</v>
      </c>
    </row>
    <row r="1469" spans="11:14">
      <c r="K1469" s="1">
        <v>14.68</v>
      </c>
      <c r="L1469" s="1">
        <v>-1.1676168069243401E-3</v>
      </c>
      <c r="M1469" s="1">
        <v>-0.65636777877807595</v>
      </c>
      <c r="N1469" s="1">
        <v>-3.1955207278278701</v>
      </c>
    </row>
    <row r="1470" spans="11:14">
      <c r="K1470" s="1">
        <v>14.69</v>
      </c>
      <c r="L1470" s="1">
        <v>-1.1011036112904501E-3</v>
      </c>
      <c r="M1470" s="1">
        <v>-0.65635561943054199</v>
      </c>
      <c r="N1470" s="1">
        <v>-3.19553109533835</v>
      </c>
    </row>
    <row r="1471" spans="11:14">
      <c r="K1471" s="1">
        <v>14.7</v>
      </c>
      <c r="L1471" s="1">
        <v>-1.0768376523628801E-3</v>
      </c>
      <c r="M1471" s="1">
        <v>-0.65635037422180198</v>
      </c>
      <c r="N1471" s="1">
        <v>-3.1955265909152799</v>
      </c>
    </row>
    <row r="1472" spans="11:14">
      <c r="K1472" s="1">
        <v>14.71</v>
      </c>
      <c r="L1472" s="1">
        <v>-1.10661273356527E-3</v>
      </c>
      <c r="M1472" s="1">
        <v>-0.65635061264038097</v>
      </c>
      <c r="N1472" s="1">
        <v>-3.19553054187161</v>
      </c>
    </row>
    <row r="1473" spans="11:14">
      <c r="K1473" s="1">
        <v>14.72</v>
      </c>
      <c r="L1473" s="1">
        <v>-1.18084612768143E-3</v>
      </c>
      <c r="M1473" s="1">
        <v>-0.65636551380157504</v>
      </c>
      <c r="N1473" s="1">
        <v>-3.19554979631965</v>
      </c>
    </row>
    <row r="1474" spans="11:14">
      <c r="K1474" s="1">
        <v>14.73</v>
      </c>
      <c r="L1474" s="1">
        <v>-1.0886671952903301E-3</v>
      </c>
      <c r="M1474" s="1">
        <v>-0.65633958578109697</v>
      </c>
      <c r="N1474" s="1">
        <v>-3.1955452072920201</v>
      </c>
    </row>
    <row r="1475" spans="11:14">
      <c r="K1475" s="1">
        <v>14.74</v>
      </c>
      <c r="L1475" s="1">
        <v>-1.07937341090292E-3</v>
      </c>
      <c r="M1475" s="1">
        <v>-0.65631842613220204</v>
      </c>
      <c r="N1475" s="1">
        <v>-3.19552791103904</v>
      </c>
    </row>
    <row r="1476" spans="11:14">
      <c r="K1476" s="1">
        <v>14.75</v>
      </c>
      <c r="L1476" s="1">
        <v>-1.15161458961666E-3</v>
      </c>
      <c r="M1476" s="1">
        <v>-0.65632343292236295</v>
      </c>
      <c r="N1476" s="1">
        <v>-3.1955085100743599</v>
      </c>
    </row>
    <row r="1477" spans="11:14">
      <c r="K1477" s="1">
        <v>14.76</v>
      </c>
      <c r="L1477" s="1">
        <v>-1.1827581329271199E-3</v>
      </c>
      <c r="M1477" s="1">
        <v>-0.65634757280349698</v>
      </c>
      <c r="N1477" s="1">
        <v>-3.1955167037741701</v>
      </c>
    </row>
    <row r="1478" spans="11:14">
      <c r="K1478" s="1">
        <v>14.77</v>
      </c>
      <c r="L1478" s="1">
        <v>-1.1214567348361E-3</v>
      </c>
      <c r="M1478" s="1">
        <v>-0.65638208389282204</v>
      </c>
      <c r="N1478" s="1">
        <v>-3.1955224575126699</v>
      </c>
    </row>
    <row r="1479" spans="11:14">
      <c r="K1479" s="1">
        <v>14.78</v>
      </c>
      <c r="L1479" s="1">
        <v>-1.1097914539277599E-3</v>
      </c>
      <c r="M1479" s="1">
        <v>-0.65636444091796897</v>
      </c>
      <c r="N1479" s="1">
        <v>-3.19550827732628</v>
      </c>
    </row>
    <row r="1480" spans="11:14">
      <c r="K1480" s="1">
        <v>14.79</v>
      </c>
      <c r="L1480" s="1">
        <v>-1.11979071516544E-3</v>
      </c>
      <c r="M1480" s="1">
        <v>-0.65632402896881104</v>
      </c>
      <c r="N1480" s="1">
        <v>-3.1954954843861501</v>
      </c>
    </row>
    <row r="1481" spans="11:14">
      <c r="K1481" s="1">
        <v>14.8</v>
      </c>
      <c r="L1481" s="1">
        <v>-1.15827086847275E-3</v>
      </c>
      <c r="M1481" s="1">
        <v>-0.65631103515625</v>
      </c>
      <c r="N1481" s="1">
        <v>-3.1954924062406702</v>
      </c>
    </row>
    <row r="1482" spans="11:14">
      <c r="K1482" s="1">
        <v>14.81</v>
      </c>
      <c r="L1482" s="1">
        <v>-1.1475863866508001E-3</v>
      </c>
      <c r="M1482" s="1">
        <v>-0.65637636184692405</v>
      </c>
      <c r="N1482" s="1">
        <v>-3.1954961746347998</v>
      </c>
    </row>
    <row r="1483" spans="11:14">
      <c r="K1483" s="1">
        <v>14.82</v>
      </c>
      <c r="L1483" s="1">
        <v>-1.10974779818207E-3</v>
      </c>
      <c r="M1483" s="1">
        <v>-0.656408250331879</v>
      </c>
      <c r="N1483" s="1">
        <v>-3.1954918017939198</v>
      </c>
    </row>
    <row r="1484" spans="11:14">
      <c r="K1484" s="1">
        <v>14.83</v>
      </c>
      <c r="L1484" s="1">
        <v>-1.0967779671773299E-3</v>
      </c>
      <c r="M1484" s="1">
        <v>-0.65638804435730003</v>
      </c>
      <c r="N1484" s="1">
        <v>-3.1954982746552401</v>
      </c>
    </row>
    <row r="1485" spans="11:14">
      <c r="K1485" s="1">
        <v>14.84</v>
      </c>
      <c r="L1485" s="1">
        <v>-1.1561863357201199E-3</v>
      </c>
      <c r="M1485" s="1">
        <v>-0.656327605247498</v>
      </c>
      <c r="N1485" s="1">
        <v>-3.1955000610092799</v>
      </c>
    </row>
    <row r="1486" spans="11:14">
      <c r="K1486" s="1">
        <v>14.85</v>
      </c>
      <c r="L1486" s="1">
        <v>-1.0999008081853401E-3</v>
      </c>
      <c r="M1486" s="1">
        <v>-0.65637922286987305</v>
      </c>
      <c r="N1486" s="1">
        <v>-3.1955191053201299</v>
      </c>
    </row>
    <row r="1487" spans="11:14">
      <c r="K1487" s="1">
        <v>14.86</v>
      </c>
      <c r="L1487" s="1">
        <v>-1.071373000741E-3</v>
      </c>
      <c r="M1487" s="1">
        <v>-0.65640681982040405</v>
      </c>
      <c r="N1487" s="1">
        <v>-3.1955180785337101</v>
      </c>
    </row>
    <row r="1488" spans="11:14">
      <c r="K1488" s="1">
        <v>14.87</v>
      </c>
      <c r="L1488" s="1">
        <v>-1.10634113661945E-3</v>
      </c>
      <c r="M1488" s="1">
        <v>-0.65637111663818404</v>
      </c>
      <c r="N1488" s="1">
        <v>-3.19551247911664</v>
      </c>
    </row>
    <row r="1489" spans="11:14">
      <c r="K1489" s="1">
        <v>14.88</v>
      </c>
      <c r="L1489" s="1">
        <v>-1.20069924741983E-3</v>
      </c>
      <c r="M1489" s="1">
        <v>-0.65632849931716897</v>
      </c>
      <c r="N1489" s="1">
        <v>-3.19551831900811</v>
      </c>
    </row>
    <row r="1490" spans="11:14">
      <c r="K1490" s="1">
        <v>14.89</v>
      </c>
      <c r="L1490" s="1">
        <v>-1.1672955006360999E-3</v>
      </c>
      <c r="M1490" s="1">
        <v>-0.65633720159530595</v>
      </c>
      <c r="N1490" s="1">
        <v>-3.1955365826208002</v>
      </c>
    </row>
    <row r="1491" spans="11:14">
      <c r="K1491" s="1">
        <v>14.9</v>
      </c>
      <c r="L1491" s="1">
        <v>-1.11391756217927E-3</v>
      </c>
      <c r="M1491" s="1">
        <v>-0.65638172626495395</v>
      </c>
      <c r="N1491" s="1">
        <v>-3.19554704004207</v>
      </c>
    </row>
    <row r="1492" spans="11:14">
      <c r="K1492" s="1">
        <v>14.91</v>
      </c>
      <c r="L1492" s="1">
        <v>-1.0601588292047401E-3</v>
      </c>
      <c r="M1492" s="1">
        <v>-0.65635442733764604</v>
      </c>
      <c r="N1492" s="1">
        <v>-3.1955403513376601</v>
      </c>
    </row>
    <row r="1493" spans="11:14">
      <c r="K1493" s="1">
        <v>14.92</v>
      </c>
      <c r="L1493" s="1">
        <v>-1.1275848373770701E-3</v>
      </c>
      <c r="M1493" s="1">
        <v>-0.65630799531936601</v>
      </c>
      <c r="N1493" s="1">
        <v>-3.1955313695326901</v>
      </c>
    </row>
    <row r="1494" spans="11:14">
      <c r="K1494" s="1">
        <v>14.93</v>
      </c>
      <c r="L1494" s="1">
        <v>-1.1907350271940201E-3</v>
      </c>
      <c r="M1494" s="1">
        <v>-0.65633082389831499</v>
      </c>
      <c r="N1494" s="1">
        <v>-3.1955270493142298</v>
      </c>
    </row>
    <row r="1495" spans="11:14">
      <c r="K1495" s="1">
        <v>14.94</v>
      </c>
      <c r="L1495" s="1">
        <v>-1.13462097942829E-3</v>
      </c>
      <c r="M1495" s="1">
        <v>-0.65637534856796298</v>
      </c>
      <c r="N1495" s="1">
        <v>-3.1955429727954399</v>
      </c>
    </row>
    <row r="1496" spans="11:14">
      <c r="K1496" s="1">
        <v>14.95</v>
      </c>
      <c r="L1496" s="1">
        <v>-1.0864267824217701E-3</v>
      </c>
      <c r="M1496" s="1">
        <v>-0.65639001131057695</v>
      </c>
      <c r="N1496" s="1">
        <v>-3.1955326535580899</v>
      </c>
    </row>
    <row r="1497" spans="11:14">
      <c r="K1497" s="1">
        <v>14.96</v>
      </c>
      <c r="L1497" s="1">
        <v>-1.0760315926745499E-3</v>
      </c>
      <c r="M1497" s="1">
        <v>-0.65637099742889404</v>
      </c>
      <c r="N1497" s="1">
        <v>-3.1955265267827002</v>
      </c>
    </row>
    <row r="1498" spans="11:14">
      <c r="K1498" s="1">
        <v>14.97</v>
      </c>
      <c r="L1498" s="1">
        <v>-1.16959773004055E-3</v>
      </c>
      <c r="M1498" s="1">
        <v>-0.65632754564285301</v>
      </c>
      <c r="N1498" s="1">
        <v>-3.1955261865004299</v>
      </c>
    </row>
    <row r="1499" spans="11:14">
      <c r="K1499" s="1">
        <v>14.98</v>
      </c>
      <c r="L1499" s="1">
        <v>-1.1256535071879599E-3</v>
      </c>
      <c r="M1499" s="1">
        <v>-0.65635848045349099</v>
      </c>
      <c r="N1499" s="1">
        <v>-3.1955346015188102</v>
      </c>
    </row>
    <row r="1500" spans="11:14">
      <c r="K1500" s="1">
        <v>14.99</v>
      </c>
      <c r="L1500" s="1">
        <v>-1.0942216031253301E-3</v>
      </c>
      <c r="M1500" s="1">
        <v>-0.65638065338134799</v>
      </c>
      <c r="N1500" s="1">
        <v>-3.1955300980569401</v>
      </c>
    </row>
    <row r="1501" spans="11:14">
      <c r="K1501" s="1">
        <v>15</v>
      </c>
      <c r="L1501" s="1">
        <v>-1.12612312659621E-3</v>
      </c>
      <c r="M1501" s="1">
        <v>-0.65635049343109098</v>
      </c>
      <c r="N1501" s="1">
        <v>-3.1955178192386899</v>
      </c>
    </row>
    <row r="1502" spans="11:14">
      <c r="K1502" s="1">
        <v>15.01</v>
      </c>
      <c r="L1502" s="1">
        <v>-1.17893808055669E-3</v>
      </c>
      <c r="M1502" s="1">
        <v>-0.656324923038483</v>
      </c>
      <c r="N1502" s="1">
        <v>-3.1955217485836802</v>
      </c>
    </row>
    <row r="1503" spans="11:14">
      <c r="K1503" s="1">
        <v>15.02</v>
      </c>
      <c r="L1503" s="1">
        <v>-1.11967604607344E-3</v>
      </c>
      <c r="M1503" s="1">
        <v>-0.65633904933929399</v>
      </c>
      <c r="N1503" s="1">
        <v>-3.19552009084929</v>
      </c>
    </row>
    <row r="1504" spans="11:14">
      <c r="K1504" s="1">
        <v>15.03</v>
      </c>
      <c r="L1504" s="1">
        <v>-1.0831909021362699E-3</v>
      </c>
      <c r="M1504" s="1">
        <v>-0.65636950731277499</v>
      </c>
      <c r="N1504" s="1">
        <v>-3.19552633814184</v>
      </c>
    </row>
    <row r="1505" spans="11:14">
      <c r="K1505" s="1">
        <v>15.04</v>
      </c>
      <c r="L1505" s="1">
        <v>-1.12428935244679E-3</v>
      </c>
      <c r="M1505" s="1">
        <v>-0.65633791685104403</v>
      </c>
      <c r="N1505" s="1">
        <v>-3.1955135796676899</v>
      </c>
    </row>
    <row r="1506" spans="11:14">
      <c r="K1506" s="1">
        <v>15.05</v>
      </c>
      <c r="L1506" s="1">
        <v>-1.19712809100747E-3</v>
      </c>
      <c r="M1506" s="1">
        <v>-0.65635341405868497</v>
      </c>
      <c r="N1506" s="1">
        <v>-3.1955163053625499</v>
      </c>
    </row>
    <row r="1507" spans="11:14">
      <c r="K1507" s="1">
        <v>15.06</v>
      </c>
      <c r="L1507" s="1">
        <v>-1.1768062831834E-3</v>
      </c>
      <c r="M1507" s="1">
        <v>-0.65640038251876798</v>
      </c>
      <c r="N1507" s="1">
        <v>-3.1955209080073201</v>
      </c>
    </row>
    <row r="1508" spans="11:14">
      <c r="K1508" s="1">
        <v>15.07</v>
      </c>
      <c r="L1508" s="1">
        <v>-1.09319249168038E-3</v>
      </c>
      <c r="M1508" s="1">
        <v>-0.65637588500976596</v>
      </c>
      <c r="N1508" s="1">
        <v>-3.1955238461772799</v>
      </c>
    </row>
    <row r="1509" spans="11:14">
      <c r="K1509" s="1">
        <v>15.08</v>
      </c>
      <c r="L1509" s="1">
        <v>-1.0835779830813399E-3</v>
      </c>
      <c r="M1509" s="1">
        <v>-0.65632182359695401</v>
      </c>
      <c r="N1509" s="1">
        <v>-3.1955152071622601</v>
      </c>
    </row>
    <row r="1510" spans="11:14">
      <c r="K1510" s="1">
        <v>15.09</v>
      </c>
      <c r="L1510" s="1">
        <v>-1.10872543882579E-3</v>
      </c>
      <c r="M1510" s="1">
        <v>-0.65633082389831499</v>
      </c>
      <c r="N1510" s="1">
        <v>-3.19550729528043</v>
      </c>
    </row>
    <row r="1511" spans="11:14">
      <c r="K1511" s="1">
        <v>15.1</v>
      </c>
      <c r="L1511" s="1">
        <v>-1.2029790086671699E-3</v>
      </c>
      <c r="M1511" s="1">
        <v>-0.65637719631195102</v>
      </c>
      <c r="N1511" s="1">
        <v>-3.1955153916911798</v>
      </c>
    </row>
    <row r="1512" spans="11:14">
      <c r="K1512" s="1">
        <v>15.11</v>
      </c>
      <c r="L1512" s="1">
        <v>-1.0754343820735799E-3</v>
      </c>
      <c r="M1512" s="1">
        <v>-0.65634614229202304</v>
      </c>
      <c r="N1512" s="1">
        <v>-3.1955191294604601</v>
      </c>
    </row>
    <row r="1513" spans="11:14">
      <c r="K1513" s="1">
        <v>15.12</v>
      </c>
      <c r="L1513" s="1">
        <v>-1.0628630407154599E-3</v>
      </c>
      <c r="M1513" s="1">
        <v>-0.65631508827209495</v>
      </c>
      <c r="N1513" s="1">
        <v>-3.1955132988059902</v>
      </c>
    </row>
    <row r="1514" spans="11:14">
      <c r="K1514" s="1">
        <v>15.13</v>
      </c>
      <c r="L1514" s="1">
        <v>-1.15173473022878E-3</v>
      </c>
      <c r="M1514" s="1">
        <v>-0.65630656480789196</v>
      </c>
      <c r="N1514" s="1">
        <v>-3.1954987354447701</v>
      </c>
    </row>
    <row r="1515" spans="11:14">
      <c r="K1515" s="1">
        <v>15.14</v>
      </c>
      <c r="L1515" s="1">
        <v>-1.2227577390149201E-3</v>
      </c>
      <c r="M1515" s="1">
        <v>-0.656349778175354</v>
      </c>
      <c r="N1515" s="1">
        <v>-3.1955084216629399</v>
      </c>
    </row>
    <row r="1516" spans="11:14">
      <c r="K1516" s="1">
        <v>15.15</v>
      </c>
      <c r="L1516" s="1">
        <v>-1.1135358363389999E-3</v>
      </c>
      <c r="M1516" s="1">
        <v>-0.65637397766113303</v>
      </c>
      <c r="N1516" s="1">
        <v>-3.1955118115058001</v>
      </c>
    </row>
    <row r="1517" spans="11:14">
      <c r="K1517" s="1">
        <v>15.16</v>
      </c>
      <c r="L1517" s="1">
        <v>-1.0590641759335999E-3</v>
      </c>
      <c r="M1517" s="1">
        <v>-0.65634447336196899</v>
      </c>
      <c r="N1517" s="1">
        <v>-3.19551420723085</v>
      </c>
    </row>
    <row r="1518" spans="11:14">
      <c r="K1518" s="1">
        <v>15.17</v>
      </c>
      <c r="L1518" s="1">
        <v>-1.1063623242080201E-3</v>
      </c>
      <c r="M1518" s="1">
        <v>-0.65632313489913896</v>
      </c>
      <c r="N1518" s="1">
        <v>-3.1955121844694498</v>
      </c>
    </row>
    <row r="1519" spans="11:14">
      <c r="K1519" s="1">
        <v>15.18</v>
      </c>
      <c r="L1519" s="1">
        <v>-1.2107607908546901E-3</v>
      </c>
      <c r="M1519" s="1">
        <v>-0.65633076429367099</v>
      </c>
      <c r="N1519" s="1">
        <v>-3.1955160904606399</v>
      </c>
    </row>
    <row r="1520" spans="11:14">
      <c r="K1520" s="1">
        <v>15.19</v>
      </c>
      <c r="L1520" s="1">
        <v>-1.15204369649291E-3</v>
      </c>
      <c r="M1520" s="1">
        <v>-0.65637028217315696</v>
      </c>
      <c r="N1520" s="1">
        <v>-3.1955305880243601</v>
      </c>
    </row>
    <row r="1521" spans="11:14">
      <c r="K1521" s="1">
        <v>15.2</v>
      </c>
      <c r="L1521" s="1">
        <v>-1.0421602055430399E-3</v>
      </c>
      <c r="M1521" s="1">
        <v>-0.65637707710266102</v>
      </c>
      <c r="N1521" s="1">
        <v>-3.1955479552034198</v>
      </c>
    </row>
    <row r="1522" spans="11:14">
      <c r="K1522" s="1">
        <v>15.21</v>
      </c>
      <c r="L1522" s="1">
        <v>-1.0694400407373901E-3</v>
      </c>
      <c r="M1522" s="1">
        <v>-0.65635716915130604</v>
      </c>
      <c r="N1522" s="1">
        <v>-3.1955520036104699</v>
      </c>
    </row>
    <row r="1523" spans="11:14">
      <c r="K1523" s="1">
        <v>15.22</v>
      </c>
      <c r="L1523" s="1">
        <v>-1.17011647671461E-3</v>
      </c>
      <c r="M1523" s="1">
        <v>-0.65635228157043501</v>
      </c>
      <c r="N1523" s="1">
        <v>-3.1955612557129802</v>
      </c>
    </row>
    <row r="1524" spans="11:14">
      <c r="K1524" s="1">
        <v>15.23</v>
      </c>
      <c r="L1524" s="1">
        <v>-1.08423177152872E-3</v>
      </c>
      <c r="M1524" s="1">
        <v>-0.65637689828872703</v>
      </c>
      <c r="N1524" s="1">
        <v>-3.1955808995869801</v>
      </c>
    </row>
    <row r="1525" spans="11:14">
      <c r="K1525" s="1">
        <v>15.24</v>
      </c>
      <c r="L1525" s="1">
        <v>-1.01778283715248E-3</v>
      </c>
      <c r="M1525" s="1">
        <v>-0.656394243240356</v>
      </c>
      <c r="N1525" s="1">
        <v>-3.1955883339984101</v>
      </c>
    </row>
    <row r="1526" spans="11:14">
      <c r="K1526" s="1">
        <v>15.25</v>
      </c>
      <c r="L1526" s="1">
        <v>-1.1013451730832501E-3</v>
      </c>
      <c r="M1526" s="1">
        <v>-0.65637707710266102</v>
      </c>
      <c r="N1526" s="1">
        <v>-3.1955809484995998</v>
      </c>
    </row>
    <row r="1527" spans="11:14">
      <c r="K1527" s="1">
        <v>15.26</v>
      </c>
      <c r="L1527" s="1">
        <v>-1.24582182615995E-3</v>
      </c>
      <c r="M1527" s="1">
        <v>-0.65634024143219005</v>
      </c>
      <c r="N1527" s="1">
        <v>-3.1955821686969701</v>
      </c>
    </row>
    <row r="1528" spans="11:14">
      <c r="K1528" s="1">
        <v>15.27</v>
      </c>
      <c r="L1528" s="1">
        <v>-1.17449322715402E-3</v>
      </c>
      <c r="M1528" s="1">
        <v>-0.65633445978164695</v>
      </c>
      <c r="N1528" s="1">
        <v>-3.19558029845654</v>
      </c>
    </row>
    <row r="1529" spans="11:14">
      <c r="K1529" s="1">
        <v>15.28</v>
      </c>
      <c r="L1529" s="1">
        <v>-1.0714232921600301E-3</v>
      </c>
      <c r="M1529" s="1">
        <v>-0.656366407871246</v>
      </c>
      <c r="N1529" s="1">
        <v>-3.1955671711642601</v>
      </c>
    </row>
    <row r="1530" spans="11:14">
      <c r="K1530" s="1">
        <v>15.29</v>
      </c>
      <c r="L1530" s="1">
        <v>-1.0443483479321001E-3</v>
      </c>
      <c r="M1530" s="1">
        <v>-0.65638065338134799</v>
      </c>
      <c r="N1530" s="1">
        <v>-3.1955576323030899</v>
      </c>
    </row>
    <row r="1531" spans="11:14">
      <c r="K1531" s="1">
        <v>15.3</v>
      </c>
      <c r="L1531" s="1">
        <v>-1.14872655831277E-3</v>
      </c>
      <c r="M1531" s="1">
        <v>-0.65635186433792103</v>
      </c>
      <c r="N1531" s="1">
        <v>-3.1955416207101499</v>
      </c>
    </row>
    <row r="1532" spans="11:14">
      <c r="K1532" s="1">
        <v>15.31</v>
      </c>
      <c r="L1532" s="1">
        <v>-1.2029521167278301E-3</v>
      </c>
      <c r="M1532" s="1">
        <v>-0.65631425380706798</v>
      </c>
      <c r="N1532" s="1">
        <v>-3.19552256567908</v>
      </c>
    </row>
    <row r="1533" spans="11:14">
      <c r="K1533" s="1">
        <v>15.32</v>
      </c>
      <c r="L1533" s="1">
        <v>-1.1528671020641899E-3</v>
      </c>
      <c r="M1533" s="1">
        <v>-0.65634393692016602</v>
      </c>
      <c r="N1533" s="1">
        <v>-3.1955194571411698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st_tu_st</vt:lpstr>
      <vt:lpstr>turn</vt:lpstr>
      <vt:lpstr>st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敦郎 青木</cp:lastModifiedBy>
  <dcterms:created xsi:type="dcterms:W3CDTF">2015-06-05T18:19:34Z</dcterms:created>
  <dcterms:modified xsi:type="dcterms:W3CDTF">2023-12-12T02:32:33Z</dcterms:modified>
</cp:coreProperties>
</file>