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ocuments\GitHub\Tools\空力中心計算シート\"/>
    </mc:Choice>
  </mc:AlternateContent>
  <bookViews>
    <workbookView xWindow="5580" yWindow="0" windowWidth="1956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G20" i="1" s="1"/>
  <c r="C15" i="1"/>
  <c r="G5" i="1"/>
  <c r="G19" i="1" l="1"/>
  <c r="G8" i="1"/>
  <c r="G18" i="1"/>
  <c r="G7" i="1"/>
  <c r="G9" i="1"/>
  <c r="G11" i="1"/>
  <c r="G13" i="1"/>
  <c r="G15" i="1"/>
  <c r="G17" i="1"/>
  <c r="G6" i="1"/>
  <c r="G10" i="1"/>
  <c r="G14" i="1"/>
  <c r="G12" i="1"/>
  <c r="G16" i="1"/>
  <c r="D14" i="1"/>
</calcChain>
</file>

<file path=xl/sharedStrings.xml><?xml version="1.0" encoding="utf-8"?>
<sst xmlns="http://schemas.openxmlformats.org/spreadsheetml/2006/main" count="14" uniqueCount="14">
  <si>
    <t>空力中心</t>
    <rPh sb="0" eb="2">
      <t>クウリキ</t>
    </rPh>
    <rPh sb="2" eb="4">
      <t>チュウシン</t>
    </rPh>
    <phoneticPr fontId="1"/>
  </si>
  <si>
    <t>DFf</t>
    <phoneticPr fontId="1"/>
  </si>
  <si>
    <t>DFr</t>
    <phoneticPr fontId="1"/>
  </si>
  <si>
    <t>Mf</t>
    <phoneticPr fontId="1"/>
  </si>
  <si>
    <t>Mr</t>
    <phoneticPr fontId="1"/>
  </si>
  <si>
    <t>~pram~</t>
    <phoneticPr fontId="1"/>
  </si>
  <si>
    <t>h</t>
    <phoneticPr fontId="1"/>
  </si>
  <si>
    <t>L</t>
    <phoneticPr fontId="1"/>
  </si>
  <si>
    <t>α</t>
    <phoneticPr fontId="1"/>
  </si>
  <si>
    <t>β</t>
    <phoneticPr fontId="1"/>
  </si>
  <si>
    <t>この色の所に値を入力</t>
    <rPh sb="2" eb="3">
      <t>イロ</t>
    </rPh>
    <rPh sb="4" eb="5">
      <t>トコロ</t>
    </rPh>
    <rPh sb="6" eb="7">
      <t>アタイ</t>
    </rPh>
    <rPh sb="8" eb="10">
      <t>ニュウリョク</t>
    </rPh>
    <phoneticPr fontId="1"/>
  </si>
  <si>
    <t>目標空力中心</t>
    <rPh sb="0" eb="2">
      <t>モクヒョウ</t>
    </rPh>
    <rPh sb="2" eb="6">
      <t>クウリキチュウシン</t>
    </rPh>
    <phoneticPr fontId="1"/>
  </si>
  <si>
    <t>h [m]</t>
    <phoneticPr fontId="1"/>
  </si>
  <si>
    <t>L 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</si>
</sst>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76" fontId="0" fillId="0" borderId="1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Sheet1!$F$5:$F$20</c:f>
              <c:numCache>
                <c:formatCode>0.0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</c:numCache>
            </c:numRef>
          </c:xVal>
          <c:yVal>
            <c:numRef>
              <c:f>Sheet1!$G$5:$G$20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2-4520-A470-3BF82F6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94335"/>
        <c:axId val="979795167"/>
      </c:scatterChart>
      <c:valAx>
        <c:axId val="97979433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h [m]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795167"/>
        <c:crosses val="autoZero"/>
        <c:crossBetween val="midCat"/>
        <c:majorUnit val="0.30000000000000004"/>
      </c:valAx>
      <c:valAx>
        <c:axId val="9797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 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39905475357247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979433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457200</xdr:colOff>
      <xdr:row>14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zoomScale="145" zoomScaleNormal="145" workbookViewId="0">
      <selection activeCell="D15" activeCellId="1" sqref="C14 D15"/>
    </sheetView>
  </sheetViews>
  <sheetFormatPr defaultRowHeight="18.75" x14ac:dyDescent="0.4"/>
  <cols>
    <col min="3" max="3" width="9.375" bestFit="1" customWidth="1"/>
    <col min="4" max="4" width="9.375" customWidth="1"/>
    <col min="6" max="6" width="10" bestFit="1" customWidth="1"/>
  </cols>
  <sheetData>
    <row r="2" spans="2:7" x14ac:dyDescent="0.4">
      <c r="B2" t="s">
        <v>0</v>
      </c>
      <c r="E2" s="11" t="s">
        <v>10</v>
      </c>
      <c r="F2" s="11"/>
      <c r="G2" s="11"/>
    </row>
    <row r="4" spans="2:7" x14ac:dyDescent="0.4">
      <c r="B4" s="10" t="s">
        <v>5</v>
      </c>
      <c r="C4" s="10"/>
      <c r="D4" s="5"/>
      <c r="F4" s="1" t="s">
        <v>12</v>
      </c>
      <c r="G4" s="1" t="s">
        <v>13</v>
      </c>
    </row>
    <row r="5" spans="2:7" x14ac:dyDescent="0.4">
      <c r="B5" s="1" t="s">
        <v>1</v>
      </c>
      <c r="C5" s="3"/>
      <c r="D5" s="6"/>
      <c r="F5" s="8">
        <v>0</v>
      </c>
      <c r="G5" s="9" t="e">
        <f>$C$10*$F5+$C$11</f>
        <v>#DIV/0!</v>
      </c>
    </row>
    <row r="6" spans="2:7" x14ac:dyDescent="0.4">
      <c r="B6" s="1" t="s">
        <v>2</v>
      </c>
      <c r="C6" s="3"/>
      <c r="D6" s="6"/>
      <c r="F6" s="8">
        <v>0.1</v>
      </c>
      <c r="G6" s="9" t="e">
        <f t="shared" ref="G6:G20" si="0">$C$10*$F6+$C$11</f>
        <v>#DIV/0!</v>
      </c>
    </row>
    <row r="7" spans="2:7" x14ac:dyDescent="0.4">
      <c r="B7" s="1" t="s">
        <v>3</v>
      </c>
      <c r="C7" s="3"/>
      <c r="D7" s="6"/>
      <c r="F7" s="8">
        <v>0.2</v>
      </c>
      <c r="G7" s="9" t="e">
        <f t="shared" si="0"/>
        <v>#DIV/0!</v>
      </c>
    </row>
    <row r="8" spans="2:7" x14ac:dyDescent="0.4">
      <c r="B8" s="1" t="s">
        <v>4</v>
      </c>
      <c r="C8" s="3"/>
      <c r="D8" s="6"/>
      <c r="F8" s="8">
        <v>0.3</v>
      </c>
      <c r="G8" s="9" t="e">
        <f t="shared" si="0"/>
        <v>#DIV/0!</v>
      </c>
    </row>
    <row r="9" spans="2:7" x14ac:dyDescent="0.4">
      <c r="F9" s="8">
        <v>0.4</v>
      </c>
      <c r="G9" s="9" t="e">
        <f t="shared" si="0"/>
        <v>#DIV/0!</v>
      </c>
    </row>
    <row r="10" spans="2:7" x14ac:dyDescent="0.4">
      <c r="B10" s="2" t="s">
        <v>8</v>
      </c>
      <c r="C10" s="4" t="e">
        <f>1+C6/C5</f>
        <v>#DIV/0!</v>
      </c>
      <c r="D10" s="6"/>
      <c r="F10" s="8">
        <v>0.5</v>
      </c>
      <c r="G10" s="9" t="e">
        <f t="shared" si="0"/>
        <v>#DIV/0!</v>
      </c>
    </row>
    <row r="11" spans="2:7" x14ac:dyDescent="0.4">
      <c r="B11" s="2" t="s">
        <v>9</v>
      </c>
      <c r="C11" s="4" t="e">
        <f>(C7+C8)/C5</f>
        <v>#DIV/0!</v>
      </c>
      <c r="D11" s="6"/>
      <c r="F11" s="8">
        <v>0.6</v>
      </c>
      <c r="G11" s="9" t="e">
        <f t="shared" si="0"/>
        <v>#DIV/0!</v>
      </c>
    </row>
    <row r="12" spans="2:7" x14ac:dyDescent="0.4">
      <c r="D12" s="7"/>
      <c r="F12" s="8">
        <v>0.7</v>
      </c>
      <c r="G12" s="9" t="e">
        <f t="shared" si="0"/>
        <v>#DIV/0!</v>
      </c>
    </row>
    <row r="13" spans="2:7" x14ac:dyDescent="0.4">
      <c r="B13" s="12" t="s">
        <v>11</v>
      </c>
      <c r="C13" s="12"/>
      <c r="D13" s="12"/>
      <c r="F13" s="8">
        <v>0.8</v>
      </c>
      <c r="G13" s="9" t="e">
        <f t="shared" si="0"/>
        <v>#DIV/0!</v>
      </c>
    </row>
    <row r="14" spans="2:7" x14ac:dyDescent="0.4">
      <c r="B14" s="1" t="s">
        <v>6</v>
      </c>
      <c r="C14" s="3"/>
      <c r="D14" s="4" t="e">
        <f>($D$15-$C$11)/$C$10</f>
        <v>#DIV/0!</v>
      </c>
      <c r="F14" s="8">
        <v>0.9</v>
      </c>
      <c r="G14" s="9" t="e">
        <f t="shared" si="0"/>
        <v>#DIV/0!</v>
      </c>
    </row>
    <row r="15" spans="2:7" x14ac:dyDescent="0.4">
      <c r="B15" s="1" t="s">
        <v>7</v>
      </c>
      <c r="C15" s="4" t="e">
        <f>$C$10*C14+$C$11</f>
        <v>#DIV/0!</v>
      </c>
      <c r="D15" s="3"/>
      <c r="F15" s="8">
        <v>1</v>
      </c>
      <c r="G15" s="9" t="e">
        <f t="shared" si="0"/>
        <v>#DIV/0!</v>
      </c>
    </row>
    <row r="16" spans="2:7" x14ac:dyDescent="0.4">
      <c r="F16" s="8">
        <v>1.1000000000000001</v>
      </c>
      <c r="G16" s="9" t="e">
        <f t="shared" si="0"/>
        <v>#DIV/0!</v>
      </c>
    </row>
    <row r="17" spans="6:7" x14ac:dyDescent="0.4">
      <c r="F17" s="8">
        <v>1.2</v>
      </c>
      <c r="G17" s="9" t="e">
        <f t="shared" si="0"/>
        <v>#DIV/0!</v>
      </c>
    </row>
    <row r="18" spans="6:7" x14ac:dyDescent="0.4">
      <c r="F18" s="8">
        <v>1.3</v>
      </c>
      <c r="G18" s="9" t="e">
        <f t="shared" si="0"/>
        <v>#DIV/0!</v>
      </c>
    </row>
    <row r="19" spans="6:7" x14ac:dyDescent="0.4">
      <c r="F19" s="8">
        <v>1.4</v>
      </c>
      <c r="G19" s="9" t="e">
        <f t="shared" si="0"/>
        <v>#DIV/0!</v>
      </c>
    </row>
    <row r="20" spans="6:7" x14ac:dyDescent="0.4">
      <c r="F20" s="8">
        <v>1.5</v>
      </c>
      <c r="G20" s="9" t="e">
        <f t="shared" si="0"/>
        <v>#DIV/0!</v>
      </c>
    </row>
  </sheetData>
  <mergeCells count="3">
    <mergeCell ref="B4:C4"/>
    <mergeCell ref="E2:G2"/>
    <mergeCell ref="B13:D1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2018-03-15T08:20:20Z</dcterms:created>
  <dcterms:modified xsi:type="dcterms:W3CDTF">2018-12-20T11:58:45Z</dcterms:modified>
</cp:coreProperties>
</file>