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3"/>
  </bookViews>
  <sheets>
    <sheet name="SKin" sheetId="1" r:id="rId1"/>
    <sheet name="Const" sheetId="2" r:id="rId2"/>
    <sheet name="Model" sheetId="3" r:id="rId3"/>
    <sheet name="Name" sheetId="5" r:id="rId4"/>
    <sheet name="Sheet1" sheetId="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4"/>
  <c r="I72"/>
  <c r="I71"/>
  <c r="I63"/>
  <c r="G63"/>
  <c r="G64" s="1"/>
  <c r="G65" s="1"/>
  <c r="G66" s="1"/>
  <c r="G67" s="1"/>
  <c r="G68" s="1"/>
  <c r="G69" s="1"/>
  <c r="G70" s="1"/>
  <c r="F63"/>
  <c r="F64" s="1"/>
  <c r="I62"/>
  <c r="L62" s="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81"/>
  <c r="AD81" s="1"/>
  <c r="I92"/>
  <c r="I91"/>
  <c r="I90"/>
  <c r="F83"/>
  <c r="F84" s="1"/>
  <c r="L82"/>
  <c r="I82"/>
  <c r="G82"/>
  <c r="G83" s="1"/>
  <c r="G84" s="1"/>
  <c r="G85" s="1"/>
  <c r="G86" s="1"/>
  <c r="G87" s="1"/>
  <c r="G88" s="1"/>
  <c r="G89" s="1"/>
  <c r="F82"/>
  <c r="L81"/>
  <c r="I81"/>
  <c r="F47"/>
  <c r="I47" s="1"/>
  <c r="G47"/>
  <c r="G48" s="1"/>
  <c r="G49" s="1"/>
  <c r="G50" s="1"/>
  <c r="G51" s="1"/>
  <c r="G52" s="1"/>
  <c r="G53" s="1"/>
  <c r="G46"/>
  <c r="F46"/>
  <c r="I45"/>
  <c r="L45" s="1"/>
  <c r="B145" i="5"/>
  <c r="B155" s="1"/>
  <c r="B165" s="1"/>
  <c r="B175" s="1"/>
  <c r="B185" s="1"/>
  <c r="B195" s="1"/>
  <c r="B55"/>
  <c r="B65" s="1"/>
  <c r="B75" s="1"/>
  <c r="B85" s="1"/>
  <c r="B95" s="1"/>
  <c r="B105" s="1"/>
  <c r="B115" s="1"/>
  <c r="B125" s="1"/>
  <c r="B135" s="1"/>
  <c r="B63"/>
  <c r="B73" s="1"/>
  <c r="B83" s="1"/>
  <c r="B93" s="1"/>
  <c r="B103" s="1"/>
  <c r="B113" s="1"/>
  <c r="B123" s="1"/>
  <c r="B133" s="1"/>
  <c r="B143" s="1"/>
  <c r="B153" s="1"/>
  <c r="B163" s="1"/>
  <c r="B173" s="1"/>
  <c r="B183" s="1"/>
  <c r="B193" s="1"/>
  <c r="B13"/>
  <c r="B23" s="1"/>
  <c r="B33" s="1"/>
  <c r="B43" s="1"/>
  <c r="B53" s="1"/>
  <c r="B14"/>
  <c r="B15"/>
  <c r="B25" s="1"/>
  <c r="B35" s="1"/>
  <c r="B45" s="1"/>
  <c r="B16"/>
  <c r="B26" s="1"/>
  <c r="B36" s="1"/>
  <c r="B46" s="1"/>
  <c r="B56" s="1"/>
  <c r="B66" s="1"/>
  <c r="B76" s="1"/>
  <c r="B86" s="1"/>
  <c r="B96" s="1"/>
  <c r="B106" s="1"/>
  <c r="B116" s="1"/>
  <c r="B126" s="1"/>
  <c r="B136" s="1"/>
  <c r="B146" s="1"/>
  <c r="B156" s="1"/>
  <c r="B166" s="1"/>
  <c r="B176" s="1"/>
  <c r="B186" s="1"/>
  <c r="B196" s="1"/>
  <c r="B17"/>
  <c r="B18"/>
  <c r="B28" s="1"/>
  <c r="B38" s="1"/>
  <c r="B48" s="1"/>
  <c r="B58" s="1"/>
  <c r="B68" s="1"/>
  <c r="B78" s="1"/>
  <c r="B88" s="1"/>
  <c r="B98" s="1"/>
  <c r="B108" s="1"/>
  <c r="B118" s="1"/>
  <c r="B128" s="1"/>
  <c r="B138" s="1"/>
  <c r="B148" s="1"/>
  <c r="B158" s="1"/>
  <c r="B168" s="1"/>
  <c r="B178" s="1"/>
  <c r="B188" s="1"/>
  <c r="B198" s="1"/>
  <c r="B19"/>
  <c r="B29" s="1"/>
  <c r="B39" s="1"/>
  <c r="B49" s="1"/>
  <c r="B59" s="1"/>
  <c r="B69" s="1"/>
  <c r="B79" s="1"/>
  <c r="B89" s="1"/>
  <c r="B99" s="1"/>
  <c r="B109" s="1"/>
  <c r="B119" s="1"/>
  <c r="B129" s="1"/>
  <c r="B139" s="1"/>
  <c r="B149" s="1"/>
  <c r="B159" s="1"/>
  <c r="B169" s="1"/>
  <c r="B179" s="1"/>
  <c r="B189" s="1"/>
  <c r="B199" s="1"/>
  <c r="B20"/>
  <c r="B21"/>
  <c r="B24"/>
  <c r="B34" s="1"/>
  <c r="B44" s="1"/>
  <c r="B54" s="1"/>
  <c r="B64" s="1"/>
  <c r="B74" s="1"/>
  <c r="B84" s="1"/>
  <c r="B94" s="1"/>
  <c r="B104" s="1"/>
  <c r="B114" s="1"/>
  <c r="B124" s="1"/>
  <c r="B134" s="1"/>
  <c r="B144" s="1"/>
  <c r="B154" s="1"/>
  <c r="B164" s="1"/>
  <c r="B174" s="1"/>
  <c r="B184" s="1"/>
  <c r="B194" s="1"/>
  <c r="B27"/>
  <c r="B30"/>
  <c r="B40" s="1"/>
  <c r="B50" s="1"/>
  <c r="B60" s="1"/>
  <c r="B70" s="1"/>
  <c r="B80" s="1"/>
  <c r="B90" s="1"/>
  <c r="B100" s="1"/>
  <c r="B110" s="1"/>
  <c r="B120" s="1"/>
  <c r="B130" s="1"/>
  <c r="B140" s="1"/>
  <c r="B150" s="1"/>
  <c r="B160" s="1"/>
  <c r="B170" s="1"/>
  <c r="B180" s="1"/>
  <c r="B190" s="1"/>
  <c r="B200" s="1"/>
  <c r="B31"/>
  <c r="B37"/>
  <c r="B47" s="1"/>
  <c r="B57" s="1"/>
  <c r="B67" s="1"/>
  <c r="B77" s="1"/>
  <c r="B87" s="1"/>
  <c r="B97" s="1"/>
  <c r="B107" s="1"/>
  <c r="B117" s="1"/>
  <c r="B127" s="1"/>
  <c r="B137" s="1"/>
  <c r="B147" s="1"/>
  <c r="B157" s="1"/>
  <c r="B167" s="1"/>
  <c r="B177" s="1"/>
  <c r="B187" s="1"/>
  <c r="B197" s="1"/>
  <c r="B41"/>
  <c r="B51" s="1"/>
  <c r="B61" s="1"/>
  <c r="B71" s="1"/>
  <c r="B81" s="1"/>
  <c r="B91" s="1"/>
  <c r="B101" s="1"/>
  <c r="B111" s="1"/>
  <c r="B121" s="1"/>
  <c r="B131" s="1"/>
  <c r="B141" s="1"/>
  <c r="B151" s="1"/>
  <c r="B161" s="1"/>
  <c r="B171" s="1"/>
  <c r="B181" s="1"/>
  <c r="B191" s="1"/>
  <c r="B201" s="1"/>
  <c r="B12"/>
  <c r="B22" s="1"/>
  <c r="B32" s="1"/>
  <c r="B42" s="1"/>
  <c r="B52" s="1"/>
  <c r="B62" s="1"/>
  <c r="B72" s="1"/>
  <c r="B82" s="1"/>
  <c r="B92" s="1"/>
  <c r="B102" s="1"/>
  <c r="B112" s="1"/>
  <c r="B122" s="1"/>
  <c r="B132" s="1"/>
  <c r="B142" s="1"/>
  <c r="B152" s="1"/>
  <c r="B162" s="1"/>
  <c r="B172" s="1"/>
  <c r="B182" s="1"/>
  <c r="B192" s="1"/>
  <c r="I34" i="4"/>
  <c r="I33"/>
  <c r="I32"/>
  <c r="I31"/>
  <c r="I30"/>
  <c r="I29"/>
  <c r="I28"/>
  <c r="I27"/>
  <c r="I26"/>
  <c r="I25"/>
  <c r="L24"/>
  <c r="L25" s="1"/>
  <c r="L26" s="1"/>
  <c r="L27" s="1"/>
  <c r="L28" s="1"/>
  <c r="L29" s="1"/>
  <c r="L30" s="1"/>
  <c r="L31" s="1"/>
  <c r="L32" s="1"/>
  <c r="L33" s="1"/>
  <c r="L34" s="1"/>
  <c r="I24"/>
  <c r="L23"/>
  <c r="I23"/>
  <c r="L7"/>
  <c r="L8" s="1"/>
  <c r="L9" s="1"/>
  <c r="L10" s="1"/>
  <c r="L11" s="1"/>
  <c r="L12" s="1"/>
  <c r="L13" s="1"/>
  <c r="L14" s="1"/>
  <c r="L15" s="1"/>
  <c r="L16" s="1"/>
  <c r="L6"/>
  <c r="L5"/>
  <c r="I6"/>
  <c r="I7"/>
  <c r="I8"/>
  <c r="I9"/>
  <c r="I10"/>
  <c r="I11"/>
  <c r="I12"/>
  <c r="I13"/>
  <c r="I14"/>
  <c r="I15"/>
  <c r="I16"/>
  <c r="I5"/>
  <c r="L63" l="1"/>
  <c r="I64"/>
  <c r="F65"/>
  <c r="AD82"/>
  <c r="AD83" s="1"/>
  <c r="I84"/>
  <c r="F85"/>
  <c r="I83"/>
  <c r="L83" s="1"/>
  <c r="L84" s="1"/>
  <c r="F48"/>
  <c r="I46"/>
  <c r="L46" s="1"/>
  <c r="L47" s="1"/>
  <c r="L64" l="1"/>
  <c r="F66"/>
  <c r="I65"/>
  <c r="AD84"/>
  <c r="F86"/>
  <c r="I85"/>
  <c r="L85" s="1"/>
  <c r="I48"/>
  <c r="L48" s="1"/>
  <c r="F49"/>
  <c r="L65" l="1"/>
  <c r="I66"/>
  <c r="F67"/>
  <c r="AD85"/>
  <c r="I86"/>
  <c r="L86" s="1"/>
  <c r="F87"/>
  <c r="F50"/>
  <c r="I49"/>
  <c r="L49" s="1"/>
  <c r="L66" l="1"/>
  <c r="L67" s="1"/>
  <c r="F68"/>
  <c r="I67"/>
  <c r="AD86"/>
  <c r="F88"/>
  <c r="I87"/>
  <c r="L87" s="1"/>
  <c r="I50"/>
  <c r="L50" s="1"/>
  <c r="F51"/>
  <c r="I68" l="1"/>
  <c r="L68" s="1"/>
  <c r="F69"/>
  <c r="AD87"/>
  <c r="I88"/>
  <c r="L88" s="1"/>
  <c r="L89" s="1"/>
  <c r="L90" s="1"/>
  <c r="L91" s="1"/>
  <c r="L92" s="1"/>
  <c r="F89"/>
  <c r="I89" s="1"/>
  <c r="I51"/>
  <c r="L51" s="1"/>
  <c r="F52"/>
  <c r="F70" l="1"/>
  <c r="I70" s="1"/>
  <c r="I69"/>
  <c r="L69" s="1"/>
  <c r="AD88"/>
  <c r="L52"/>
  <c r="F53"/>
  <c r="I52"/>
  <c r="L70" l="1"/>
  <c r="L71" s="1"/>
  <c r="L72" s="1"/>
  <c r="L73" s="1"/>
  <c r="AD89"/>
  <c r="AD90" s="1"/>
  <c r="AD91" s="1"/>
  <c r="AD92" s="1"/>
  <c r="AD93" s="1"/>
  <c r="AD94" s="1"/>
  <c r="AD95" s="1"/>
  <c r="AD96" s="1"/>
  <c r="AD97" s="1"/>
  <c r="AD98" s="1"/>
  <c r="AD99" s="1"/>
  <c r="AD100" s="1"/>
  <c r="AD101" s="1"/>
  <c r="I53"/>
  <c r="L53" s="1"/>
  <c r="I54" l="1"/>
  <c r="L54" s="1"/>
  <c r="I55" l="1"/>
  <c r="L55" s="1"/>
  <c r="I56"/>
  <c r="L56" l="1"/>
</calcChain>
</file>

<file path=xl/sharedStrings.xml><?xml version="1.0" encoding="utf-8"?>
<sst xmlns="http://schemas.openxmlformats.org/spreadsheetml/2006/main" count="751" uniqueCount="172">
  <si>
    <t>id</t>
    <phoneticPr fontId="1" type="noConversion"/>
  </si>
  <si>
    <t>name</t>
    <phoneticPr fontId="1" type="noConversion"/>
  </si>
  <si>
    <t>scale1</t>
    <phoneticPr fontId="1" type="noConversion"/>
  </si>
  <si>
    <t>scale2</t>
    <phoneticPr fontId="1" type="noConversion"/>
  </si>
  <si>
    <t>get_type</t>
    <phoneticPr fontId="1" type="noConversion"/>
  </si>
  <si>
    <t>子鼠</t>
    <phoneticPr fontId="1" type="noConversion"/>
  </si>
  <si>
    <t>丑牛</t>
    <phoneticPr fontId="1" type="noConversion"/>
  </si>
  <si>
    <t>寅虎</t>
    <phoneticPr fontId="1" type="noConversion"/>
  </si>
  <si>
    <t>卯兔</t>
    <phoneticPr fontId="1" type="noConversion"/>
  </si>
  <si>
    <t>辰龙</t>
    <phoneticPr fontId="1" type="noConversion"/>
  </si>
  <si>
    <t>巳蛇</t>
    <phoneticPr fontId="1" type="noConversion"/>
  </si>
  <si>
    <t>午马</t>
    <phoneticPr fontId="1" type="noConversion"/>
  </si>
  <si>
    <t>末羊</t>
    <phoneticPr fontId="1" type="noConversion"/>
  </si>
  <si>
    <t>申猴</t>
    <phoneticPr fontId="1" type="noConversion"/>
  </si>
  <si>
    <t>酉鸡</t>
    <phoneticPr fontId="1" type="noConversion"/>
  </si>
  <si>
    <t>戌狗</t>
    <phoneticPr fontId="1" type="noConversion"/>
  </si>
  <si>
    <t>亥猪</t>
    <phoneticPr fontId="1" type="noConversion"/>
  </si>
  <si>
    <t>金币购买</t>
    <phoneticPr fontId="1" type="noConversion"/>
  </si>
  <si>
    <t>看x个广告</t>
    <phoneticPr fontId="1" type="noConversion"/>
  </si>
  <si>
    <t>need_num</t>
    <phoneticPr fontId="1" type="noConversion"/>
  </si>
  <si>
    <t>png1(正面需要用到的资源)</t>
    <phoneticPr fontId="1" type="noConversion"/>
  </si>
  <si>
    <t>png2(如果需要用到侧面图，对应的资源)</t>
    <phoneticPr fontId="1" type="noConversion"/>
  </si>
  <si>
    <t>默认送的</t>
    <phoneticPr fontId="1" type="noConversion"/>
  </si>
  <si>
    <t>ready_time</t>
    <phoneticPr fontId="1" type="noConversion"/>
  </si>
  <si>
    <t>next</t>
    <phoneticPr fontId="1" type="noConversion"/>
  </si>
  <si>
    <t>钱从天上来</t>
    <phoneticPr fontId="1" type="noConversion"/>
  </si>
  <si>
    <t>有高有低</t>
    <phoneticPr fontId="1" type="noConversion"/>
  </si>
  <si>
    <t>一波三折</t>
    <phoneticPr fontId="1" type="noConversion"/>
  </si>
  <si>
    <t>能屈能伸</t>
    <phoneticPr fontId="1" type="noConversion"/>
  </si>
  <si>
    <t>步步高升</t>
    <phoneticPr fontId="1" type="noConversion"/>
  </si>
  <si>
    <t>四面埋伏</t>
    <phoneticPr fontId="1" type="noConversion"/>
  </si>
  <si>
    <t>勇往直前</t>
    <phoneticPr fontId="1" type="noConversion"/>
  </si>
  <si>
    <t>心有灵犀</t>
    <phoneticPr fontId="1" type="noConversion"/>
  </si>
  <si>
    <t>一起摇摆</t>
    <phoneticPr fontId="1" type="noConversion"/>
  </si>
  <si>
    <t>type(编号对应的模式)</t>
    <phoneticPr fontId="1" type="noConversion"/>
  </si>
  <si>
    <t>open(开启需要的条件,模式+积分;0,0表示默认解锁)</t>
    <phoneticPr fontId="1" type="noConversion"/>
  </si>
  <si>
    <t>0,0</t>
    <phoneticPr fontId="1" type="noConversion"/>
  </si>
  <si>
    <t>2,200</t>
    <phoneticPr fontId="1" type="noConversion"/>
  </si>
  <si>
    <t>3,200</t>
    <phoneticPr fontId="1" type="noConversion"/>
  </si>
  <si>
    <t>4,200</t>
    <phoneticPr fontId="1" type="noConversion"/>
  </si>
  <si>
    <t>5,200</t>
    <phoneticPr fontId="1" type="noConversion"/>
  </si>
  <si>
    <t>6,200</t>
    <phoneticPr fontId="1" type="noConversion"/>
  </si>
  <si>
    <t>7,200</t>
    <phoneticPr fontId="1" type="noConversion"/>
  </si>
  <si>
    <t>8,200</t>
    <phoneticPr fontId="1" type="noConversion"/>
  </si>
  <si>
    <t>score(每次得分可以获得的分数)</t>
    <phoneticPr fontId="1" type="noConversion"/>
  </si>
  <si>
    <t>phase(对应阶段的积分、移动速度/单位像素每秒、间隔/单位毫秒、调用的资源)</t>
    <phoneticPr fontId="1" type="noConversion"/>
  </si>
  <si>
    <t>这里的间隔时间是用不到的；如果成功，重新随机刷2个坐标给他即可。</t>
    <phoneticPr fontId="1" type="noConversion"/>
  </si>
  <si>
    <t>10,600,300,wumao;表示积分到10后,道具移动速度是600像素每秒;下一个道具距离上个道具出现时间是300毫秒；调用的资源是wumao这个资源</t>
    <phoneticPr fontId="1" type="noConversion"/>
  </si>
  <si>
    <t>字段含义为：10,120,100,300----积分到10后，砖块移动速度为120像素每秒；下个砖块出现的间隔是[100,300]毫秒随机</t>
    <phoneticPr fontId="1" type="noConversion"/>
  </si>
  <si>
    <t>pig_01</t>
  </si>
  <si>
    <t>pig_02</t>
  </si>
  <si>
    <t>pig_02</t>
    <phoneticPr fontId="1" type="noConversion"/>
  </si>
  <si>
    <t>0,500,800,yijiao;10,600,800,wumao;20,700,800,yiyuan;40,800,800,liangyuan;60,900,800,wuyuan;80,1000,800,shiyuan;100,1100,800,ershi;120,1200,800,wushi;160,1300,800,yibai;200,1400,800,yibai;250,1600,800,yibai;300,2000,800,yibai</t>
    <phoneticPr fontId="1" type="noConversion"/>
  </si>
  <si>
    <t>0,150,300,yijiao;10,160,300,wumao;20,170,300,yiyuan;40,180,300,liangyuan;60,190,300,wuyuan;80,200,300,shiyuan;100,210,300,ershi;120,220,300,wushi;160,230,300,yibai;200,240,300,yibai;250,250,300,yibai;300,260,300,yibai</t>
    <phoneticPr fontId="1" type="noConversion"/>
  </si>
  <si>
    <t>0,300,300,yijiao;10,300,300,wumao;20,300,300,yiyuan;40,300,300,liangyuan;60,300,300,wuyuan;80,300,400,shiyuan;100,300,800,ershi;120,300,400,wushi;160,300,500,yibai;200,300,500,yibai;250,300,500,yibai;300,2000,500,yibai</t>
    <phoneticPr fontId="1" type="noConversion"/>
  </si>
  <si>
    <t>积分</t>
    <phoneticPr fontId="1" type="noConversion"/>
  </si>
  <si>
    <t>速度</t>
    <phoneticPr fontId="1" type="noConversion"/>
  </si>
  <si>
    <t>间隔</t>
    <phoneticPr fontId="1" type="noConversion"/>
  </si>
  <si>
    <t>资源</t>
    <phoneticPr fontId="1" type="noConversion"/>
  </si>
  <si>
    <t>yijiao</t>
    <phoneticPr fontId="1" type="noConversion"/>
  </si>
  <si>
    <t>id</t>
    <phoneticPr fontId="1" type="noConversion"/>
  </si>
  <si>
    <t>,</t>
    <phoneticPr fontId="1" type="noConversion"/>
  </si>
  <si>
    <t>0,1000,800,yijiao;10,1100,780,yijiao;20,1200,760,yijiao;40,1300,740,yijiao;60,1400,720,yijiao;80,1500,700,yijiao;100,1600,680,yijiao;120,1700,660,yijiao;160,1800,640,yijiao;200,1900,620,yijiao;250,2000,600,yijiao;300,2100,580,yijiao</t>
    <phoneticPr fontId="1" type="noConversion"/>
  </si>
  <si>
    <t>钱从天上来</t>
    <phoneticPr fontId="1" type="noConversion"/>
  </si>
  <si>
    <t>有高有低</t>
    <phoneticPr fontId="1" type="noConversion"/>
  </si>
  <si>
    <t>value</t>
    <phoneticPr fontId="1" type="noConversion"/>
  </si>
  <si>
    <t>txt_daojishitime</t>
  </si>
  <si>
    <t>txt_default_skin_id</t>
    <phoneticPr fontId="1" type="noConversion"/>
  </si>
  <si>
    <t>musicnames</t>
  </si>
  <si>
    <t>gamepingtai</t>
  </si>
  <si>
    <t>fenxiangstr</t>
  </si>
  <si>
    <t>wechat</t>
  </si>
  <si>
    <t>music_01,music_02,music_03</t>
    <phoneticPr fontId="1" type="noConversion"/>
  </si>
  <si>
    <t>我已长命百岁，你能坚持多久？</t>
    <phoneticPr fontId="1" type="noConversion"/>
  </si>
  <si>
    <t>res_id</t>
    <phoneticPr fontId="1" type="noConversion"/>
  </si>
  <si>
    <t>event_2</t>
    <phoneticPr fontId="1" type="noConversion"/>
  </si>
  <si>
    <t>步步高升</t>
    <phoneticPr fontId="1" type="noConversion"/>
  </si>
  <si>
    <t>间隔时间1</t>
    <phoneticPr fontId="1" type="noConversion"/>
  </si>
  <si>
    <t>间隔时间2</t>
    <phoneticPr fontId="1" type="noConversion"/>
  </si>
  <si>
    <t>0,400,800,1000;10,450,750,950;20,500,700,900;40,550,650,850;60,600,600,800;80,650,550,750;100,700,500,700;120,750,450,650;160,800,400,600;200,850,400,600;250,900,400,600;300,950,400,600</t>
  </si>
  <si>
    <t>天花</t>
    <phoneticPr fontId="1" type="noConversion"/>
  </si>
  <si>
    <t>水痘</t>
    <phoneticPr fontId="1" type="noConversion"/>
  </si>
  <si>
    <t>饥饿</t>
    <phoneticPr fontId="1" type="noConversion"/>
  </si>
  <si>
    <t>寒冷</t>
    <phoneticPr fontId="1" type="noConversion"/>
  </si>
  <si>
    <t>抛弃</t>
    <phoneticPr fontId="1" type="noConversion"/>
  </si>
  <si>
    <t>溺水</t>
    <phoneticPr fontId="1" type="noConversion"/>
  </si>
  <si>
    <t>撒谎</t>
    <phoneticPr fontId="1" type="noConversion"/>
  </si>
  <si>
    <t>打架</t>
    <phoneticPr fontId="1" type="noConversion"/>
  </si>
  <si>
    <t>翘课</t>
    <phoneticPr fontId="1" type="noConversion"/>
  </si>
  <si>
    <t>网瘾</t>
    <phoneticPr fontId="1" type="noConversion"/>
  </si>
  <si>
    <t>被拐</t>
    <phoneticPr fontId="1" type="noConversion"/>
  </si>
  <si>
    <t>抽烟</t>
    <phoneticPr fontId="1" type="noConversion"/>
  </si>
  <si>
    <t>喝酒</t>
    <phoneticPr fontId="1" type="noConversion"/>
  </si>
  <si>
    <t>烫头</t>
    <phoneticPr fontId="1" type="noConversion"/>
  </si>
  <si>
    <t>斗殴</t>
    <phoneticPr fontId="1" type="noConversion"/>
  </si>
  <si>
    <t>逃课</t>
    <phoneticPr fontId="1" type="noConversion"/>
  </si>
  <si>
    <t>车祸</t>
    <phoneticPr fontId="1" type="noConversion"/>
  </si>
  <si>
    <t>堕胎</t>
    <phoneticPr fontId="1" type="noConversion"/>
  </si>
  <si>
    <t>房贷</t>
    <phoneticPr fontId="1" type="noConversion"/>
  </si>
  <si>
    <t>0,1,2,2;0,1,2,2;</t>
    <phoneticPr fontId="1" type="noConversion"/>
  </si>
  <si>
    <t>勇往直前</t>
    <phoneticPr fontId="1" type="noConversion"/>
  </si>
  <si>
    <t>level_1</t>
    <phoneticPr fontId="1" type="noConversion"/>
  </si>
  <si>
    <t>level_2</t>
  </si>
  <si>
    <t>level_3</t>
  </si>
  <si>
    <t>level_4</t>
  </si>
  <si>
    <t>level_5</t>
  </si>
  <si>
    <t>level_6</t>
  </si>
  <si>
    <t>level_7</t>
  </si>
  <si>
    <t>level_8</t>
  </si>
  <si>
    <t>level_9</t>
  </si>
  <si>
    <t>level_10</t>
  </si>
  <si>
    <t>level_11</t>
  </si>
  <si>
    <t>level_12</t>
  </si>
  <si>
    <t>level_13</t>
  </si>
  <si>
    <t>level_14</t>
  </si>
  <si>
    <t>level_15</t>
  </si>
  <si>
    <t>level_16</t>
  </si>
  <si>
    <t>level_17</t>
  </si>
  <si>
    <t>level_18</t>
  </si>
  <si>
    <t>level_19</t>
  </si>
  <si>
    <t>level_20</t>
  </si>
  <si>
    <t>表示人生该阶段，及对应的背景图</t>
    <phoneticPr fontId="1" type="noConversion"/>
  </si>
  <si>
    <t>name里的阶段</t>
    <phoneticPr fontId="1" type="noConversion"/>
  </si>
  <si>
    <t>level_0</t>
    <phoneticPr fontId="1" type="noConversion"/>
  </si>
  <si>
    <t>点一下一个月过去</t>
    <phoneticPr fontId="1" type="noConversion"/>
  </si>
  <si>
    <t>是不是人生1个阶段</t>
    <phoneticPr fontId="1" type="noConversion"/>
  </si>
  <si>
    <t>千军万马独木桥，出生了</t>
    <phoneticPr fontId="1" type="noConversion"/>
  </si>
  <si>
    <t>没碰到毒奶，平安一周岁</t>
    <phoneticPr fontId="1" type="noConversion"/>
  </si>
  <si>
    <t>丫丫学步，到处撒尿</t>
    <phoneticPr fontId="1" type="noConversion"/>
  </si>
  <si>
    <t>幼儿园的幸福生活</t>
    <phoneticPr fontId="1" type="noConversion"/>
  </si>
  <si>
    <t>小学生统治世界</t>
    <phoneticPr fontId="1" type="noConversion"/>
  </si>
  <si>
    <t>四十不惑，激情燃烧</t>
    <phoneticPr fontId="1" type="noConversion"/>
  </si>
  <si>
    <t>家有子女初长成</t>
    <phoneticPr fontId="1" type="noConversion"/>
  </si>
  <si>
    <t>知天命，享天年</t>
    <phoneticPr fontId="1" type="noConversion"/>
  </si>
  <si>
    <t>偷得浮生半日闲</t>
    <phoneticPr fontId="1" type="noConversion"/>
  </si>
  <si>
    <t>身体倍棒，一口气爬5楼！</t>
    <phoneticPr fontId="1" type="noConversion"/>
  </si>
  <si>
    <t>古来稀，现代不稀</t>
    <phoneticPr fontId="1" type="noConversion"/>
  </si>
  <si>
    <t>四世同堂，其乐融融</t>
    <phoneticPr fontId="1" type="noConversion"/>
  </si>
  <si>
    <t>最美不过夕阳红</t>
    <phoneticPr fontId="1" type="noConversion"/>
  </si>
  <si>
    <t>长命百岁，怡然自得</t>
    <phoneticPr fontId="1" type="noConversion"/>
  </si>
  <si>
    <t>总有一天我有属于我的天</t>
    <phoneticPr fontId="1" type="noConversion"/>
  </si>
  <si>
    <t>初入社会，新的旅程</t>
    <phoneticPr fontId="1" type="noConversion"/>
  </si>
  <si>
    <t>青春无悔，大学再见！</t>
    <phoneticPr fontId="1" type="noConversion"/>
  </si>
  <si>
    <t>情窦初开的岁月</t>
    <phoneticPr fontId="1" type="noConversion"/>
  </si>
  <si>
    <t>这就是青春期？</t>
    <phoneticPr fontId="1" type="noConversion"/>
  </si>
  <si>
    <t>三十而立，责任，担当！</t>
    <phoneticPr fontId="1" type="noConversion"/>
  </si>
  <si>
    <t>家庭幸福，事业有成</t>
    <phoneticPr fontId="1" type="noConversion"/>
  </si>
  <si>
    <t>调用的背景图</t>
    <phoneticPr fontId="1" type="noConversion"/>
  </si>
  <si>
    <t>b01</t>
    <phoneticPr fontId="1" type="noConversion"/>
  </si>
  <si>
    <t>b02</t>
    <phoneticPr fontId="1" type="noConversion"/>
  </si>
  <si>
    <t>b03</t>
    <phoneticPr fontId="1" type="noConversion"/>
  </si>
  <si>
    <t>b04</t>
    <phoneticPr fontId="1" type="noConversion"/>
  </si>
  <si>
    <t>b05</t>
    <phoneticPr fontId="1" type="noConversion"/>
  </si>
  <si>
    <t>b06</t>
    <phoneticPr fontId="1" type="noConversion"/>
  </si>
  <si>
    <t>b07</t>
    <phoneticPr fontId="1" type="noConversion"/>
  </si>
  <si>
    <t>b08</t>
    <phoneticPr fontId="1" type="noConversion"/>
  </si>
  <si>
    <t>b09</t>
    <phoneticPr fontId="1" type="noConversion"/>
  </si>
  <si>
    <t>b10</t>
    <phoneticPr fontId="1" type="noConversion"/>
  </si>
  <si>
    <t>life(0,1,level_0,b01;被表示0分的时候，对应的是name里的阶段1的事件//人生不同阶段对应不同负面事件,level_0对应的const里的阶段level_0;b01表示用的第一个背景图)</t>
    <phoneticPr fontId="1" type="noConversion"/>
  </si>
  <si>
    <t>红包</t>
    <phoneticPr fontId="1" type="noConversion"/>
  </si>
  <si>
    <t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;840,5,level_17,b09;960,5,level_18,b09;1080,5,level_19,b10;1200,5,level_20,b10</t>
    <phoneticPr fontId="1" type="noConversion"/>
  </si>
  <si>
    <t>score_day</t>
    <phoneticPr fontId="1" type="noConversion"/>
  </si>
  <si>
    <t>获得1分表示一个月</t>
    <phoneticPr fontId="1" type="noConversion"/>
  </si>
  <si>
    <t>岁月模式</t>
    <phoneticPr fontId="1" type="noConversion"/>
  </si>
  <si>
    <t>换背景，只给红包</t>
    <phoneticPr fontId="1" type="noConversion"/>
  </si>
  <si>
    <t>岁月模式,不用这种更换背景逻辑</t>
    <phoneticPr fontId="1" type="noConversion"/>
  </si>
  <si>
    <t>无岁月模式</t>
    <phoneticPr fontId="1" type="noConversion"/>
  </si>
  <si>
    <t>四面埋伏</t>
    <phoneticPr fontId="1" type="noConversion"/>
  </si>
  <si>
    <t>0,50,800,1000;10,55,750,950;20,60,700,900;40,65,650,850;60,70,600,800;80,75,550,750;100,80,500,700;120,85,450,650;160,90,400,600;200,95,400,600;250,100,400,600;300,105,400,600</t>
  </si>
  <si>
    <t>key</t>
    <phoneticPr fontId="1" type="noConversion"/>
  </si>
  <si>
    <t>id</t>
    <phoneticPr fontId="1" type="noConversion"/>
  </si>
  <si>
    <t>event_1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</si>
</sst>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C31" sqref="C31"/>
    </sheetView>
  </sheetViews>
  <sheetFormatPr defaultRowHeight="14.25"/>
  <cols>
    <col min="3" max="3" width="20.625" customWidth="1"/>
  </cols>
  <sheetData>
    <row r="1" spans="1:11" s="2" customFormat="1" ht="71.25">
      <c r="A1" s="2" t="s">
        <v>0</v>
      </c>
      <c r="B1" s="2" t="s">
        <v>1</v>
      </c>
      <c r="C1" s="2" t="s">
        <v>20</v>
      </c>
      <c r="D1" s="2" t="s">
        <v>2</v>
      </c>
      <c r="E1" s="2" t="s">
        <v>21</v>
      </c>
      <c r="F1" s="2" t="s">
        <v>3</v>
      </c>
      <c r="G1" s="2" t="s">
        <v>4</v>
      </c>
      <c r="H1" s="2" t="s">
        <v>19</v>
      </c>
    </row>
    <row r="2" spans="1:11">
      <c r="A2">
        <v>10</v>
      </c>
      <c r="B2" t="s">
        <v>5</v>
      </c>
      <c r="C2" t="s">
        <v>49</v>
      </c>
      <c r="D2">
        <v>100</v>
      </c>
      <c r="E2" t="s">
        <v>51</v>
      </c>
      <c r="F2">
        <v>100</v>
      </c>
      <c r="G2">
        <v>1</v>
      </c>
      <c r="H2">
        <v>500</v>
      </c>
      <c r="J2">
        <v>0</v>
      </c>
      <c r="K2" t="s">
        <v>22</v>
      </c>
    </row>
    <row r="3" spans="1:11">
      <c r="A3">
        <v>20</v>
      </c>
      <c r="B3" t="s">
        <v>6</v>
      </c>
      <c r="C3" t="s">
        <v>49</v>
      </c>
      <c r="D3">
        <v>100</v>
      </c>
      <c r="E3" t="s">
        <v>51</v>
      </c>
      <c r="F3">
        <v>100</v>
      </c>
      <c r="G3">
        <v>1</v>
      </c>
      <c r="H3">
        <v>500</v>
      </c>
      <c r="J3">
        <v>1</v>
      </c>
      <c r="K3" t="s">
        <v>17</v>
      </c>
    </row>
    <row r="4" spans="1:11">
      <c r="A4">
        <v>30</v>
      </c>
      <c r="B4" t="s">
        <v>7</v>
      </c>
      <c r="C4" t="s">
        <v>49</v>
      </c>
      <c r="D4">
        <v>100</v>
      </c>
      <c r="E4" t="s">
        <v>50</v>
      </c>
      <c r="F4">
        <v>100</v>
      </c>
      <c r="G4">
        <v>1</v>
      </c>
      <c r="H4">
        <v>500</v>
      </c>
      <c r="J4">
        <v>2</v>
      </c>
      <c r="K4" t="s">
        <v>18</v>
      </c>
    </row>
    <row r="5" spans="1:11">
      <c r="A5">
        <v>40</v>
      </c>
      <c r="B5" t="s">
        <v>8</v>
      </c>
      <c r="C5" t="s">
        <v>49</v>
      </c>
      <c r="D5">
        <v>100</v>
      </c>
      <c r="E5" t="s">
        <v>50</v>
      </c>
      <c r="F5">
        <v>100</v>
      </c>
      <c r="G5">
        <v>1</v>
      </c>
      <c r="H5">
        <v>500</v>
      </c>
    </row>
    <row r="6" spans="1:11">
      <c r="A6">
        <v>50</v>
      </c>
      <c r="B6" t="s">
        <v>9</v>
      </c>
      <c r="C6" t="s">
        <v>49</v>
      </c>
      <c r="D6">
        <v>100</v>
      </c>
      <c r="E6" t="s">
        <v>50</v>
      </c>
      <c r="F6">
        <v>100</v>
      </c>
      <c r="G6">
        <v>1</v>
      </c>
      <c r="H6">
        <v>500</v>
      </c>
    </row>
    <row r="7" spans="1:11">
      <c r="A7">
        <v>60</v>
      </c>
      <c r="B7" s="1" t="s">
        <v>10</v>
      </c>
      <c r="C7" t="s">
        <v>49</v>
      </c>
      <c r="D7">
        <v>100</v>
      </c>
      <c r="E7" t="s">
        <v>50</v>
      </c>
      <c r="F7">
        <v>100</v>
      </c>
      <c r="G7">
        <v>1</v>
      </c>
      <c r="H7">
        <v>500</v>
      </c>
    </row>
    <row r="8" spans="1:11">
      <c r="A8">
        <v>70</v>
      </c>
      <c r="B8" t="s">
        <v>11</v>
      </c>
      <c r="C8" t="s">
        <v>49</v>
      </c>
      <c r="D8">
        <v>100</v>
      </c>
      <c r="E8" t="s">
        <v>50</v>
      </c>
      <c r="F8">
        <v>100</v>
      </c>
      <c r="G8">
        <v>1</v>
      </c>
      <c r="H8">
        <v>500</v>
      </c>
    </row>
    <row r="9" spans="1:11">
      <c r="A9">
        <v>80</v>
      </c>
      <c r="B9" t="s">
        <v>12</v>
      </c>
      <c r="C9" t="s">
        <v>49</v>
      </c>
      <c r="D9">
        <v>100</v>
      </c>
      <c r="E9" t="s">
        <v>50</v>
      </c>
      <c r="F9">
        <v>100</v>
      </c>
      <c r="G9">
        <v>1</v>
      </c>
      <c r="H9">
        <v>500</v>
      </c>
    </row>
    <row r="10" spans="1:11">
      <c r="A10">
        <v>90</v>
      </c>
      <c r="B10" t="s">
        <v>13</v>
      </c>
      <c r="C10" t="s">
        <v>49</v>
      </c>
      <c r="D10">
        <v>100</v>
      </c>
      <c r="E10" t="s">
        <v>50</v>
      </c>
      <c r="F10">
        <v>100</v>
      </c>
      <c r="G10">
        <v>1</v>
      </c>
      <c r="H10">
        <v>500</v>
      </c>
    </row>
    <row r="11" spans="1:11">
      <c r="A11">
        <v>100</v>
      </c>
      <c r="B11" t="s">
        <v>14</v>
      </c>
      <c r="C11" t="s">
        <v>49</v>
      </c>
      <c r="D11">
        <v>100</v>
      </c>
      <c r="E11" t="s">
        <v>50</v>
      </c>
      <c r="F11">
        <v>100</v>
      </c>
      <c r="G11">
        <v>1</v>
      </c>
      <c r="H11">
        <v>500</v>
      </c>
    </row>
    <row r="12" spans="1:11">
      <c r="A12">
        <v>110</v>
      </c>
      <c r="B12" t="s">
        <v>15</v>
      </c>
      <c r="C12" t="s">
        <v>49</v>
      </c>
      <c r="D12">
        <v>100</v>
      </c>
      <c r="E12" t="s">
        <v>50</v>
      </c>
      <c r="F12">
        <v>100</v>
      </c>
      <c r="G12">
        <v>1</v>
      </c>
      <c r="H12">
        <v>500</v>
      </c>
    </row>
    <row r="13" spans="1:11">
      <c r="A13">
        <v>120</v>
      </c>
      <c r="B13" t="s">
        <v>16</v>
      </c>
      <c r="C13" t="s">
        <v>49</v>
      </c>
      <c r="D13">
        <v>100</v>
      </c>
      <c r="E13" t="s">
        <v>50</v>
      </c>
      <c r="F13">
        <v>100</v>
      </c>
      <c r="G13">
        <v>0</v>
      </c>
      <c r="H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sqref="A1:B1"/>
    </sheetView>
  </sheetViews>
  <sheetFormatPr defaultRowHeight="14.25"/>
  <cols>
    <col min="1" max="1" width="13.25" customWidth="1"/>
  </cols>
  <sheetData>
    <row r="1" spans="1:5">
      <c r="A1" t="s">
        <v>169</v>
      </c>
      <c r="B1" t="s">
        <v>65</v>
      </c>
    </row>
    <row r="2" spans="1:5">
      <c r="A2" t="s">
        <v>23</v>
      </c>
      <c r="B2">
        <v>3</v>
      </c>
    </row>
    <row r="3" spans="1:5">
      <c r="A3" t="s">
        <v>66</v>
      </c>
      <c r="B3">
        <v>3</v>
      </c>
    </row>
    <row r="4" spans="1:5">
      <c r="A4" t="s">
        <v>67</v>
      </c>
      <c r="B4">
        <v>120</v>
      </c>
    </row>
    <row r="5" spans="1:5">
      <c r="A5" t="s">
        <v>68</v>
      </c>
      <c r="B5" t="s">
        <v>72</v>
      </c>
    </row>
    <row r="6" spans="1:5">
      <c r="A6" t="s">
        <v>69</v>
      </c>
      <c r="B6" t="s">
        <v>71</v>
      </c>
    </row>
    <row r="7" spans="1:5">
      <c r="A7" t="s">
        <v>70</v>
      </c>
      <c r="B7" t="s">
        <v>73</v>
      </c>
    </row>
    <row r="8" spans="1:5">
      <c r="A8" t="s">
        <v>161</v>
      </c>
      <c r="B8">
        <v>1</v>
      </c>
      <c r="E8" t="s">
        <v>162</v>
      </c>
    </row>
    <row r="9" spans="1:5">
      <c r="A9" t="s">
        <v>123</v>
      </c>
      <c r="B9" t="s">
        <v>126</v>
      </c>
      <c r="E9" t="s">
        <v>121</v>
      </c>
    </row>
    <row r="10" spans="1:5">
      <c r="A10" t="s">
        <v>101</v>
      </c>
      <c r="B10" t="s">
        <v>127</v>
      </c>
      <c r="E10" t="s">
        <v>121</v>
      </c>
    </row>
    <row r="11" spans="1:5">
      <c r="A11" t="s">
        <v>102</v>
      </c>
      <c r="B11" t="s">
        <v>128</v>
      </c>
    </row>
    <row r="12" spans="1:5">
      <c r="A12" t="s">
        <v>103</v>
      </c>
      <c r="B12" t="s">
        <v>129</v>
      </c>
    </row>
    <row r="13" spans="1:5">
      <c r="A13" t="s">
        <v>104</v>
      </c>
      <c r="B13" t="s">
        <v>130</v>
      </c>
      <c r="E13" t="s">
        <v>124</v>
      </c>
    </row>
    <row r="14" spans="1:5">
      <c r="A14" t="s">
        <v>105</v>
      </c>
      <c r="B14" t="s">
        <v>144</v>
      </c>
    </row>
    <row r="15" spans="1:5">
      <c r="A15" t="s">
        <v>106</v>
      </c>
      <c r="B15" t="s">
        <v>143</v>
      </c>
    </row>
    <row r="16" spans="1:5">
      <c r="A16" t="s">
        <v>107</v>
      </c>
      <c r="B16" t="s">
        <v>142</v>
      </c>
    </row>
    <row r="17" spans="1:2">
      <c r="A17" t="s">
        <v>108</v>
      </c>
      <c r="B17" t="s">
        <v>141</v>
      </c>
    </row>
    <row r="18" spans="1:2">
      <c r="A18" t="s">
        <v>109</v>
      </c>
      <c r="B18" t="s">
        <v>140</v>
      </c>
    </row>
    <row r="19" spans="1:2">
      <c r="A19" t="s">
        <v>110</v>
      </c>
      <c r="B19" t="s">
        <v>145</v>
      </c>
    </row>
    <row r="20" spans="1:2">
      <c r="A20" t="s">
        <v>111</v>
      </c>
      <c r="B20" t="s">
        <v>146</v>
      </c>
    </row>
    <row r="21" spans="1:2">
      <c r="A21" t="s">
        <v>112</v>
      </c>
      <c r="B21" t="s">
        <v>131</v>
      </c>
    </row>
    <row r="22" spans="1:2">
      <c r="A22" t="s">
        <v>113</v>
      </c>
      <c r="B22" t="s">
        <v>132</v>
      </c>
    </row>
    <row r="23" spans="1:2">
      <c r="A23" t="s">
        <v>114</v>
      </c>
      <c r="B23" t="s">
        <v>133</v>
      </c>
    </row>
    <row r="24" spans="1:2">
      <c r="A24" t="s">
        <v>115</v>
      </c>
      <c r="B24" t="s">
        <v>134</v>
      </c>
    </row>
    <row r="25" spans="1:2">
      <c r="A25" t="s">
        <v>116</v>
      </c>
      <c r="B25" t="s">
        <v>135</v>
      </c>
    </row>
    <row r="26" spans="1:2">
      <c r="A26" t="s">
        <v>117</v>
      </c>
      <c r="B26" t="s">
        <v>136</v>
      </c>
    </row>
    <row r="27" spans="1:2">
      <c r="A27" t="s">
        <v>118</v>
      </c>
      <c r="B27" t="s">
        <v>137</v>
      </c>
    </row>
    <row r="28" spans="1:2">
      <c r="A28" t="s">
        <v>119</v>
      </c>
      <c r="B28" t="s">
        <v>138</v>
      </c>
    </row>
    <row r="29" spans="1:2">
      <c r="A29" t="s">
        <v>120</v>
      </c>
      <c r="B29" t="s">
        <v>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selection activeCell="F13" sqref="F13"/>
    </sheetView>
  </sheetViews>
  <sheetFormatPr defaultRowHeight="14.25"/>
  <cols>
    <col min="5" max="5" width="18.5" customWidth="1"/>
    <col min="6" max="6" width="14.625" customWidth="1"/>
    <col min="7" max="7" width="9" style="3"/>
    <col min="10" max="10" width="27.625" customWidth="1"/>
  </cols>
  <sheetData>
    <row r="1" spans="1:19">
      <c r="A1" t="s">
        <v>0</v>
      </c>
      <c r="B1" t="s">
        <v>34</v>
      </c>
      <c r="C1" t="s">
        <v>24</v>
      </c>
      <c r="D1" t="s">
        <v>44</v>
      </c>
      <c r="E1" t="s">
        <v>45</v>
      </c>
      <c r="F1" t="s">
        <v>158</v>
      </c>
      <c r="G1" s="3" t="s">
        <v>35</v>
      </c>
    </row>
    <row r="2" spans="1:19" ht="14.25" customHeight="1">
      <c r="A2">
        <v>1</v>
      </c>
      <c r="B2">
        <v>1</v>
      </c>
      <c r="C2">
        <v>2</v>
      </c>
      <c r="D2">
        <v>1</v>
      </c>
      <c r="E2" t="s">
        <v>62</v>
      </c>
      <c r="F2" t="s">
        <v>160</v>
      </c>
      <c r="G2" s="3" t="s">
        <v>36</v>
      </c>
      <c r="I2">
        <v>1</v>
      </c>
      <c r="J2" t="s">
        <v>163</v>
      </c>
      <c r="K2" t="s">
        <v>25</v>
      </c>
      <c r="M2" s="5" t="s">
        <v>47</v>
      </c>
      <c r="N2" s="5"/>
      <c r="O2" s="5"/>
      <c r="P2" s="5"/>
      <c r="Q2" s="5"/>
      <c r="R2" s="5"/>
      <c r="S2" s="5"/>
    </row>
    <row r="3" spans="1:19">
      <c r="A3">
        <v>2</v>
      </c>
      <c r="B3">
        <v>2</v>
      </c>
      <c r="C3">
        <v>3</v>
      </c>
      <c r="D3">
        <v>1</v>
      </c>
      <c r="E3" t="s">
        <v>53</v>
      </c>
      <c r="F3" t="s">
        <v>160</v>
      </c>
      <c r="G3" s="3" t="s">
        <v>36</v>
      </c>
      <c r="I3">
        <v>2</v>
      </c>
      <c r="J3" t="s">
        <v>163</v>
      </c>
      <c r="K3" t="s">
        <v>26</v>
      </c>
      <c r="M3" s="5"/>
      <c r="N3" s="5"/>
      <c r="O3" s="5"/>
      <c r="P3" s="5"/>
      <c r="Q3" s="5"/>
      <c r="R3" s="5"/>
      <c r="S3" s="5"/>
    </row>
    <row r="4" spans="1:19">
      <c r="A4">
        <v>3</v>
      </c>
      <c r="B4">
        <v>3</v>
      </c>
      <c r="C4">
        <v>4</v>
      </c>
      <c r="D4">
        <v>2</v>
      </c>
      <c r="E4" t="s">
        <v>52</v>
      </c>
      <c r="F4" t="s">
        <v>160</v>
      </c>
      <c r="G4" s="3" t="s">
        <v>37</v>
      </c>
      <c r="I4">
        <v>3</v>
      </c>
      <c r="J4" t="s">
        <v>164</v>
      </c>
      <c r="K4" t="s">
        <v>27</v>
      </c>
      <c r="M4" s="5"/>
      <c r="N4" s="5"/>
      <c r="O4" s="5"/>
      <c r="P4" s="5"/>
      <c r="Q4" s="5"/>
      <c r="R4" s="5"/>
      <c r="S4" s="5"/>
    </row>
    <row r="5" spans="1:19">
      <c r="A5">
        <v>4</v>
      </c>
      <c r="B5">
        <v>4</v>
      </c>
      <c r="C5">
        <v>5</v>
      </c>
      <c r="D5">
        <v>2</v>
      </c>
      <c r="E5" t="s">
        <v>53</v>
      </c>
      <c r="F5" t="s">
        <v>160</v>
      </c>
      <c r="G5" s="3" t="s">
        <v>38</v>
      </c>
      <c r="I5">
        <v>4</v>
      </c>
      <c r="J5" t="s">
        <v>164</v>
      </c>
      <c r="K5" t="s">
        <v>28</v>
      </c>
    </row>
    <row r="6" spans="1:19">
      <c r="A6">
        <v>5</v>
      </c>
      <c r="B6">
        <v>5</v>
      </c>
      <c r="C6">
        <v>6</v>
      </c>
      <c r="D6">
        <v>1</v>
      </c>
      <c r="E6" t="s">
        <v>79</v>
      </c>
      <c r="F6" t="s">
        <v>160</v>
      </c>
      <c r="G6" s="3" t="s">
        <v>39</v>
      </c>
      <c r="I6">
        <v>5</v>
      </c>
      <c r="J6" t="s">
        <v>165</v>
      </c>
      <c r="K6" t="s">
        <v>29</v>
      </c>
      <c r="L6" t="s">
        <v>48</v>
      </c>
    </row>
    <row r="7" spans="1:19">
      <c r="A7">
        <v>6</v>
      </c>
      <c r="B7">
        <v>6</v>
      </c>
      <c r="C7">
        <v>7</v>
      </c>
      <c r="D7">
        <v>1</v>
      </c>
      <c r="E7" t="s">
        <v>168</v>
      </c>
      <c r="F7" t="s">
        <v>160</v>
      </c>
      <c r="G7" s="3" t="s">
        <v>40</v>
      </c>
      <c r="I7">
        <v>6</v>
      </c>
      <c r="J7" t="s">
        <v>163</v>
      </c>
      <c r="K7" t="s">
        <v>30</v>
      </c>
    </row>
    <row r="8" spans="1:19">
      <c r="A8">
        <v>7</v>
      </c>
      <c r="B8">
        <v>7</v>
      </c>
      <c r="C8">
        <v>8</v>
      </c>
      <c r="D8">
        <v>1</v>
      </c>
      <c r="E8" t="s">
        <v>99</v>
      </c>
      <c r="F8" t="s">
        <v>160</v>
      </c>
      <c r="G8" s="3" t="s">
        <v>41</v>
      </c>
      <c r="I8">
        <v>7</v>
      </c>
      <c r="J8" t="s">
        <v>163</v>
      </c>
      <c r="K8" t="s">
        <v>31</v>
      </c>
      <c r="M8" s="4"/>
      <c r="N8" s="4"/>
      <c r="O8" s="4"/>
      <c r="P8" s="4"/>
      <c r="Q8" s="4"/>
      <c r="R8" s="4"/>
    </row>
    <row r="9" spans="1:19">
      <c r="A9">
        <v>8</v>
      </c>
      <c r="B9">
        <v>8</v>
      </c>
      <c r="C9">
        <v>9</v>
      </c>
      <c r="D9">
        <v>2</v>
      </c>
      <c r="E9" t="s">
        <v>54</v>
      </c>
      <c r="G9" s="3" t="s">
        <v>42</v>
      </c>
      <c r="I9">
        <v>8</v>
      </c>
      <c r="J9" t="s">
        <v>166</v>
      </c>
      <c r="K9" t="s">
        <v>32</v>
      </c>
      <c r="L9" t="s">
        <v>46</v>
      </c>
    </row>
    <row r="10" spans="1:19">
      <c r="A10">
        <v>9</v>
      </c>
      <c r="B10">
        <v>9</v>
      </c>
      <c r="C10">
        <v>10</v>
      </c>
      <c r="D10">
        <v>4</v>
      </c>
      <c r="E10" t="s">
        <v>54</v>
      </c>
      <c r="G10" s="3" t="s">
        <v>43</v>
      </c>
      <c r="I10">
        <v>9</v>
      </c>
      <c r="J10" t="s">
        <v>166</v>
      </c>
      <c r="K10" t="s">
        <v>33</v>
      </c>
      <c r="L10" t="s">
        <v>46</v>
      </c>
    </row>
  </sheetData>
  <mergeCells count="1">
    <mergeCell ref="M2:S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1"/>
  <sheetViews>
    <sheetView tabSelected="1" workbookViewId="0">
      <selection activeCell="K14" sqref="K14"/>
    </sheetView>
  </sheetViews>
  <sheetFormatPr defaultRowHeight="14.25"/>
  <sheetData>
    <row r="1" spans="1:4">
      <c r="A1" t="s">
        <v>170</v>
      </c>
      <c r="B1" t="s">
        <v>74</v>
      </c>
      <c r="C1" t="s">
        <v>171</v>
      </c>
      <c r="D1" t="s">
        <v>75</v>
      </c>
    </row>
    <row r="2" spans="1:4">
      <c r="A2">
        <v>10</v>
      </c>
      <c r="B2">
        <v>1</v>
      </c>
      <c r="C2" t="s">
        <v>159</v>
      </c>
      <c r="D2" t="s">
        <v>83</v>
      </c>
    </row>
    <row r="3" spans="1:4">
      <c r="A3">
        <v>20</v>
      </c>
      <c r="B3">
        <v>1</v>
      </c>
      <c r="C3" t="s">
        <v>159</v>
      </c>
      <c r="D3" t="s">
        <v>82</v>
      </c>
    </row>
    <row r="4" spans="1:4">
      <c r="A4">
        <v>30</v>
      </c>
      <c r="B4">
        <v>1</v>
      </c>
      <c r="C4" t="s">
        <v>159</v>
      </c>
      <c r="D4" t="s">
        <v>80</v>
      </c>
    </row>
    <row r="5" spans="1:4">
      <c r="A5">
        <v>40</v>
      </c>
      <c r="B5">
        <v>1</v>
      </c>
      <c r="C5" t="s">
        <v>159</v>
      </c>
      <c r="D5" t="s">
        <v>81</v>
      </c>
    </row>
    <row r="6" spans="1:4">
      <c r="A6">
        <v>50</v>
      </c>
      <c r="B6">
        <v>1</v>
      </c>
      <c r="C6" t="s">
        <v>159</v>
      </c>
      <c r="D6" t="s">
        <v>84</v>
      </c>
    </row>
    <row r="7" spans="1:4">
      <c r="A7">
        <v>60</v>
      </c>
      <c r="B7">
        <v>1</v>
      </c>
      <c r="C7" t="s">
        <v>159</v>
      </c>
      <c r="D7" t="s">
        <v>83</v>
      </c>
    </row>
    <row r="8" spans="1:4">
      <c r="A8">
        <v>70</v>
      </c>
      <c r="B8">
        <v>1</v>
      </c>
      <c r="C8" t="s">
        <v>159</v>
      </c>
      <c r="D8" t="s">
        <v>82</v>
      </c>
    </row>
    <row r="9" spans="1:4">
      <c r="A9">
        <v>80</v>
      </c>
      <c r="B9">
        <v>1</v>
      </c>
      <c r="C9" t="s">
        <v>159</v>
      </c>
      <c r="D9" t="s">
        <v>80</v>
      </c>
    </row>
    <row r="10" spans="1:4">
      <c r="A10">
        <v>90</v>
      </c>
      <c r="B10">
        <v>1</v>
      </c>
      <c r="C10" t="s">
        <v>159</v>
      </c>
      <c r="D10" t="s">
        <v>81</v>
      </c>
    </row>
    <row r="11" spans="1:4">
      <c r="A11">
        <v>100</v>
      </c>
      <c r="B11">
        <v>1</v>
      </c>
      <c r="C11" t="s">
        <v>159</v>
      </c>
      <c r="D11" t="s">
        <v>84</v>
      </c>
    </row>
    <row r="12" spans="1:4">
      <c r="A12">
        <v>110</v>
      </c>
      <c r="B12">
        <f>B2+1</f>
        <v>2</v>
      </c>
      <c r="C12" t="s">
        <v>159</v>
      </c>
      <c r="D12" t="s">
        <v>90</v>
      </c>
    </row>
    <row r="13" spans="1:4">
      <c r="A13">
        <v>120</v>
      </c>
      <c r="B13">
        <f t="shared" ref="B13:B76" si="0">B3+1</f>
        <v>2</v>
      </c>
      <c r="C13" t="s">
        <v>159</v>
      </c>
      <c r="D13" t="s">
        <v>86</v>
      </c>
    </row>
    <row r="14" spans="1:4">
      <c r="A14">
        <v>130</v>
      </c>
      <c r="B14">
        <f t="shared" si="0"/>
        <v>2</v>
      </c>
      <c r="C14" t="s">
        <v>159</v>
      </c>
      <c r="D14" t="s">
        <v>87</v>
      </c>
    </row>
    <row r="15" spans="1:4">
      <c r="A15">
        <v>140</v>
      </c>
      <c r="B15">
        <f t="shared" si="0"/>
        <v>2</v>
      </c>
      <c r="C15" t="s">
        <v>159</v>
      </c>
      <c r="D15" t="s">
        <v>88</v>
      </c>
    </row>
    <row r="16" spans="1:4">
      <c r="A16">
        <v>150</v>
      </c>
      <c r="B16">
        <f t="shared" si="0"/>
        <v>2</v>
      </c>
      <c r="C16" t="s">
        <v>159</v>
      </c>
      <c r="D16" t="s">
        <v>89</v>
      </c>
    </row>
    <row r="17" spans="1:4">
      <c r="A17">
        <v>160</v>
      </c>
      <c r="B17">
        <f t="shared" si="0"/>
        <v>2</v>
      </c>
      <c r="C17" t="s">
        <v>159</v>
      </c>
      <c r="D17" t="s">
        <v>90</v>
      </c>
    </row>
    <row r="18" spans="1:4">
      <c r="A18">
        <v>170</v>
      </c>
      <c r="B18">
        <f t="shared" si="0"/>
        <v>2</v>
      </c>
      <c r="C18" t="s">
        <v>159</v>
      </c>
      <c r="D18" t="s">
        <v>86</v>
      </c>
    </row>
    <row r="19" spans="1:4">
      <c r="A19">
        <v>180</v>
      </c>
      <c r="B19">
        <f t="shared" si="0"/>
        <v>2</v>
      </c>
      <c r="C19" t="s">
        <v>159</v>
      </c>
      <c r="D19" t="s">
        <v>87</v>
      </c>
    </row>
    <row r="20" spans="1:4">
      <c r="A20">
        <v>190</v>
      </c>
      <c r="B20">
        <f t="shared" si="0"/>
        <v>2</v>
      </c>
      <c r="C20" t="s">
        <v>159</v>
      </c>
      <c r="D20" t="s">
        <v>88</v>
      </c>
    </row>
    <row r="21" spans="1:4">
      <c r="A21">
        <v>200</v>
      </c>
      <c r="B21">
        <f t="shared" si="0"/>
        <v>2</v>
      </c>
      <c r="C21" t="s">
        <v>159</v>
      </c>
      <c r="D21" t="s">
        <v>89</v>
      </c>
    </row>
    <row r="22" spans="1:4">
      <c r="A22">
        <v>210</v>
      </c>
      <c r="B22">
        <f t="shared" si="0"/>
        <v>3</v>
      </c>
      <c r="C22" t="s">
        <v>159</v>
      </c>
      <c r="D22" t="s">
        <v>91</v>
      </c>
    </row>
    <row r="23" spans="1:4">
      <c r="A23">
        <v>220</v>
      </c>
      <c r="B23">
        <f t="shared" si="0"/>
        <v>3</v>
      </c>
      <c r="C23" t="s">
        <v>159</v>
      </c>
      <c r="D23" t="s">
        <v>92</v>
      </c>
    </row>
    <row r="24" spans="1:4">
      <c r="A24">
        <v>230</v>
      </c>
      <c r="B24">
        <f t="shared" si="0"/>
        <v>3</v>
      </c>
      <c r="C24" t="s">
        <v>159</v>
      </c>
      <c r="D24" t="s">
        <v>93</v>
      </c>
    </row>
    <row r="25" spans="1:4">
      <c r="A25">
        <v>240</v>
      </c>
      <c r="B25">
        <f t="shared" si="0"/>
        <v>3</v>
      </c>
      <c r="C25" t="s">
        <v>159</v>
      </c>
      <c r="D25" t="s">
        <v>94</v>
      </c>
    </row>
    <row r="26" spans="1:4">
      <c r="A26">
        <v>250</v>
      </c>
      <c r="B26">
        <f t="shared" si="0"/>
        <v>3</v>
      </c>
      <c r="C26" t="s">
        <v>159</v>
      </c>
      <c r="D26" t="s">
        <v>86</v>
      </c>
    </row>
    <row r="27" spans="1:4">
      <c r="A27">
        <v>260</v>
      </c>
      <c r="B27">
        <f t="shared" si="0"/>
        <v>3</v>
      </c>
      <c r="C27" t="s">
        <v>159</v>
      </c>
      <c r="D27" t="s">
        <v>95</v>
      </c>
    </row>
    <row r="28" spans="1:4">
      <c r="A28">
        <v>270</v>
      </c>
      <c r="B28">
        <f t="shared" si="0"/>
        <v>3</v>
      </c>
      <c r="C28" t="s">
        <v>159</v>
      </c>
      <c r="D28" t="s">
        <v>96</v>
      </c>
    </row>
    <row r="29" spans="1:4">
      <c r="A29">
        <v>280</v>
      </c>
      <c r="B29">
        <f t="shared" si="0"/>
        <v>3</v>
      </c>
      <c r="C29" t="s">
        <v>159</v>
      </c>
      <c r="D29" t="s">
        <v>85</v>
      </c>
    </row>
    <row r="30" spans="1:4">
      <c r="A30">
        <v>290</v>
      </c>
      <c r="B30">
        <f t="shared" si="0"/>
        <v>3</v>
      </c>
      <c r="C30" t="s">
        <v>159</v>
      </c>
      <c r="D30" t="s">
        <v>97</v>
      </c>
    </row>
    <row r="31" spans="1:4">
      <c r="A31">
        <v>300</v>
      </c>
      <c r="B31">
        <f t="shared" si="0"/>
        <v>3</v>
      </c>
      <c r="C31" t="s">
        <v>159</v>
      </c>
      <c r="D31" t="s">
        <v>98</v>
      </c>
    </row>
    <row r="32" spans="1:4">
      <c r="A32">
        <v>310</v>
      </c>
      <c r="B32">
        <f t="shared" si="0"/>
        <v>4</v>
      </c>
      <c r="C32" t="s">
        <v>159</v>
      </c>
      <c r="D32" t="s">
        <v>91</v>
      </c>
    </row>
    <row r="33" spans="1:4">
      <c r="A33">
        <v>320</v>
      </c>
      <c r="B33">
        <f t="shared" si="0"/>
        <v>4</v>
      </c>
      <c r="C33" t="s">
        <v>159</v>
      </c>
      <c r="D33" t="s">
        <v>92</v>
      </c>
    </row>
    <row r="34" spans="1:4">
      <c r="A34">
        <v>330</v>
      </c>
      <c r="B34">
        <f t="shared" si="0"/>
        <v>4</v>
      </c>
      <c r="C34" t="s">
        <v>159</v>
      </c>
      <c r="D34" t="s">
        <v>93</v>
      </c>
    </row>
    <row r="35" spans="1:4">
      <c r="A35">
        <v>340</v>
      </c>
      <c r="B35">
        <f t="shared" si="0"/>
        <v>4</v>
      </c>
      <c r="C35" t="s">
        <v>159</v>
      </c>
      <c r="D35" t="s">
        <v>94</v>
      </c>
    </row>
    <row r="36" spans="1:4">
      <c r="A36">
        <v>350</v>
      </c>
      <c r="B36">
        <f t="shared" si="0"/>
        <v>4</v>
      </c>
      <c r="C36" t="s">
        <v>159</v>
      </c>
      <c r="D36" t="s">
        <v>86</v>
      </c>
    </row>
    <row r="37" spans="1:4">
      <c r="A37">
        <v>360</v>
      </c>
      <c r="B37">
        <f t="shared" si="0"/>
        <v>4</v>
      </c>
      <c r="C37" t="s">
        <v>159</v>
      </c>
      <c r="D37" t="s">
        <v>95</v>
      </c>
    </row>
    <row r="38" spans="1:4">
      <c r="A38">
        <v>370</v>
      </c>
      <c r="B38">
        <f t="shared" si="0"/>
        <v>4</v>
      </c>
      <c r="C38" t="s">
        <v>159</v>
      </c>
      <c r="D38" t="s">
        <v>96</v>
      </c>
    </row>
    <row r="39" spans="1:4">
      <c r="A39">
        <v>380</v>
      </c>
      <c r="B39">
        <f t="shared" si="0"/>
        <v>4</v>
      </c>
      <c r="C39" t="s">
        <v>159</v>
      </c>
      <c r="D39" t="s">
        <v>85</v>
      </c>
    </row>
    <row r="40" spans="1:4">
      <c r="A40">
        <v>390</v>
      </c>
      <c r="B40">
        <f t="shared" si="0"/>
        <v>4</v>
      </c>
      <c r="C40" t="s">
        <v>159</v>
      </c>
      <c r="D40" t="s">
        <v>97</v>
      </c>
    </row>
    <row r="41" spans="1:4">
      <c r="A41">
        <v>400</v>
      </c>
      <c r="B41">
        <f t="shared" si="0"/>
        <v>4</v>
      </c>
      <c r="C41" t="s">
        <v>159</v>
      </c>
      <c r="D41" t="s">
        <v>98</v>
      </c>
    </row>
    <row r="42" spans="1:4">
      <c r="A42">
        <v>410</v>
      </c>
      <c r="B42">
        <f t="shared" si="0"/>
        <v>5</v>
      </c>
      <c r="C42" t="s">
        <v>159</v>
      </c>
      <c r="D42" t="s">
        <v>91</v>
      </c>
    </row>
    <row r="43" spans="1:4">
      <c r="A43">
        <v>420</v>
      </c>
      <c r="B43">
        <f t="shared" si="0"/>
        <v>5</v>
      </c>
      <c r="C43" t="s">
        <v>159</v>
      </c>
      <c r="D43" t="s">
        <v>92</v>
      </c>
    </row>
    <row r="44" spans="1:4">
      <c r="A44">
        <v>430</v>
      </c>
      <c r="B44">
        <f t="shared" si="0"/>
        <v>5</v>
      </c>
      <c r="C44" t="s">
        <v>159</v>
      </c>
      <c r="D44" t="s">
        <v>93</v>
      </c>
    </row>
    <row r="45" spans="1:4">
      <c r="A45">
        <v>440</v>
      </c>
      <c r="B45">
        <f t="shared" si="0"/>
        <v>5</v>
      </c>
      <c r="C45" t="s">
        <v>159</v>
      </c>
      <c r="D45" t="s">
        <v>94</v>
      </c>
    </row>
    <row r="46" spans="1:4">
      <c r="A46">
        <v>450</v>
      </c>
      <c r="B46">
        <f t="shared" si="0"/>
        <v>5</v>
      </c>
      <c r="C46" t="s">
        <v>159</v>
      </c>
      <c r="D46" t="s">
        <v>86</v>
      </c>
    </row>
    <row r="47" spans="1:4">
      <c r="A47">
        <v>460</v>
      </c>
      <c r="B47">
        <f t="shared" si="0"/>
        <v>5</v>
      </c>
      <c r="C47" t="s">
        <v>159</v>
      </c>
      <c r="D47" t="s">
        <v>95</v>
      </c>
    </row>
    <row r="48" spans="1:4">
      <c r="A48">
        <v>470</v>
      </c>
      <c r="B48">
        <f t="shared" si="0"/>
        <v>5</v>
      </c>
      <c r="C48" t="s">
        <v>159</v>
      </c>
      <c r="D48" t="s">
        <v>96</v>
      </c>
    </row>
    <row r="49" spans="1:4">
      <c r="A49">
        <v>480</v>
      </c>
      <c r="B49">
        <f t="shared" si="0"/>
        <v>5</v>
      </c>
      <c r="C49" t="s">
        <v>159</v>
      </c>
      <c r="D49" t="s">
        <v>85</v>
      </c>
    </row>
    <row r="50" spans="1:4">
      <c r="A50">
        <v>490</v>
      </c>
      <c r="B50">
        <f t="shared" si="0"/>
        <v>5</v>
      </c>
      <c r="C50" t="s">
        <v>159</v>
      </c>
      <c r="D50" t="s">
        <v>97</v>
      </c>
    </row>
    <row r="51" spans="1:4">
      <c r="A51">
        <v>500</v>
      </c>
      <c r="B51">
        <f t="shared" si="0"/>
        <v>5</v>
      </c>
      <c r="C51" t="s">
        <v>159</v>
      </c>
      <c r="D51" t="s">
        <v>98</v>
      </c>
    </row>
    <row r="52" spans="1:4">
      <c r="A52">
        <v>510</v>
      </c>
      <c r="B52">
        <f t="shared" si="0"/>
        <v>6</v>
      </c>
      <c r="C52" t="s">
        <v>159</v>
      </c>
      <c r="D52" t="s">
        <v>91</v>
      </c>
    </row>
    <row r="53" spans="1:4">
      <c r="A53">
        <v>520</v>
      </c>
      <c r="B53">
        <f t="shared" si="0"/>
        <v>6</v>
      </c>
      <c r="C53" t="s">
        <v>159</v>
      </c>
      <c r="D53" t="s">
        <v>92</v>
      </c>
    </row>
    <row r="54" spans="1:4">
      <c r="A54">
        <v>530</v>
      </c>
      <c r="B54">
        <f t="shared" si="0"/>
        <v>6</v>
      </c>
      <c r="C54" t="s">
        <v>159</v>
      </c>
      <c r="D54" t="s">
        <v>93</v>
      </c>
    </row>
    <row r="55" spans="1:4">
      <c r="A55">
        <v>540</v>
      </c>
      <c r="B55">
        <f t="shared" si="0"/>
        <v>6</v>
      </c>
      <c r="C55" t="s">
        <v>159</v>
      </c>
      <c r="D55" t="s">
        <v>94</v>
      </c>
    </row>
    <row r="56" spans="1:4">
      <c r="A56">
        <v>550</v>
      </c>
      <c r="B56">
        <f t="shared" si="0"/>
        <v>6</v>
      </c>
      <c r="C56" t="s">
        <v>159</v>
      </c>
      <c r="D56" t="s">
        <v>86</v>
      </c>
    </row>
    <row r="57" spans="1:4">
      <c r="A57">
        <v>560</v>
      </c>
      <c r="B57">
        <f t="shared" si="0"/>
        <v>6</v>
      </c>
      <c r="C57" t="s">
        <v>159</v>
      </c>
      <c r="D57" t="s">
        <v>95</v>
      </c>
    </row>
    <row r="58" spans="1:4">
      <c r="A58">
        <v>570</v>
      </c>
      <c r="B58">
        <f t="shared" si="0"/>
        <v>6</v>
      </c>
      <c r="C58" t="s">
        <v>159</v>
      </c>
      <c r="D58" t="s">
        <v>96</v>
      </c>
    </row>
    <row r="59" spans="1:4">
      <c r="A59">
        <v>580</v>
      </c>
      <c r="B59">
        <f t="shared" si="0"/>
        <v>6</v>
      </c>
      <c r="C59" t="s">
        <v>159</v>
      </c>
      <c r="D59" t="s">
        <v>85</v>
      </c>
    </row>
    <row r="60" spans="1:4">
      <c r="A60">
        <v>590</v>
      </c>
      <c r="B60">
        <f t="shared" si="0"/>
        <v>6</v>
      </c>
      <c r="C60" t="s">
        <v>159</v>
      </c>
      <c r="D60" t="s">
        <v>97</v>
      </c>
    </row>
    <row r="61" spans="1:4">
      <c r="A61">
        <v>600</v>
      </c>
      <c r="B61">
        <f t="shared" si="0"/>
        <v>6</v>
      </c>
      <c r="C61" t="s">
        <v>159</v>
      </c>
      <c r="D61" t="s">
        <v>98</v>
      </c>
    </row>
    <row r="62" spans="1:4">
      <c r="A62">
        <v>610</v>
      </c>
      <c r="B62">
        <f t="shared" si="0"/>
        <v>7</v>
      </c>
      <c r="C62" t="s">
        <v>159</v>
      </c>
      <c r="D62" t="s">
        <v>91</v>
      </c>
    </row>
    <row r="63" spans="1:4">
      <c r="A63">
        <v>620</v>
      </c>
      <c r="B63">
        <f t="shared" si="0"/>
        <v>7</v>
      </c>
      <c r="C63" t="s">
        <v>159</v>
      </c>
      <c r="D63" t="s">
        <v>92</v>
      </c>
    </row>
    <row r="64" spans="1:4">
      <c r="A64">
        <v>630</v>
      </c>
      <c r="B64">
        <f t="shared" si="0"/>
        <v>7</v>
      </c>
      <c r="C64" t="s">
        <v>159</v>
      </c>
      <c r="D64" t="s">
        <v>93</v>
      </c>
    </row>
    <row r="65" spans="1:4">
      <c r="A65">
        <v>640</v>
      </c>
      <c r="B65">
        <f t="shared" si="0"/>
        <v>7</v>
      </c>
      <c r="C65" t="s">
        <v>159</v>
      </c>
      <c r="D65" t="s">
        <v>94</v>
      </c>
    </row>
    <row r="66" spans="1:4">
      <c r="A66">
        <v>650</v>
      </c>
      <c r="B66">
        <f t="shared" si="0"/>
        <v>7</v>
      </c>
      <c r="C66" t="s">
        <v>159</v>
      </c>
      <c r="D66" t="s">
        <v>86</v>
      </c>
    </row>
    <row r="67" spans="1:4">
      <c r="A67">
        <v>660</v>
      </c>
      <c r="B67">
        <f t="shared" si="0"/>
        <v>7</v>
      </c>
      <c r="C67" t="s">
        <v>159</v>
      </c>
      <c r="D67" t="s">
        <v>95</v>
      </c>
    </row>
    <row r="68" spans="1:4">
      <c r="A68">
        <v>670</v>
      </c>
      <c r="B68">
        <f t="shared" si="0"/>
        <v>7</v>
      </c>
      <c r="C68" t="s">
        <v>159</v>
      </c>
      <c r="D68" t="s">
        <v>96</v>
      </c>
    </row>
    <row r="69" spans="1:4">
      <c r="A69">
        <v>680</v>
      </c>
      <c r="B69">
        <f t="shared" si="0"/>
        <v>7</v>
      </c>
      <c r="C69" t="s">
        <v>159</v>
      </c>
      <c r="D69" t="s">
        <v>85</v>
      </c>
    </row>
    <row r="70" spans="1:4">
      <c r="A70">
        <v>690</v>
      </c>
      <c r="B70">
        <f t="shared" si="0"/>
        <v>7</v>
      </c>
      <c r="C70" t="s">
        <v>159</v>
      </c>
      <c r="D70" t="s">
        <v>97</v>
      </c>
    </row>
    <row r="71" spans="1:4">
      <c r="A71">
        <v>700</v>
      </c>
      <c r="B71">
        <f t="shared" si="0"/>
        <v>7</v>
      </c>
      <c r="C71" t="s">
        <v>159</v>
      </c>
      <c r="D71" t="s">
        <v>98</v>
      </c>
    </row>
    <row r="72" spans="1:4">
      <c r="A72">
        <v>710</v>
      </c>
      <c r="B72">
        <f t="shared" si="0"/>
        <v>8</v>
      </c>
      <c r="C72" t="s">
        <v>159</v>
      </c>
      <c r="D72" t="s">
        <v>91</v>
      </c>
    </row>
    <row r="73" spans="1:4">
      <c r="A73">
        <v>720</v>
      </c>
      <c r="B73">
        <f t="shared" si="0"/>
        <v>8</v>
      </c>
      <c r="C73" t="s">
        <v>159</v>
      </c>
      <c r="D73" t="s">
        <v>92</v>
      </c>
    </row>
    <row r="74" spans="1:4">
      <c r="A74">
        <v>730</v>
      </c>
      <c r="B74">
        <f t="shared" si="0"/>
        <v>8</v>
      </c>
      <c r="C74" t="s">
        <v>159</v>
      </c>
      <c r="D74" t="s">
        <v>93</v>
      </c>
    </row>
    <row r="75" spans="1:4">
      <c r="A75">
        <v>740</v>
      </c>
      <c r="B75">
        <f t="shared" si="0"/>
        <v>8</v>
      </c>
      <c r="C75" t="s">
        <v>159</v>
      </c>
      <c r="D75" t="s">
        <v>94</v>
      </c>
    </row>
    <row r="76" spans="1:4">
      <c r="A76">
        <v>750</v>
      </c>
      <c r="B76">
        <f t="shared" si="0"/>
        <v>8</v>
      </c>
      <c r="C76" t="s">
        <v>159</v>
      </c>
      <c r="D76" t="s">
        <v>86</v>
      </c>
    </row>
    <row r="77" spans="1:4">
      <c r="A77">
        <v>760</v>
      </c>
      <c r="B77">
        <f t="shared" ref="B77:B140" si="1">B67+1</f>
        <v>8</v>
      </c>
      <c r="C77" t="s">
        <v>159</v>
      </c>
      <c r="D77" t="s">
        <v>95</v>
      </c>
    </row>
    <row r="78" spans="1:4">
      <c r="A78">
        <v>770</v>
      </c>
      <c r="B78">
        <f t="shared" si="1"/>
        <v>8</v>
      </c>
      <c r="C78" t="s">
        <v>159</v>
      </c>
      <c r="D78" t="s">
        <v>96</v>
      </c>
    </row>
    <row r="79" spans="1:4">
      <c r="A79">
        <v>780</v>
      </c>
      <c r="B79">
        <f t="shared" si="1"/>
        <v>8</v>
      </c>
      <c r="C79" t="s">
        <v>159</v>
      </c>
      <c r="D79" t="s">
        <v>85</v>
      </c>
    </row>
    <row r="80" spans="1:4">
      <c r="A80">
        <v>790</v>
      </c>
      <c r="B80">
        <f t="shared" si="1"/>
        <v>8</v>
      </c>
      <c r="C80" t="s">
        <v>159</v>
      </c>
      <c r="D80" t="s">
        <v>97</v>
      </c>
    </row>
    <row r="81" spans="1:4">
      <c r="A81">
        <v>800</v>
      </c>
      <c r="B81">
        <f t="shared" si="1"/>
        <v>8</v>
      </c>
      <c r="C81" t="s">
        <v>159</v>
      </c>
      <c r="D81" t="s">
        <v>98</v>
      </c>
    </row>
    <row r="82" spans="1:4">
      <c r="A82">
        <v>810</v>
      </c>
      <c r="B82">
        <f t="shared" si="1"/>
        <v>9</v>
      </c>
      <c r="C82" t="s">
        <v>159</v>
      </c>
      <c r="D82" t="s">
        <v>91</v>
      </c>
    </row>
    <row r="83" spans="1:4">
      <c r="A83">
        <v>820</v>
      </c>
      <c r="B83">
        <f t="shared" si="1"/>
        <v>9</v>
      </c>
      <c r="C83" t="s">
        <v>159</v>
      </c>
      <c r="D83" t="s">
        <v>92</v>
      </c>
    </row>
    <row r="84" spans="1:4">
      <c r="A84">
        <v>830</v>
      </c>
      <c r="B84">
        <f t="shared" si="1"/>
        <v>9</v>
      </c>
      <c r="C84" t="s">
        <v>159</v>
      </c>
      <c r="D84" t="s">
        <v>93</v>
      </c>
    </row>
    <row r="85" spans="1:4">
      <c r="A85">
        <v>840</v>
      </c>
      <c r="B85">
        <f t="shared" si="1"/>
        <v>9</v>
      </c>
      <c r="C85" t="s">
        <v>159</v>
      </c>
      <c r="D85" t="s">
        <v>94</v>
      </c>
    </row>
    <row r="86" spans="1:4">
      <c r="A86">
        <v>850</v>
      </c>
      <c r="B86">
        <f t="shared" si="1"/>
        <v>9</v>
      </c>
      <c r="C86" t="s">
        <v>159</v>
      </c>
      <c r="D86" t="s">
        <v>86</v>
      </c>
    </row>
    <row r="87" spans="1:4">
      <c r="A87">
        <v>860</v>
      </c>
      <c r="B87">
        <f t="shared" si="1"/>
        <v>9</v>
      </c>
      <c r="C87" t="s">
        <v>159</v>
      </c>
      <c r="D87" t="s">
        <v>95</v>
      </c>
    </row>
    <row r="88" spans="1:4">
      <c r="A88">
        <v>870</v>
      </c>
      <c r="B88">
        <f t="shared" si="1"/>
        <v>9</v>
      </c>
      <c r="C88" t="s">
        <v>159</v>
      </c>
      <c r="D88" t="s">
        <v>96</v>
      </c>
    </row>
    <row r="89" spans="1:4">
      <c r="A89">
        <v>880</v>
      </c>
      <c r="B89">
        <f t="shared" si="1"/>
        <v>9</v>
      </c>
      <c r="C89" t="s">
        <v>159</v>
      </c>
      <c r="D89" t="s">
        <v>85</v>
      </c>
    </row>
    <row r="90" spans="1:4">
      <c r="A90">
        <v>890</v>
      </c>
      <c r="B90">
        <f t="shared" si="1"/>
        <v>9</v>
      </c>
      <c r="C90" t="s">
        <v>159</v>
      </c>
      <c r="D90" t="s">
        <v>97</v>
      </c>
    </row>
    <row r="91" spans="1:4">
      <c r="A91">
        <v>900</v>
      </c>
      <c r="B91">
        <f t="shared" si="1"/>
        <v>9</v>
      </c>
      <c r="C91" t="s">
        <v>159</v>
      </c>
      <c r="D91" t="s">
        <v>98</v>
      </c>
    </row>
    <row r="92" spans="1:4">
      <c r="A92">
        <v>910</v>
      </c>
      <c r="B92">
        <f t="shared" si="1"/>
        <v>10</v>
      </c>
      <c r="C92" t="s">
        <v>159</v>
      </c>
      <c r="D92" t="s">
        <v>91</v>
      </c>
    </row>
    <row r="93" spans="1:4">
      <c r="A93">
        <v>920</v>
      </c>
      <c r="B93">
        <f t="shared" si="1"/>
        <v>10</v>
      </c>
      <c r="C93" t="s">
        <v>159</v>
      </c>
      <c r="D93" t="s">
        <v>92</v>
      </c>
    </row>
    <row r="94" spans="1:4">
      <c r="A94">
        <v>930</v>
      </c>
      <c r="B94">
        <f t="shared" si="1"/>
        <v>10</v>
      </c>
      <c r="C94" t="s">
        <v>159</v>
      </c>
      <c r="D94" t="s">
        <v>93</v>
      </c>
    </row>
    <row r="95" spans="1:4">
      <c r="A95">
        <v>940</v>
      </c>
      <c r="B95">
        <f t="shared" si="1"/>
        <v>10</v>
      </c>
      <c r="C95" t="s">
        <v>159</v>
      </c>
      <c r="D95" t="s">
        <v>94</v>
      </c>
    </row>
    <row r="96" spans="1:4">
      <c r="A96">
        <v>950</v>
      </c>
      <c r="B96">
        <f t="shared" si="1"/>
        <v>10</v>
      </c>
      <c r="C96" t="s">
        <v>159</v>
      </c>
      <c r="D96" t="s">
        <v>86</v>
      </c>
    </row>
    <row r="97" spans="1:4">
      <c r="A97">
        <v>960</v>
      </c>
      <c r="B97">
        <f t="shared" si="1"/>
        <v>10</v>
      </c>
      <c r="C97" t="s">
        <v>159</v>
      </c>
      <c r="D97" t="s">
        <v>95</v>
      </c>
    </row>
    <row r="98" spans="1:4">
      <c r="A98">
        <v>970</v>
      </c>
      <c r="B98">
        <f t="shared" si="1"/>
        <v>10</v>
      </c>
      <c r="C98" t="s">
        <v>159</v>
      </c>
      <c r="D98" t="s">
        <v>96</v>
      </c>
    </row>
    <row r="99" spans="1:4">
      <c r="A99">
        <v>980</v>
      </c>
      <c r="B99">
        <f t="shared" si="1"/>
        <v>10</v>
      </c>
      <c r="C99" t="s">
        <v>159</v>
      </c>
      <c r="D99" t="s">
        <v>85</v>
      </c>
    </row>
    <row r="100" spans="1:4">
      <c r="A100">
        <v>990</v>
      </c>
      <c r="B100">
        <f t="shared" si="1"/>
        <v>10</v>
      </c>
      <c r="C100" t="s">
        <v>159</v>
      </c>
      <c r="D100" t="s">
        <v>97</v>
      </c>
    </row>
    <row r="101" spans="1:4">
      <c r="A101">
        <v>1000</v>
      </c>
      <c r="B101">
        <f t="shared" si="1"/>
        <v>10</v>
      </c>
      <c r="C101" t="s">
        <v>159</v>
      </c>
      <c r="D101" t="s">
        <v>98</v>
      </c>
    </row>
    <row r="102" spans="1:4">
      <c r="A102">
        <v>1010</v>
      </c>
      <c r="B102">
        <f t="shared" si="1"/>
        <v>11</v>
      </c>
      <c r="C102" t="s">
        <v>159</v>
      </c>
      <c r="D102" t="s">
        <v>91</v>
      </c>
    </row>
    <row r="103" spans="1:4">
      <c r="A103">
        <v>1020</v>
      </c>
      <c r="B103">
        <f t="shared" si="1"/>
        <v>11</v>
      </c>
      <c r="C103" t="s">
        <v>159</v>
      </c>
      <c r="D103" t="s">
        <v>92</v>
      </c>
    </row>
    <row r="104" spans="1:4">
      <c r="A104">
        <v>1030</v>
      </c>
      <c r="B104">
        <f t="shared" si="1"/>
        <v>11</v>
      </c>
      <c r="C104" t="s">
        <v>159</v>
      </c>
      <c r="D104" t="s">
        <v>93</v>
      </c>
    </row>
    <row r="105" spans="1:4">
      <c r="A105">
        <v>1040</v>
      </c>
      <c r="B105">
        <f t="shared" si="1"/>
        <v>11</v>
      </c>
      <c r="C105" t="s">
        <v>159</v>
      </c>
      <c r="D105" t="s">
        <v>94</v>
      </c>
    </row>
    <row r="106" spans="1:4">
      <c r="A106">
        <v>1050</v>
      </c>
      <c r="B106">
        <f t="shared" si="1"/>
        <v>11</v>
      </c>
      <c r="C106" t="s">
        <v>159</v>
      </c>
      <c r="D106" t="s">
        <v>86</v>
      </c>
    </row>
    <row r="107" spans="1:4">
      <c r="A107">
        <v>1060</v>
      </c>
      <c r="B107">
        <f t="shared" si="1"/>
        <v>11</v>
      </c>
      <c r="C107" t="s">
        <v>159</v>
      </c>
      <c r="D107" t="s">
        <v>95</v>
      </c>
    </row>
    <row r="108" spans="1:4">
      <c r="A108">
        <v>1070</v>
      </c>
      <c r="B108">
        <f t="shared" si="1"/>
        <v>11</v>
      </c>
      <c r="C108" t="s">
        <v>159</v>
      </c>
      <c r="D108" t="s">
        <v>96</v>
      </c>
    </row>
    <row r="109" spans="1:4">
      <c r="A109">
        <v>1080</v>
      </c>
      <c r="B109">
        <f t="shared" si="1"/>
        <v>11</v>
      </c>
      <c r="C109" t="s">
        <v>159</v>
      </c>
      <c r="D109" t="s">
        <v>85</v>
      </c>
    </row>
    <row r="110" spans="1:4">
      <c r="A110">
        <v>1090</v>
      </c>
      <c r="B110">
        <f t="shared" si="1"/>
        <v>11</v>
      </c>
      <c r="C110" t="s">
        <v>159</v>
      </c>
      <c r="D110" t="s">
        <v>97</v>
      </c>
    </row>
    <row r="111" spans="1:4">
      <c r="A111">
        <v>1100</v>
      </c>
      <c r="B111">
        <f t="shared" si="1"/>
        <v>11</v>
      </c>
      <c r="C111" t="s">
        <v>159</v>
      </c>
      <c r="D111" t="s">
        <v>98</v>
      </c>
    </row>
    <row r="112" spans="1:4">
      <c r="A112">
        <v>1110</v>
      </c>
      <c r="B112">
        <f t="shared" si="1"/>
        <v>12</v>
      </c>
      <c r="C112" t="s">
        <v>159</v>
      </c>
      <c r="D112" t="s">
        <v>91</v>
      </c>
    </row>
    <row r="113" spans="1:4">
      <c r="A113">
        <v>1120</v>
      </c>
      <c r="B113">
        <f t="shared" si="1"/>
        <v>12</v>
      </c>
      <c r="C113" t="s">
        <v>159</v>
      </c>
      <c r="D113" t="s">
        <v>92</v>
      </c>
    </row>
    <row r="114" spans="1:4">
      <c r="A114">
        <v>1130</v>
      </c>
      <c r="B114">
        <f t="shared" si="1"/>
        <v>12</v>
      </c>
      <c r="C114" t="s">
        <v>159</v>
      </c>
      <c r="D114" t="s">
        <v>93</v>
      </c>
    </row>
    <row r="115" spans="1:4">
      <c r="A115">
        <v>1140</v>
      </c>
      <c r="B115">
        <f t="shared" si="1"/>
        <v>12</v>
      </c>
      <c r="C115" t="s">
        <v>159</v>
      </c>
      <c r="D115" t="s">
        <v>94</v>
      </c>
    </row>
    <row r="116" spans="1:4">
      <c r="A116">
        <v>1150</v>
      </c>
      <c r="B116">
        <f t="shared" si="1"/>
        <v>12</v>
      </c>
      <c r="C116" t="s">
        <v>159</v>
      </c>
      <c r="D116" t="s">
        <v>86</v>
      </c>
    </row>
    <row r="117" spans="1:4">
      <c r="A117">
        <v>1160</v>
      </c>
      <c r="B117">
        <f t="shared" si="1"/>
        <v>12</v>
      </c>
      <c r="C117" t="s">
        <v>159</v>
      </c>
      <c r="D117" t="s">
        <v>95</v>
      </c>
    </row>
    <row r="118" spans="1:4">
      <c r="A118">
        <v>1170</v>
      </c>
      <c r="B118">
        <f t="shared" si="1"/>
        <v>12</v>
      </c>
      <c r="C118" t="s">
        <v>159</v>
      </c>
      <c r="D118" t="s">
        <v>96</v>
      </c>
    </row>
    <row r="119" spans="1:4">
      <c r="A119">
        <v>1180</v>
      </c>
      <c r="B119">
        <f t="shared" si="1"/>
        <v>12</v>
      </c>
      <c r="C119" t="s">
        <v>159</v>
      </c>
      <c r="D119" t="s">
        <v>85</v>
      </c>
    </row>
    <row r="120" spans="1:4">
      <c r="A120">
        <v>1190</v>
      </c>
      <c r="B120">
        <f t="shared" si="1"/>
        <v>12</v>
      </c>
      <c r="C120" t="s">
        <v>159</v>
      </c>
      <c r="D120" t="s">
        <v>97</v>
      </c>
    </row>
    <row r="121" spans="1:4">
      <c r="A121">
        <v>1200</v>
      </c>
      <c r="B121">
        <f t="shared" si="1"/>
        <v>12</v>
      </c>
      <c r="C121" t="s">
        <v>159</v>
      </c>
      <c r="D121" t="s">
        <v>98</v>
      </c>
    </row>
    <row r="122" spans="1:4">
      <c r="A122">
        <v>1210</v>
      </c>
      <c r="B122">
        <f t="shared" si="1"/>
        <v>13</v>
      </c>
      <c r="C122" t="s">
        <v>159</v>
      </c>
      <c r="D122" t="s">
        <v>91</v>
      </c>
    </row>
    <row r="123" spans="1:4">
      <c r="A123">
        <v>1220</v>
      </c>
      <c r="B123">
        <f t="shared" si="1"/>
        <v>13</v>
      </c>
      <c r="C123" t="s">
        <v>159</v>
      </c>
      <c r="D123" t="s">
        <v>92</v>
      </c>
    </row>
    <row r="124" spans="1:4">
      <c r="A124">
        <v>1230</v>
      </c>
      <c r="B124">
        <f t="shared" si="1"/>
        <v>13</v>
      </c>
      <c r="C124" t="s">
        <v>159</v>
      </c>
      <c r="D124" t="s">
        <v>93</v>
      </c>
    </row>
    <row r="125" spans="1:4">
      <c r="A125">
        <v>1240</v>
      </c>
      <c r="B125">
        <f t="shared" si="1"/>
        <v>13</v>
      </c>
      <c r="C125" t="s">
        <v>159</v>
      </c>
      <c r="D125" t="s">
        <v>94</v>
      </c>
    </row>
    <row r="126" spans="1:4">
      <c r="A126">
        <v>1250</v>
      </c>
      <c r="B126">
        <f t="shared" si="1"/>
        <v>13</v>
      </c>
      <c r="C126" t="s">
        <v>159</v>
      </c>
      <c r="D126" t="s">
        <v>86</v>
      </c>
    </row>
    <row r="127" spans="1:4">
      <c r="A127">
        <v>1260</v>
      </c>
      <c r="B127">
        <f t="shared" si="1"/>
        <v>13</v>
      </c>
      <c r="C127" t="s">
        <v>159</v>
      </c>
      <c r="D127" t="s">
        <v>95</v>
      </c>
    </row>
    <row r="128" spans="1:4">
      <c r="A128">
        <v>1270</v>
      </c>
      <c r="B128">
        <f t="shared" si="1"/>
        <v>13</v>
      </c>
      <c r="C128" t="s">
        <v>159</v>
      </c>
      <c r="D128" t="s">
        <v>96</v>
      </c>
    </row>
    <row r="129" spans="1:4">
      <c r="A129">
        <v>1280</v>
      </c>
      <c r="B129">
        <f t="shared" si="1"/>
        <v>13</v>
      </c>
      <c r="C129" t="s">
        <v>159</v>
      </c>
      <c r="D129" t="s">
        <v>85</v>
      </c>
    </row>
    <row r="130" spans="1:4">
      <c r="A130">
        <v>1290</v>
      </c>
      <c r="B130">
        <f t="shared" si="1"/>
        <v>13</v>
      </c>
      <c r="C130" t="s">
        <v>159</v>
      </c>
      <c r="D130" t="s">
        <v>97</v>
      </c>
    </row>
    <row r="131" spans="1:4">
      <c r="A131">
        <v>1300</v>
      </c>
      <c r="B131">
        <f t="shared" si="1"/>
        <v>13</v>
      </c>
      <c r="C131" t="s">
        <v>159</v>
      </c>
      <c r="D131" t="s">
        <v>98</v>
      </c>
    </row>
    <row r="132" spans="1:4">
      <c r="A132">
        <v>1310</v>
      </c>
      <c r="B132">
        <f t="shared" si="1"/>
        <v>14</v>
      </c>
      <c r="C132" t="s">
        <v>159</v>
      </c>
      <c r="D132" t="s">
        <v>91</v>
      </c>
    </row>
    <row r="133" spans="1:4">
      <c r="A133">
        <v>1320</v>
      </c>
      <c r="B133">
        <f t="shared" si="1"/>
        <v>14</v>
      </c>
      <c r="C133" t="s">
        <v>159</v>
      </c>
      <c r="D133" t="s">
        <v>92</v>
      </c>
    </row>
    <row r="134" spans="1:4">
      <c r="A134">
        <v>1330</v>
      </c>
      <c r="B134">
        <f t="shared" si="1"/>
        <v>14</v>
      </c>
      <c r="C134" t="s">
        <v>159</v>
      </c>
      <c r="D134" t="s">
        <v>93</v>
      </c>
    </row>
    <row r="135" spans="1:4">
      <c r="A135">
        <v>1340</v>
      </c>
      <c r="B135">
        <f t="shared" si="1"/>
        <v>14</v>
      </c>
      <c r="C135" t="s">
        <v>159</v>
      </c>
      <c r="D135" t="s">
        <v>94</v>
      </c>
    </row>
    <row r="136" spans="1:4">
      <c r="A136">
        <v>1350</v>
      </c>
      <c r="B136">
        <f t="shared" si="1"/>
        <v>14</v>
      </c>
      <c r="C136" t="s">
        <v>159</v>
      </c>
      <c r="D136" t="s">
        <v>86</v>
      </c>
    </row>
    <row r="137" spans="1:4">
      <c r="A137">
        <v>1360</v>
      </c>
      <c r="B137">
        <f t="shared" si="1"/>
        <v>14</v>
      </c>
      <c r="C137" t="s">
        <v>159</v>
      </c>
      <c r="D137" t="s">
        <v>95</v>
      </c>
    </row>
    <row r="138" spans="1:4">
      <c r="A138">
        <v>1370</v>
      </c>
      <c r="B138">
        <f t="shared" si="1"/>
        <v>14</v>
      </c>
      <c r="C138" t="s">
        <v>159</v>
      </c>
      <c r="D138" t="s">
        <v>96</v>
      </c>
    </row>
    <row r="139" spans="1:4">
      <c r="A139">
        <v>1380</v>
      </c>
      <c r="B139">
        <f t="shared" si="1"/>
        <v>14</v>
      </c>
      <c r="C139" t="s">
        <v>159</v>
      </c>
      <c r="D139" t="s">
        <v>85</v>
      </c>
    </row>
    <row r="140" spans="1:4">
      <c r="A140">
        <v>1390</v>
      </c>
      <c r="B140">
        <f t="shared" si="1"/>
        <v>14</v>
      </c>
      <c r="C140" t="s">
        <v>159</v>
      </c>
      <c r="D140" t="s">
        <v>97</v>
      </c>
    </row>
    <row r="141" spans="1:4">
      <c r="A141">
        <v>1400</v>
      </c>
      <c r="B141">
        <f t="shared" ref="B141:B201" si="2">B131+1</f>
        <v>14</v>
      </c>
      <c r="C141" t="s">
        <v>159</v>
      </c>
      <c r="D141" t="s">
        <v>98</v>
      </c>
    </row>
    <row r="142" spans="1:4">
      <c r="A142">
        <v>1410</v>
      </c>
      <c r="B142">
        <f t="shared" si="2"/>
        <v>15</v>
      </c>
      <c r="C142" t="s">
        <v>159</v>
      </c>
      <c r="D142" t="s">
        <v>91</v>
      </c>
    </row>
    <row r="143" spans="1:4">
      <c r="A143">
        <v>1420</v>
      </c>
      <c r="B143">
        <f t="shared" si="2"/>
        <v>15</v>
      </c>
      <c r="C143" t="s">
        <v>159</v>
      </c>
      <c r="D143" t="s">
        <v>92</v>
      </c>
    </row>
    <row r="144" spans="1:4">
      <c r="A144">
        <v>1430</v>
      </c>
      <c r="B144">
        <f t="shared" si="2"/>
        <v>15</v>
      </c>
      <c r="C144" t="s">
        <v>159</v>
      </c>
      <c r="D144" t="s">
        <v>93</v>
      </c>
    </row>
    <row r="145" spans="1:4">
      <c r="A145">
        <v>1440</v>
      </c>
      <c r="B145">
        <f t="shared" si="2"/>
        <v>15</v>
      </c>
      <c r="C145" t="s">
        <v>159</v>
      </c>
      <c r="D145" t="s">
        <v>94</v>
      </c>
    </row>
    <row r="146" spans="1:4">
      <c r="A146">
        <v>1450</v>
      </c>
      <c r="B146">
        <f t="shared" si="2"/>
        <v>15</v>
      </c>
      <c r="C146" t="s">
        <v>159</v>
      </c>
      <c r="D146" t="s">
        <v>86</v>
      </c>
    </row>
    <row r="147" spans="1:4">
      <c r="A147">
        <v>1460</v>
      </c>
      <c r="B147">
        <f t="shared" si="2"/>
        <v>15</v>
      </c>
      <c r="C147" t="s">
        <v>159</v>
      </c>
      <c r="D147" t="s">
        <v>95</v>
      </c>
    </row>
    <row r="148" spans="1:4">
      <c r="A148">
        <v>1470</v>
      </c>
      <c r="B148">
        <f t="shared" si="2"/>
        <v>15</v>
      </c>
      <c r="C148" t="s">
        <v>159</v>
      </c>
      <c r="D148" t="s">
        <v>96</v>
      </c>
    </row>
    <row r="149" spans="1:4">
      <c r="A149">
        <v>1480</v>
      </c>
      <c r="B149">
        <f t="shared" si="2"/>
        <v>15</v>
      </c>
      <c r="C149" t="s">
        <v>159</v>
      </c>
      <c r="D149" t="s">
        <v>85</v>
      </c>
    </row>
    <row r="150" spans="1:4">
      <c r="A150">
        <v>1490</v>
      </c>
      <c r="B150">
        <f t="shared" si="2"/>
        <v>15</v>
      </c>
      <c r="C150" t="s">
        <v>159</v>
      </c>
      <c r="D150" t="s">
        <v>97</v>
      </c>
    </row>
    <row r="151" spans="1:4">
      <c r="A151">
        <v>1500</v>
      </c>
      <c r="B151">
        <f t="shared" si="2"/>
        <v>15</v>
      </c>
      <c r="C151" t="s">
        <v>159</v>
      </c>
      <c r="D151" t="s">
        <v>98</v>
      </c>
    </row>
    <row r="152" spans="1:4">
      <c r="A152">
        <v>1510</v>
      </c>
      <c r="B152">
        <f t="shared" si="2"/>
        <v>16</v>
      </c>
      <c r="C152" t="s">
        <v>159</v>
      </c>
      <c r="D152" t="s">
        <v>91</v>
      </c>
    </row>
    <row r="153" spans="1:4">
      <c r="A153">
        <v>1520</v>
      </c>
      <c r="B153">
        <f t="shared" si="2"/>
        <v>16</v>
      </c>
      <c r="C153" t="s">
        <v>159</v>
      </c>
      <c r="D153" t="s">
        <v>92</v>
      </c>
    </row>
    <row r="154" spans="1:4">
      <c r="A154">
        <v>1530</v>
      </c>
      <c r="B154">
        <f t="shared" si="2"/>
        <v>16</v>
      </c>
      <c r="C154" t="s">
        <v>159</v>
      </c>
      <c r="D154" t="s">
        <v>93</v>
      </c>
    </row>
    <row r="155" spans="1:4">
      <c r="A155">
        <v>1540</v>
      </c>
      <c r="B155">
        <f t="shared" si="2"/>
        <v>16</v>
      </c>
      <c r="C155" t="s">
        <v>159</v>
      </c>
      <c r="D155" t="s">
        <v>94</v>
      </c>
    </row>
    <row r="156" spans="1:4">
      <c r="A156">
        <v>1550</v>
      </c>
      <c r="B156">
        <f t="shared" si="2"/>
        <v>16</v>
      </c>
      <c r="C156" t="s">
        <v>159</v>
      </c>
      <c r="D156" t="s">
        <v>86</v>
      </c>
    </row>
    <row r="157" spans="1:4">
      <c r="A157">
        <v>1560</v>
      </c>
      <c r="B157">
        <f t="shared" si="2"/>
        <v>16</v>
      </c>
      <c r="C157" t="s">
        <v>159</v>
      </c>
      <c r="D157" t="s">
        <v>95</v>
      </c>
    </row>
    <row r="158" spans="1:4">
      <c r="A158">
        <v>1570</v>
      </c>
      <c r="B158">
        <f t="shared" si="2"/>
        <v>16</v>
      </c>
      <c r="C158" t="s">
        <v>159</v>
      </c>
      <c r="D158" t="s">
        <v>96</v>
      </c>
    </row>
    <row r="159" spans="1:4">
      <c r="A159">
        <v>1580</v>
      </c>
      <c r="B159">
        <f t="shared" si="2"/>
        <v>16</v>
      </c>
      <c r="C159" t="s">
        <v>159</v>
      </c>
      <c r="D159" t="s">
        <v>85</v>
      </c>
    </row>
    <row r="160" spans="1:4">
      <c r="A160">
        <v>1590</v>
      </c>
      <c r="B160">
        <f t="shared" si="2"/>
        <v>16</v>
      </c>
      <c r="C160" t="s">
        <v>159</v>
      </c>
      <c r="D160" t="s">
        <v>97</v>
      </c>
    </row>
    <row r="161" spans="1:4">
      <c r="A161">
        <v>1600</v>
      </c>
      <c r="B161">
        <f t="shared" si="2"/>
        <v>16</v>
      </c>
      <c r="C161" t="s">
        <v>159</v>
      </c>
      <c r="D161" t="s">
        <v>98</v>
      </c>
    </row>
    <row r="162" spans="1:4">
      <c r="A162">
        <v>1610</v>
      </c>
      <c r="B162">
        <f t="shared" si="2"/>
        <v>17</v>
      </c>
      <c r="C162" t="s">
        <v>159</v>
      </c>
      <c r="D162" t="s">
        <v>91</v>
      </c>
    </row>
    <row r="163" spans="1:4">
      <c r="A163">
        <v>1620</v>
      </c>
      <c r="B163">
        <f t="shared" si="2"/>
        <v>17</v>
      </c>
      <c r="C163" t="s">
        <v>159</v>
      </c>
      <c r="D163" t="s">
        <v>92</v>
      </c>
    </row>
    <row r="164" spans="1:4">
      <c r="A164">
        <v>1630</v>
      </c>
      <c r="B164">
        <f t="shared" si="2"/>
        <v>17</v>
      </c>
      <c r="C164" t="s">
        <v>159</v>
      </c>
      <c r="D164" t="s">
        <v>93</v>
      </c>
    </row>
    <row r="165" spans="1:4">
      <c r="A165">
        <v>1640</v>
      </c>
      <c r="B165">
        <f t="shared" si="2"/>
        <v>17</v>
      </c>
      <c r="C165" t="s">
        <v>159</v>
      </c>
      <c r="D165" t="s">
        <v>94</v>
      </c>
    </row>
    <row r="166" spans="1:4">
      <c r="A166">
        <v>1650</v>
      </c>
      <c r="B166">
        <f t="shared" si="2"/>
        <v>17</v>
      </c>
      <c r="C166" t="s">
        <v>159</v>
      </c>
      <c r="D166" t="s">
        <v>86</v>
      </c>
    </row>
    <row r="167" spans="1:4">
      <c r="A167">
        <v>1660</v>
      </c>
      <c r="B167">
        <f t="shared" si="2"/>
        <v>17</v>
      </c>
      <c r="C167" t="s">
        <v>159</v>
      </c>
      <c r="D167" t="s">
        <v>95</v>
      </c>
    </row>
    <row r="168" spans="1:4">
      <c r="A168">
        <v>1670</v>
      </c>
      <c r="B168">
        <f t="shared" si="2"/>
        <v>17</v>
      </c>
      <c r="C168" t="s">
        <v>159</v>
      </c>
      <c r="D168" t="s">
        <v>96</v>
      </c>
    </row>
    <row r="169" spans="1:4">
      <c r="A169">
        <v>1680</v>
      </c>
      <c r="B169">
        <f t="shared" si="2"/>
        <v>17</v>
      </c>
      <c r="C169" t="s">
        <v>159</v>
      </c>
      <c r="D169" t="s">
        <v>85</v>
      </c>
    </row>
    <row r="170" spans="1:4">
      <c r="A170">
        <v>1690</v>
      </c>
      <c r="B170">
        <f t="shared" si="2"/>
        <v>17</v>
      </c>
      <c r="C170" t="s">
        <v>159</v>
      </c>
      <c r="D170" t="s">
        <v>97</v>
      </c>
    </row>
    <row r="171" spans="1:4">
      <c r="A171">
        <v>1700</v>
      </c>
      <c r="B171">
        <f t="shared" si="2"/>
        <v>17</v>
      </c>
      <c r="C171" t="s">
        <v>159</v>
      </c>
      <c r="D171" t="s">
        <v>98</v>
      </c>
    </row>
    <row r="172" spans="1:4">
      <c r="A172">
        <v>1710</v>
      </c>
      <c r="B172">
        <f t="shared" si="2"/>
        <v>18</v>
      </c>
      <c r="C172" t="s">
        <v>159</v>
      </c>
      <c r="D172" t="s">
        <v>91</v>
      </c>
    </row>
    <row r="173" spans="1:4">
      <c r="A173">
        <v>1720</v>
      </c>
      <c r="B173">
        <f t="shared" si="2"/>
        <v>18</v>
      </c>
      <c r="C173" t="s">
        <v>159</v>
      </c>
      <c r="D173" t="s">
        <v>92</v>
      </c>
    </row>
    <row r="174" spans="1:4">
      <c r="A174">
        <v>1730</v>
      </c>
      <c r="B174">
        <f t="shared" si="2"/>
        <v>18</v>
      </c>
      <c r="C174" t="s">
        <v>159</v>
      </c>
      <c r="D174" t="s">
        <v>93</v>
      </c>
    </row>
    <row r="175" spans="1:4">
      <c r="A175">
        <v>1740</v>
      </c>
      <c r="B175">
        <f t="shared" si="2"/>
        <v>18</v>
      </c>
      <c r="C175" t="s">
        <v>159</v>
      </c>
      <c r="D175" t="s">
        <v>94</v>
      </c>
    </row>
    <row r="176" spans="1:4">
      <c r="A176">
        <v>1750</v>
      </c>
      <c r="B176">
        <f t="shared" si="2"/>
        <v>18</v>
      </c>
      <c r="C176" t="s">
        <v>159</v>
      </c>
      <c r="D176" t="s">
        <v>86</v>
      </c>
    </row>
    <row r="177" spans="1:4">
      <c r="A177">
        <v>1760</v>
      </c>
      <c r="B177">
        <f t="shared" si="2"/>
        <v>18</v>
      </c>
      <c r="C177" t="s">
        <v>159</v>
      </c>
      <c r="D177" t="s">
        <v>95</v>
      </c>
    </row>
    <row r="178" spans="1:4">
      <c r="A178">
        <v>1770</v>
      </c>
      <c r="B178">
        <f t="shared" si="2"/>
        <v>18</v>
      </c>
      <c r="C178" t="s">
        <v>159</v>
      </c>
      <c r="D178" t="s">
        <v>96</v>
      </c>
    </row>
    <row r="179" spans="1:4">
      <c r="A179">
        <v>1780</v>
      </c>
      <c r="B179">
        <f t="shared" si="2"/>
        <v>18</v>
      </c>
      <c r="C179" t="s">
        <v>159</v>
      </c>
      <c r="D179" t="s">
        <v>85</v>
      </c>
    </row>
    <row r="180" spans="1:4">
      <c r="A180">
        <v>1790</v>
      </c>
      <c r="B180">
        <f t="shared" si="2"/>
        <v>18</v>
      </c>
      <c r="C180" t="s">
        <v>159</v>
      </c>
      <c r="D180" t="s">
        <v>97</v>
      </c>
    </row>
    <row r="181" spans="1:4">
      <c r="A181">
        <v>1800</v>
      </c>
      <c r="B181">
        <f t="shared" si="2"/>
        <v>18</v>
      </c>
      <c r="C181" t="s">
        <v>159</v>
      </c>
      <c r="D181" t="s">
        <v>98</v>
      </c>
    </row>
    <row r="182" spans="1:4">
      <c r="A182">
        <v>1810</v>
      </c>
      <c r="B182">
        <f t="shared" si="2"/>
        <v>19</v>
      </c>
      <c r="C182" t="s">
        <v>159</v>
      </c>
      <c r="D182" t="s">
        <v>91</v>
      </c>
    </row>
    <row r="183" spans="1:4">
      <c r="A183">
        <v>1820</v>
      </c>
      <c r="B183">
        <f t="shared" si="2"/>
        <v>19</v>
      </c>
      <c r="C183" t="s">
        <v>159</v>
      </c>
      <c r="D183" t="s">
        <v>92</v>
      </c>
    </row>
    <row r="184" spans="1:4">
      <c r="A184">
        <v>1830</v>
      </c>
      <c r="B184">
        <f t="shared" si="2"/>
        <v>19</v>
      </c>
      <c r="C184" t="s">
        <v>159</v>
      </c>
      <c r="D184" t="s">
        <v>93</v>
      </c>
    </row>
    <row r="185" spans="1:4">
      <c r="A185">
        <v>1840</v>
      </c>
      <c r="B185">
        <f t="shared" si="2"/>
        <v>19</v>
      </c>
      <c r="C185" t="s">
        <v>159</v>
      </c>
      <c r="D185" t="s">
        <v>94</v>
      </c>
    </row>
    <row r="186" spans="1:4">
      <c r="A186">
        <v>1850</v>
      </c>
      <c r="B186">
        <f t="shared" si="2"/>
        <v>19</v>
      </c>
      <c r="C186" t="s">
        <v>159</v>
      </c>
      <c r="D186" t="s">
        <v>86</v>
      </c>
    </row>
    <row r="187" spans="1:4">
      <c r="A187">
        <v>1860</v>
      </c>
      <c r="B187">
        <f t="shared" si="2"/>
        <v>19</v>
      </c>
      <c r="C187" t="s">
        <v>159</v>
      </c>
      <c r="D187" t="s">
        <v>95</v>
      </c>
    </row>
    <row r="188" spans="1:4">
      <c r="A188">
        <v>1870</v>
      </c>
      <c r="B188">
        <f t="shared" si="2"/>
        <v>19</v>
      </c>
      <c r="C188" t="s">
        <v>159</v>
      </c>
      <c r="D188" t="s">
        <v>96</v>
      </c>
    </row>
    <row r="189" spans="1:4">
      <c r="A189">
        <v>1880</v>
      </c>
      <c r="B189">
        <f t="shared" si="2"/>
        <v>19</v>
      </c>
      <c r="C189" t="s">
        <v>159</v>
      </c>
      <c r="D189" t="s">
        <v>85</v>
      </c>
    </row>
    <row r="190" spans="1:4">
      <c r="A190">
        <v>1890</v>
      </c>
      <c r="B190">
        <f t="shared" si="2"/>
        <v>19</v>
      </c>
      <c r="C190" t="s">
        <v>159</v>
      </c>
      <c r="D190" t="s">
        <v>97</v>
      </c>
    </row>
    <row r="191" spans="1:4">
      <c r="A191">
        <v>1900</v>
      </c>
      <c r="B191">
        <f t="shared" si="2"/>
        <v>19</v>
      </c>
      <c r="C191" t="s">
        <v>159</v>
      </c>
      <c r="D191" t="s">
        <v>98</v>
      </c>
    </row>
    <row r="192" spans="1:4">
      <c r="A192">
        <v>1910</v>
      </c>
      <c r="B192">
        <f t="shared" si="2"/>
        <v>20</v>
      </c>
      <c r="C192" t="s">
        <v>159</v>
      </c>
      <c r="D192" t="s">
        <v>91</v>
      </c>
    </row>
    <row r="193" spans="1:4">
      <c r="A193">
        <v>1920</v>
      </c>
      <c r="B193">
        <f t="shared" si="2"/>
        <v>20</v>
      </c>
      <c r="C193" t="s">
        <v>159</v>
      </c>
      <c r="D193" t="s">
        <v>92</v>
      </c>
    </row>
    <row r="194" spans="1:4">
      <c r="A194">
        <v>1930</v>
      </c>
      <c r="B194">
        <f t="shared" si="2"/>
        <v>20</v>
      </c>
      <c r="C194" t="s">
        <v>159</v>
      </c>
      <c r="D194" t="s">
        <v>93</v>
      </c>
    </row>
    <row r="195" spans="1:4">
      <c r="A195">
        <v>1940</v>
      </c>
      <c r="B195">
        <f t="shared" si="2"/>
        <v>20</v>
      </c>
      <c r="C195" t="s">
        <v>159</v>
      </c>
      <c r="D195" t="s">
        <v>94</v>
      </c>
    </row>
    <row r="196" spans="1:4">
      <c r="A196">
        <v>1950</v>
      </c>
      <c r="B196">
        <f t="shared" si="2"/>
        <v>20</v>
      </c>
      <c r="C196" t="s">
        <v>159</v>
      </c>
      <c r="D196" t="s">
        <v>86</v>
      </c>
    </row>
    <row r="197" spans="1:4">
      <c r="A197">
        <v>1960</v>
      </c>
      <c r="B197">
        <f t="shared" si="2"/>
        <v>20</v>
      </c>
      <c r="C197" t="s">
        <v>159</v>
      </c>
      <c r="D197" t="s">
        <v>95</v>
      </c>
    </row>
    <row r="198" spans="1:4">
      <c r="A198">
        <v>1970</v>
      </c>
      <c r="B198">
        <f t="shared" si="2"/>
        <v>20</v>
      </c>
      <c r="C198" t="s">
        <v>159</v>
      </c>
      <c r="D198" t="s">
        <v>96</v>
      </c>
    </row>
    <row r="199" spans="1:4">
      <c r="A199">
        <v>1980</v>
      </c>
      <c r="B199">
        <f t="shared" si="2"/>
        <v>20</v>
      </c>
      <c r="C199" t="s">
        <v>159</v>
      </c>
      <c r="D199" t="s">
        <v>85</v>
      </c>
    </row>
    <row r="200" spans="1:4">
      <c r="A200">
        <v>1990</v>
      </c>
      <c r="B200">
        <f t="shared" si="2"/>
        <v>20</v>
      </c>
      <c r="C200" t="s">
        <v>159</v>
      </c>
      <c r="D200" t="s">
        <v>97</v>
      </c>
    </row>
    <row r="201" spans="1:4">
      <c r="A201">
        <v>2000</v>
      </c>
      <c r="B201">
        <f t="shared" si="2"/>
        <v>20</v>
      </c>
      <c r="C201" t="s">
        <v>159</v>
      </c>
      <c r="D201" t="s">
        <v>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01"/>
  <sheetViews>
    <sheetView topLeftCell="A40" workbookViewId="0">
      <selection activeCell="L73" sqref="L73"/>
    </sheetView>
  </sheetViews>
  <sheetFormatPr defaultRowHeight="14.25"/>
  <sheetData>
    <row r="1" spans="1:12">
      <c r="A1" s="5" t="s">
        <v>63</v>
      </c>
      <c r="B1" t="s">
        <v>52</v>
      </c>
    </row>
    <row r="2" spans="1:12">
      <c r="A2" s="5"/>
    </row>
    <row r="3" spans="1:12">
      <c r="A3" s="5"/>
    </row>
    <row r="4" spans="1:12">
      <c r="A4" s="5"/>
      <c r="C4" t="s">
        <v>60</v>
      </c>
      <c r="D4" t="s">
        <v>55</v>
      </c>
      <c r="E4" t="s">
        <v>56</v>
      </c>
      <c r="F4" t="s">
        <v>57</v>
      </c>
      <c r="G4" t="s">
        <v>58</v>
      </c>
    </row>
    <row r="5" spans="1:12">
      <c r="A5" s="5"/>
      <c r="C5">
        <v>1</v>
      </c>
      <c r="D5">
        <v>0</v>
      </c>
      <c r="E5">
        <v>1000</v>
      </c>
      <c r="F5">
        <v>800</v>
      </c>
      <c r="G5" t="s">
        <v>59</v>
      </c>
      <c r="H5" t="s">
        <v>61</v>
      </c>
      <c r="I5" t="str">
        <f>D5&amp;H5&amp;E5&amp;H5&amp;F5&amp;H5&amp;G5</f>
        <v>0,1000,800,yijiao</v>
      </c>
      <c r="L5" t="str">
        <f>I5</f>
        <v>0,1000,800,yijiao</v>
      </c>
    </row>
    <row r="6" spans="1:12">
      <c r="A6" s="5"/>
      <c r="C6">
        <v>2</v>
      </c>
      <c r="D6">
        <v>10</v>
      </c>
      <c r="E6">
        <v>1100</v>
      </c>
      <c r="F6">
        <v>780</v>
      </c>
      <c r="G6" t="s">
        <v>59</v>
      </c>
      <c r="H6" t="s">
        <v>61</v>
      </c>
      <c r="I6" t="str">
        <f t="shared" ref="I6:I16" si="0">D6&amp;H6&amp;E6&amp;H6&amp;F6&amp;H6&amp;G6</f>
        <v>10,1100,780,yijiao</v>
      </c>
      <c r="L6" t="str">
        <f>L5&amp;";"&amp;I6</f>
        <v>0,1000,800,yijiao;10,1100,780,yijiao</v>
      </c>
    </row>
    <row r="7" spans="1:12">
      <c r="A7" s="5"/>
      <c r="C7">
        <v>3</v>
      </c>
      <c r="D7">
        <v>20</v>
      </c>
      <c r="E7">
        <v>1200</v>
      </c>
      <c r="F7">
        <v>760</v>
      </c>
      <c r="G7" t="s">
        <v>59</v>
      </c>
      <c r="H7" t="s">
        <v>61</v>
      </c>
      <c r="I7" t="str">
        <f t="shared" si="0"/>
        <v>20,1200,760,yijiao</v>
      </c>
      <c r="L7" t="str">
        <f t="shared" ref="L7:L16" si="1">L6&amp;";"&amp;I7</f>
        <v>0,1000,800,yijiao;10,1100,780,yijiao;20,1200,760,yijiao</v>
      </c>
    </row>
    <row r="8" spans="1:12">
      <c r="A8" s="5"/>
      <c r="C8">
        <v>4</v>
      </c>
      <c r="D8">
        <v>40</v>
      </c>
      <c r="E8">
        <v>1300</v>
      </c>
      <c r="F8">
        <v>740</v>
      </c>
      <c r="G8" t="s">
        <v>59</v>
      </c>
      <c r="H8" t="s">
        <v>61</v>
      </c>
      <c r="I8" t="str">
        <f t="shared" si="0"/>
        <v>40,1300,740,yijiao</v>
      </c>
      <c r="L8" t="str">
        <f t="shared" si="1"/>
        <v>0,1000,800,yijiao;10,1100,780,yijiao;20,1200,760,yijiao;40,1300,740,yijiao</v>
      </c>
    </row>
    <row r="9" spans="1:12">
      <c r="A9" s="5"/>
      <c r="C9">
        <v>5</v>
      </c>
      <c r="D9">
        <v>60</v>
      </c>
      <c r="E9">
        <v>1400</v>
      </c>
      <c r="F9">
        <v>720</v>
      </c>
      <c r="G9" t="s">
        <v>59</v>
      </c>
      <c r="H9" t="s">
        <v>61</v>
      </c>
      <c r="I9" t="str">
        <f t="shared" si="0"/>
        <v>60,1400,720,yijiao</v>
      </c>
      <c r="L9" t="str">
        <f t="shared" si="1"/>
        <v>0,1000,800,yijiao;10,1100,780,yijiao;20,1200,760,yijiao;40,1300,740,yijiao;60,1400,720,yijiao</v>
      </c>
    </row>
    <row r="10" spans="1:12">
      <c r="A10" s="5"/>
      <c r="C10">
        <v>6</v>
      </c>
      <c r="D10">
        <v>80</v>
      </c>
      <c r="E10">
        <v>1500</v>
      </c>
      <c r="F10">
        <v>700</v>
      </c>
      <c r="G10" t="s">
        <v>59</v>
      </c>
      <c r="H10" t="s">
        <v>61</v>
      </c>
      <c r="I10" t="str">
        <f t="shared" si="0"/>
        <v>80,1500,700,yijiao</v>
      </c>
      <c r="L10" t="str">
        <f t="shared" si="1"/>
        <v>0,1000,800,yijiao;10,1100,780,yijiao;20,1200,760,yijiao;40,1300,740,yijiao;60,1400,720,yijiao;80,1500,700,yijiao</v>
      </c>
    </row>
    <row r="11" spans="1:12">
      <c r="A11" s="5"/>
      <c r="C11">
        <v>7</v>
      </c>
      <c r="D11">
        <v>100</v>
      </c>
      <c r="E11">
        <v>1600</v>
      </c>
      <c r="F11">
        <v>680</v>
      </c>
      <c r="G11" t="s">
        <v>59</v>
      </c>
      <c r="H11" t="s">
        <v>61</v>
      </c>
      <c r="I11" t="str">
        <f t="shared" si="0"/>
        <v>100,1600,680,yijiao</v>
      </c>
      <c r="L11" t="str">
        <f t="shared" si="1"/>
        <v>0,1000,800,yijiao;10,1100,780,yijiao;20,1200,760,yijiao;40,1300,740,yijiao;60,1400,720,yijiao;80,1500,700,yijiao;100,1600,680,yijiao</v>
      </c>
    </row>
    <row r="12" spans="1:12">
      <c r="A12" s="5"/>
      <c r="C12">
        <v>8</v>
      </c>
      <c r="D12">
        <v>120</v>
      </c>
      <c r="E12">
        <v>1700</v>
      </c>
      <c r="F12">
        <v>660</v>
      </c>
      <c r="G12" t="s">
        <v>59</v>
      </c>
      <c r="H12" t="s">
        <v>61</v>
      </c>
      <c r="I12" t="str">
        <f t="shared" si="0"/>
        <v>120,1700,660,yijiao</v>
      </c>
      <c r="L12" t="str">
        <f t="shared" si="1"/>
        <v>0,1000,800,yijiao;10,1100,780,yijiao;20,1200,760,yijiao;40,1300,740,yijiao;60,1400,720,yijiao;80,1500,700,yijiao;100,1600,680,yijiao;120,1700,660,yijiao</v>
      </c>
    </row>
    <row r="13" spans="1:12">
      <c r="A13" s="5"/>
      <c r="C13">
        <v>9</v>
      </c>
      <c r="D13">
        <v>160</v>
      </c>
      <c r="E13">
        <v>1800</v>
      </c>
      <c r="F13">
        <v>640</v>
      </c>
      <c r="G13" t="s">
        <v>59</v>
      </c>
      <c r="H13" t="s">
        <v>61</v>
      </c>
      <c r="I13" t="str">
        <f t="shared" si="0"/>
        <v>160,1800,640,yijiao</v>
      </c>
      <c r="L13" t="str">
        <f t="shared" si="1"/>
        <v>0,1000,800,yijiao;10,1100,780,yijiao;20,1200,760,yijiao;40,1300,740,yijiao;60,1400,720,yijiao;80,1500,700,yijiao;100,1600,680,yijiao;120,1700,660,yijiao;160,1800,640,yijiao</v>
      </c>
    </row>
    <row r="14" spans="1:12">
      <c r="A14" s="5"/>
      <c r="C14">
        <v>10</v>
      </c>
      <c r="D14">
        <v>200</v>
      </c>
      <c r="E14">
        <v>1900</v>
      </c>
      <c r="F14">
        <v>620</v>
      </c>
      <c r="G14" t="s">
        <v>59</v>
      </c>
      <c r="H14" t="s">
        <v>61</v>
      </c>
      <c r="I14" t="str">
        <f t="shared" si="0"/>
        <v>200,1900,620,yijiao</v>
      </c>
      <c r="L14" t="str">
        <f t="shared" si="1"/>
        <v>0,1000,800,yijiao;10,1100,780,yijiao;20,1200,760,yijiao;40,1300,740,yijiao;60,1400,720,yijiao;80,1500,700,yijiao;100,1600,680,yijiao;120,1700,660,yijiao;160,1800,640,yijiao;200,1900,620,yijiao</v>
      </c>
    </row>
    <row r="15" spans="1:12">
      <c r="A15" s="5"/>
      <c r="C15">
        <v>11</v>
      </c>
      <c r="D15">
        <v>250</v>
      </c>
      <c r="E15">
        <v>2000</v>
      </c>
      <c r="F15">
        <v>600</v>
      </c>
      <c r="G15" t="s">
        <v>59</v>
      </c>
      <c r="H15" t="s">
        <v>61</v>
      </c>
      <c r="I15" t="str">
        <f t="shared" si="0"/>
        <v>250,2000,600,yijiao</v>
      </c>
      <c r="L15" t="str">
        <f t="shared" si="1"/>
        <v>0,1000,800,yijiao;10,1100,780,yijiao;20,1200,760,yijiao;40,1300,740,yijiao;60,1400,720,yijiao;80,1500,700,yijiao;100,1600,680,yijiao;120,1700,660,yijiao;160,1800,640,yijiao;200,1900,620,yijiao;250,2000,600,yijiao</v>
      </c>
    </row>
    <row r="16" spans="1:12">
      <c r="A16" s="5"/>
      <c r="C16">
        <v>12</v>
      </c>
      <c r="D16">
        <v>300</v>
      </c>
      <c r="E16">
        <v>2100</v>
      </c>
      <c r="F16">
        <v>580</v>
      </c>
      <c r="G16" t="s">
        <v>59</v>
      </c>
      <c r="H16" t="s">
        <v>61</v>
      </c>
      <c r="I16" t="str">
        <f t="shared" si="0"/>
        <v>300,2100,580,yijiao</v>
      </c>
      <c r="L16" t="str">
        <f t="shared" si="1"/>
        <v>0,1000,800,yijiao;10,1100,780,yijiao;20,1200,760,yijiao;40,1300,740,yijiao;60,1400,720,yijiao;80,1500,700,yijiao;100,1600,680,yijiao;120,1700,660,yijiao;160,1800,640,yijiao;200,1900,620,yijiao;250,2000,600,yijiao;300,2100,580,yijiao</v>
      </c>
    </row>
    <row r="19" spans="1:12">
      <c r="A19" s="5" t="s">
        <v>64</v>
      </c>
      <c r="B19" t="s">
        <v>53</v>
      </c>
    </row>
    <row r="20" spans="1:12">
      <c r="A20" s="5"/>
    </row>
    <row r="21" spans="1:12">
      <c r="A21" s="5"/>
    </row>
    <row r="22" spans="1:12">
      <c r="A22" s="5"/>
      <c r="C22" t="s">
        <v>60</v>
      </c>
      <c r="D22" t="s">
        <v>55</v>
      </c>
      <c r="E22" t="s">
        <v>56</v>
      </c>
      <c r="F22" t="s">
        <v>57</v>
      </c>
      <c r="G22" t="s">
        <v>58</v>
      </c>
    </row>
    <row r="23" spans="1:12">
      <c r="A23" s="5"/>
      <c r="C23">
        <v>1</v>
      </c>
      <c r="D23">
        <v>0</v>
      </c>
      <c r="E23">
        <v>1000</v>
      </c>
      <c r="F23">
        <v>800</v>
      </c>
      <c r="G23" t="s">
        <v>59</v>
      </c>
      <c r="H23" t="s">
        <v>61</v>
      </c>
      <c r="I23" t="str">
        <f>D23&amp;H23&amp;E23&amp;H23&amp;F23&amp;H23&amp;G23</f>
        <v>0,1000,800,yijiao</v>
      </c>
      <c r="L23" t="str">
        <f>I23</f>
        <v>0,1000,800,yijiao</v>
      </c>
    </row>
    <row r="24" spans="1:12">
      <c r="A24" s="5"/>
      <c r="C24">
        <v>2</v>
      </c>
      <c r="D24">
        <v>10</v>
      </c>
      <c r="E24">
        <v>1100</v>
      </c>
      <c r="F24">
        <v>780</v>
      </c>
      <c r="G24" t="s">
        <v>59</v>
      </c>
      <c r="H24" t="s">
        <v>61</v>
      </c>
      <c r="I24" t="str">
        <f t="shared" ref="I24:I34" si="2">D24&amp;H24&amp;E24&amp;H24&amp;F24&amp;H24&amp;G24</f>
        <v>10,1100,780,yijiao</v>
      </c>
      <c r="L24" t="str">
        <f>L23&amp;";"&amp;I24</f>
        <v>0,1000,800,yijiao;10,1100,780,yijiao</v>
      </c>
    </row>
    <row r="25" spans="1:12">
      <c r="A25" s="5"/>
      <c r="C25">
        <v>3</v>
      </c>
      <c r="D25">
        <v>20</v>
      </c>
      <c r="E25">
        <v>1200</v>
      </c>
      <c r="F25">
        <v>760</v>
      </c>
      <c r="G25" t="s">
        <v>59</v>
      </c>
      <c r="H25" t="s">
        <v>61</v>
      </c>
      <c r="I25" t="str">
        <f t="shared" si="2"/>
        <v>20,1200,760,yijiao</v>
      </c>
      <c r="L25" t="str">
        <f t="shared" ref="L25:L34" si="3">L24&amp;";"&amp;I25</f>
        <v>0,1000,800,yijiao;10,1100,780,yijiao;20,1200,760,yijiao</v>
      </c>
    </row>
    <row r="26" spans="1:12">
      <c r="A26" s="5"/>
      <c r="C26">
        <v>4</v>
      </c>
      <c r="D26">
        <v>40</v>
      </c>
      <c r="E26">
        <v>1300</v>
      </c>
      <c r="F26">
        <v>740</v>
      </c>
      <c r="G26" t="s">
        <v>59</v>
      </c>
      <c r="H26" t="s">
        <v>61</v>
      </c>
      <c r="I26" t="str">
        <f t="shared" si="2"/>
        <v>40,1300,740,yijiao</v>
      </c>
      <c r="L26" t="str">
        <f t="shared" si="3"/>
        <v>0,1000,800,yijiao;10,1100,780,yijiao;20,1200,760,yijiao;40,1300,740,yijiao</v>
      </c>
    </row>
    <row r="27" spans="1:12">
      <c r="A27" s="5"/>
      <c r="C27">
        <v>5</v>
      </c>
      <c r="D27">
        <v>60</v>
      </c>
      <c r="E27">
        <v>1400</v>
      </c>
      <c r="F27">
        <v>720</v>
      </c>
      <c r="G27" t="s">
        <v>59</v>
      </c>
      <c r="H27" t="s">
        <v>61</v>
      </c>
      <c r="I27" t="str">
        <f t="shared" si="2"/>
        <v>60,1400,720,yijiao</v>
      </c>
      <c r="L27" t="str">
        <f t="shared" si="3"/>
        <v>0,1000,800,yijiao;10,1100,780,yijiao;20,1200,760,yijiao;40,1300,740,yijiao;60,1400,720,yijiao</v>
      </c>
    </row>
    <row r="28" spans="1:12">
      <c r="A28" s="5"/>
      <c r="C28">
        <v>6</v>
      </c>
      <c r="D28">
        <v>80</v>
      </c>
      <c r="E28">
        <v>1500</v>
      </c>
      <c r="F28">
        <v>700</v>
      </c>
      <c r="G28" t="s">
        <v>59</v>
      </c>
      <c r="H28" t="s">
        <v>61</v>
      </c>
      <c r="I28" t="str">
        <f t="shared" si="2"/>
        <v>80,1500,700,yijiao</v>
      </c>
      <c r="L28" t="str">
        <f t="shared" si="3"/>
        <v>0,1000,800,yijiao;10,1100,780,yijiao;20,1200,760,yijiao;40,1300,740,yijiao;60,1400,720,yijiao;80,1500,700,yijiao</v>
      </c>
    </row>
    <row r="29" spans="1:12">
      <c r="A29" s="5"/>
      <c r="C29">
        <v>7</v>
      </c>
      <c r="D29">
        <v>100</v>
      </c>
      <c r="E29">
        <v>1600</v>
      </c>
      <c r="F29">
        <v>680</v>
      </c>
      <c r="G29" t="s">
        <v>59</v>
      </c>
      <c r="H29" t="s">
        <v>61</v>
      </c>
      <c r="I29" t="str">
        <f t="shared" si="2"/>
        <v>100,1600,680,yijiao</v>
      </c>
      <c r="L29" t="str">
        <f t="shared" si="3"/>
        <v>0,1000,800,yijiao;10,1100,780,yijiao;20,1200,760,yijiao;40,1300,740,yijiao;60,1400,720,yijiao;80,1500,700,yijiao;100,1600,680,yijiao</v>
      </c>
    </row>
    <row r="30" spans="1:12">
      <c r="A30" s="5"/>
      <c r="C30">
        <v>8</v>
      </c>
      <c r="D30">
        <v>120</v>
      </c>
      <c r="E30">
        <v>1700</v>
      </c>
      <c r="F30">
        <v>660</v>
      </c>
      <c r="G30" t="s">
        <v>59</v>
      </c>
      <c r="H30" t="s">
        <v>61</v>
      </c>
      <c r="I30" t="str">
        <f t="shared" si="2"/>
        <v>120,1700,660,yijiao</v>
      </c>
      <c r="L30" t="str">
        <f t="shared" si="3"/>
        <v>0,1000,800,yijiao;10,1100,780,yijiao;20,1200,760,yijiao;40,1300,740,yijiao;60,1400,720,yijiao;80,1500,700,yijiao;100,1600,680,yijiao;120,1700,660,yijiao</v>
      </c>
    </row>
    <row r="31" spans="1:12">
      <c r="A31" s="5"/>
      <c r="C31">
        <v>9</v>
      </c>
      <c r="D31">
        <v>160</v>
      </c>
      <c r="E31">
        <v>1800</v>
      </c>
      <c r="F31">
        <v>640</v>
      </c>
      <c r="G31" t="s">
        <v>59</v>
      </c>
      <c r="H31" t="s">
        <v>61</v>
      </c>
      <c r="I31" t="str">
        <f t="shared" si="2"/>
        <v>160,1800,640,yijiao</v>
      </c>
      <c r="L31" t="str">
        <f t="shared" si="3"/>
        <v>0,1000,800,yijiao;10,1100,780,yijiao;20,1200,760,yijiao;40,1300,740,yijiao;60,1400,720,yijiao;80,1500,700,yijiao;100,1600,680,yijiao;120,1700,660,yijiao;160,1800,640,yijiao</v>
      </c>
    </row>
    <row r="32" spans="1:12">
      <c r="A32" s="5"/>
      <c r="C32">
        <v>10</v>
      </c>
      <c r="D32">
        <v>200</v>
      </c>
      <c r="E32">
        <v>1900</v>
      </c>
      <c r="F32">
        <v>620</v>
      </c>
      <c r="G32" t="s">
        <v>59</v>
      </c>
      <c r="H32" t="s">
        <v>61</v>
      </c>
      <c r="I32" t="str">
        <f t="shared" si="2"/>
        <v>200,1900,620,yijiao</v>
      </c>
      <c r="L32" t="str">
        <f t="shared" si="3"/>
        <v>0,1000,800,yijiao;10,1100,780,yijiao;20,1200,760,yijiao;40,1300,740,yijiao;60,1400,720,yijiao;80,1500,700,yijiao;100,1600,680,yijiao;120,1700,660,yijiao;160,1800,640,yijiao;200,1900,620,yijiao</v>
      </c>
    </row>
    <row r="33" spans="1:12">
      <c r="A33" s="5"/>
      <c r="C33">
        <v>11</v>
      </c>
      <c r="D33">
        <v>250</v>
      </c>
      <c r="E33">
        <v>2000</v>
      </c>
      <c r="F33">
        <v>600</v>
      </c>
      <c r="G33" t="s">
        <v>59</v>
      </c>
      <c r="H33" t="s">
        <v>61</v>
      </c>
      <c r="I33" t="str">
        <f t="shared" si="2"/>
        <v>250,2000,600,yijiao</v>
      </c>
      <c r="L33" t="str">
        <f t="shared" si="3"/>
        <v>0,1000,800,yijiao;10,1100,780,yijiao;20,1200,760,yijiao;40,1300,740,yijiao;60,1400,720,yijiao;80,1500,700,yijiao;100,1600,680,yijiao;120,1700,660,yijiao;160,1800,640,yijiao;200,1900,620,yijiao;250,2000,600,yijiao</v>
      </c>
    </row>
    <row r="34" spans="1:12">
      <c r="A34" s="5"/>
      <c r="C34">
        <v>12</v>
      </c>
      <c r="D34">
        <v>300</v>
      </c>
      <c r="E34">
        <v>2100</v>
      </c>
      <c r="F34">
        <v>580</v>
      </c>
      <c r="G34" t="s">
        <v>59</v>
      </c>
      <c r="H34" t="s">
        <v>61</v>
      </c>
      <c r="I34" t="str">
        <f t="shared" si="2"/>
        <v>300,2100,580,yijiao</v>
      </c>
      <c r="L34" t="str">
        <f t="shared" si="3"/>
        <v>0,1000,800,yijiao;10,1100,780,yijiao;20,1200,760,yijiao;40,1300,740,yijiao;60,1400,720,yijiao;80,1500,700,yijiao;100,1600,680,yijiao;120,1700,660,yijiao;160,1800,640,yijiao;200,1900,620,yijiao;250,2000,600,yijiao;300,2100,580,yijiao</v>
      </c>
    </row>
    <row r="41" spans="1:12">
      <c r="A41" s="5" t="s">
        <v>76</v>
      </c>
      <c r="B41" t="s">
        <v>53</v>
      </c>
    </row>
    <row r="42" spans="1:12">
      <c r="A42" s="5"/>
    </row>
    <row r="43" spans="1:12">
      <c r="A43" s="5"/>
    </row>
    <row r="44" spans="1:12">
      <c r="A44" s="5"/>
      <c r="C44" t="s">
        <v>60</v>
      </c>
      <c r="D44" t="s">
        <v>55</v>
      </c>
      <c r="E44" t="s">
        <v>56</v>
      </c>
      <c r="F44" t="s">
        <v>77</v>
      </c>
      <c r="G44" t="s">
        <v>78</v>
      </c>
    </row>
    <row r="45" spans="1:12">
      <c r="A45" s="5"/>
      <c r="C45">
        <v>1</v>
      </c>
      <c r="D45">
        <v>0</v>
      </c>
      <c r="E45">
        <v>400</v>
      </c>
      <c r="F45">
        <v>800</v>
      </c>
      <c r="G45">
        <v>1000</v>
      </c>
      <c r="H45" t="s">
        <v>61</v>
      </c>
      <c r="I45" t="str">
        <f>D45&amp;H45&amp;E45&amp;H45&amp;F45&amp;H45&amp;G45</f>
        <v>0,400,800,1000</v>
      </c>
      <c r="L45" t="str">
        <f>I45</f>
        <v>0,400,800,1000</v>
      </c>
    </row>
    <row r="46" spans="1:12">
      <c r="A46" s="5"/>
      <c r="C46">
        <v>2</v>
      </c>
      <c r="D46">
        <v>10</v>
      </c>
      <c r="E46">
        <v>450</v>
      </c>
      <c r="F46">
        <f>F45-50</f>
        <v>750</v>
      </c>
      <c r="G46">
        <f>G45-50</f>
        <v>950</v>
      </c>
      <c r="H46" t="s">
        <v>61</v>
      </c>
      <c r="I46" t="str">
        <f t="shared" ref="I46:I56" si="4">D46&amp;H46&amp;E46&amp;H46&amp;F46&amp;H46&amp;G46</f>
        <v>10,450,750,950</v>
      </c>
      <c r="L46" t="str">
        <f>L45&amp;";"&amp;I46</f>
        <v>0,400,800,1000;10,450,750,950</v>
      </c>
    </row>
    <row r="47" spans="1:12">
      <c r="A47" s="5"/>
      <c r="C47">
        <v>3</v>
      </c>
      <c r="D47">
        <v>20</v>
      </c>
      <c r="E47">
        <v>500</v>
      </c>
      <c r="F47">
        <f t="shared" ref="F47:F53" si="5">F46-50</f>
        <v>700</v>
      </c>
      <c r="G47">
        <f t="shared" ref="G47:G53" si="6">G46-50</f>
        <v>900</v>
      </c>
      <c r="H47" t="s">
        <v>61</v>
      </c>
      <c r="I47" t="str">
        <f t="shared" si="4"/>
        <v>20,500,700,900</v>
      </c>
      <c r="L47" t="str">
        <f t="shared" ref="L47:L56" si="7">L46&amp;";"&amp;I47</f>
        <v>0,400,800,1000;10,450,750,950;20,500,700,900</v>
      </c>
    </row>
    <row r="48" spans="1:12">
      <c r="A48" s="5"/>
      <c r="C48">
        <v>4</v>
      </c>
      <c r="D48">
        <v>40</v>
      </c>
      <c r="E48">
        <v>550</v>
      </c>
      <c r="F48">
        <f t="shared" si="5"/>
        <v>650</v>
      </c>
      <c r="G48">
        <f t="shared" si="6"/>
        <v>850</v>
      </c>
      <c r="H48" t="s">
        <v>61</v>
      </c>
      <c r="I48" t="str">
        <f t="shared" si="4"/>
        <v>40,550,650,850</v>
      </c>
      <c r="L48" t="str">
        <f t="shared" si="7"/>
        <v>0,400,800,1000;10,450,750,950;20,500,700,900;40,550,650,850</v>
      </c>
    </row>
    <row r="49" spans="1:12">
      <c r="A49" s="5"/>
      <c r="C49">
        <v>5</v>
      </c>
      <c r="D49">
        <v>60</v>
      </c>
      <c r="E49">
        <v>600</v>
      </c>
      <c r="F49">
        <f t="shared" si="5"/>
        <v>600</v>
      </c>
      <c r="G49">
        <f t="shared" si="6"/>
        <v>800</v>
      </c>
      <c r="H49" t="s">
        <v>61</v>
      </c>
      <c r="I49" t="str">
        <f t="shared" si="4"/>
        <v>60,600,600,800</v>
      </c>
      <c r="L49" t="str">
        <f t="shared" si="7"/>
        <v>0,400,800,1000;10,450,750,950;20,500,700,900;40,550,650,850;60,600,600,800</v>
      </c>
    </row>
    <row r="50" spans="1:12">
      <c r="A50" s="5"/>
      <c r="C50">
        <v>6</v>
      </c>
      <c r="D50">
        <v>80</v>
      </c>
      <c r="E50">
        <v>650</v>
      </c>
      <c r="F50">
        <f t="shared" si="5"/>
        <v>550</v>
      </c>
      <c r="G50">
        <f t="shared" si="6"/>
        <v>750</v>
      </c>
      <c r="H50" t="s">
        <v>61</v>
      </c>
      <c r="I50" t="str">
        <f t="shared" si="4"/>
        <v>80,650,550,750</v>
      </c>
      <c r="L50" t="str">
        <f t="shared" si="7"/>
        <v>0,400,800,1000;10,450,750,950;20,500,700,900;40,550,650,850;60,600,600,800;80,650,550,750</v>
      </c>
    </row>
    <row r="51" spans="1:12">
      <c r="A51" s="5"/>
      <c r="C51">
        <v>7</v>
      </c>
      <c r="D51">
        <v>100</v>
      </c>
      <c r="E51">
        <v>700</v>
      </c>
      <c r="F51">
        <f t="shared" si="5"/>
        <v>500</v>
      </c>
      <c r="G51">
        <f t="shared" si="6"/>
        <v>700</v>
      </c>
      <c r="H51" t="s">
        <v>61</v>
      </c>
      <c r="I51" t="str">
        <f t="shared" si="4"/>
        <v>100,700,500,700</v>
      </c>
      <c r="L51" t="str">
        <f t="shared" si="7"/>
        <v>0,400,800,1000;10,450,750,950;20,500,700,900;40,550,650,850;60,600,600,800;80,650,550,750;100,700,500,700</v>
      </c>
    </row>
    <row r="52" spans="1:12">
      <c r="A52" s="5"/>
      <c r="C52">
        <v>8</v>
      </c>
      <c r="D52">
        <v>120</v>
      </c>
      <c r="E52">
        <v>750</v>
      </c>
      <c r="F52">
        <f t="shared" si="5"/>
        <v>450</v>
      </c>
      <c r="G52">
        <f t="shared" si="6"/>
        <v>650</v>
      </c>
      <c r="H52" t="s">
        <v>61</v>
      </c>
      <c r="I52" t="str">
        <f t="shared" si="4"/>
        <v>120,750,450,650</v>
      </c>
      <c r="L52" t="str">
        <f t="shared" si="7"/>
        <v>0,400,800,1000;10,450,750,950;20,500,700,900;40,550,650,850;60,600,600,800;80,650,550,750;100,700,500,700;120,750,450,650</v>
      </c>
    </row>
    <row r="53" spans="1:12">
      <c r="A53" s="5"/>
      <c r="C53">
        <v>9</v>
      </c>
      <c r="D53">
        <v>160</v>
      </c>
      <c r="E53">
        <v>800</v>
      </c>
      <c r="F53">
        <f t="shared" si="5"/>
        <v>400</v>
      </c>
      <c r="G53">
        <f t="shared" si="6"/>
        <v>600</v>
      </c>
      <c r="H53" t="s">
        <v>61</v>
      </c>
      <c r="I53" t="str">
        <f t="shared" si="4"/>
        <v>160,800,400,600</v>
      </c>
      <c r="L53" t="str">
        <f t="shared" si="7"/>
        <v>0,400,800,1000;10,450,750,950;20,500,700,900;40,550,650,850;60,600,600,800;80,650,550,750;100,700,500,700;120,750,450,650;160,800,400,600</v>
      </c>
    </row>
    <row r="54" spans="1:12">
      <c r="A54" s="5"/>
      <c r="C54">
        <v>10</v>
      </c>
      <c r="D54">
        <v>200</v>
      </c>
      <c r="E54">
        <v>850</v>
      </c>
      <c r="F54">
        <v>400</v>
      </c>
      <c r="G54">
        <v>600</v>
      </c>
      <c r="H54" t="s">
        <v>61</v>
      </c>
      <c r="I54" t="str">
        <f t="shared" si="4"/>
        <v>200,850,400,600</v>
      </c>
      <c r="L54" t="str">
        <f t="shared" si="7"/>
        <v>0,400,800,1000;10,450,750,950;20,500,700,900;40,550,650,850;60,600,600,800;80,650,550,750;100,700,500,700;120,750,450,650;160,800,400,600;200,850,400,600</v>
      </c>
    </row>
    <row r="55" spans="1:12">
      <c r="A55" s="5"/>
      <c r="C55">
        <v>11</v>
      </c>
      <c r="D55">
        <v>250</v>
      </c>
      <c r="E55">
        <v>900</v>
      </c>
      <c r="F55">
        <v>400</v>
      </c>
      <c r="G55">
        <v>600</v>
      </c>
      <c r="H55" t="s">
        <v>61</v>
      </c>
      <c r="I55" t="str">
        <f t="shared" si="4"/>
        <v>250,900,400,600</v>
      </c>
      <c r="L55" t="str">
        <f t="shared" si="7"/>
        <v>0,400,800,1000;10,450,750,950;20,500,700,900;40,550,650,850;60,600,600,800;80,650,550,750;100,700,500,700;120,750,450,650;160,800,400,600;200,850,400,600;250,900,400,600</v>
      </c>
    </row>
    <row r="56" spans="1:12">
      <c r="A56" s="5"/>
      <c r="C56">
        <v>12</v>
      </c>
      <c r="D56">
        <v>300</v>
      </c>
      <c r="E56">
        <v>950</v>
      </c>
      <c r="F56">
        <v>400</v>
      </c>
      <c r="G56">
        <v>600</v>
      </c>
      <c r="H56" t="s">
        <v>61</v>
      </c>
      <c r="I56" t="str">
        <f t="shared" si="4"/>
        <v>300,950,400,600</v>
      </c>
      <c r="L56" t="str">
        <f t="shared" si="7"/>
        <v>0,400,800,1000;10,450,750,950;20,500,700,900;40,550,650,850;60,600,600,800;80,650,550,750;100,700,500,700;120,750,450,650;160,800,400,600;200,850,400,600;250,900,400,600;300,950,400,600</v>
      </c>
    </row>
    <row r="58" spans="1:12">
      <c r="A58" s="5" t="s">
        <v>167</v>
      </c>
      <c r="B58" t="s">
        <v>53</v>
      </c>
    </row>
    <row r="59" spans="1:12">
      <c r="A59" s="5"/>
    </row>
    <row r="60" spans="1:12">
      <c r="A60" s="5"/>
    </row>
    <row r="61" spans="1:12">
      <c r="A61" s="5"/>
      <c r="C61" t="s">
        <v>60</v>
      </c>
      <c r="D61" t="s">
        <v>55</v>
      </c>
      <c r="E61" t="s">
        <v>56</v>
      </c>
      <c r="F61" t="s">
        <v>77</v>
      </c>
      <c r="G61" t="s">
        <v>78</v>
      </c>
    </row>
    <row r="62" spans="1:12">
      <c r="A62" s="5"/>
      <c r="C62">
        <v>1</v>
      </c>
      <c r="D62">
        <v>0</v>
      </c>
      <c r="E62">
        <v>50</v>
      </c>
      <c r="F62">
        <v>800</v>
      </c>
      <c r="G62">
        <v>1000</v>
      </c>
      <c r="H62" t="s">
        <v>61</v>
      </c>
      <c r="I62" t="str">
        <f>D62&amp;H62&amp;E62&amp;H62&amp;F62&amp;H62&amp;G62</f>
        <v>0,50,800,1000</v>
      </c>
      <c r="L62" t="str">
        <f>I62</f>
        <v>0,50,800,1000</v>
      </c>
    </row>
    <row r="63" spans="1:12">
      <c r="A63" s="5"/>
      <c r="C63">
        <v>2</v>
      </c>
      <c r="D63">
        <v>10</v>
      </c>
      <c r="E63">
        <v>55</v>
      </c>
      <c r="F63">
        <f>F62-50</f>
        <v>750</v>
      </c>
      <c r="G63">
        <f>G62-50</f>
        <v>950</v>
      </c>
      <c r="H63" t="s">
        <v>61</v>
      </c>
      <c r="I63" t="str">
        <f t="shared" ref="I63:I73" si="8">D63&amp;H63&amp;E63&amp;H63&amp;F63&amp;H63&amp;G63</f>
        <v>10,55,750,950</v>
      </c>
      <c r="L63" t="str">
        <f>L62&amp;";"&amp;I63</f>
        <v>0,50,800,1000;10,55,750,950</v>
      </c>
    </row>
    <row r="64" spans="1:12">
      <c r="A64" s="5"/>
      <c r="C64">
        <v>3</v>
      </c>
      <c r="D64">
        <v>20</v>
      </c>
      <c r="E64">
        <v>60</v>
      </c>
      <c r="F64">
        <f t="shared" ref="F64:G70" si="9">F63-50</f>
        <v>700</v>
      </c>
      <c r="G64">
        <f t="shared" si="9"/>
        <v>900</v>
      </c>
      <c r="H64" t="s">
        <v>61</v>
      </c>
      <c r="I64" t="str">
        <f t="shared" si="8"/>
        <v>20,60,700,900</v>
      </c>
      <c r="L64" t="str">
        <f t="shared" ref="L64:L73" si="10">L63&amp;";"&amp;I64</f>
        <v>0,50,800,1000;10,55,750,950;20,60,700,900</v>
      </c>
    </row>
    <row r="65" spans="1:24">
      <c r="A65" s="5"/>
      <c r="C65">
        <v>4</v>
      </c>
      <c r="D65">
        <v>40</v>
      </c>
      <c r="E65">
        <v>65</v>
      </c>
      <c r="F65">
        <f t="shared" si="9"/>
        <v>650</v>
      </c>
      <c r="G65">
        <f t="shared" si="9"/>
        <v>850</v>
      </c>
      <c r="H65" t="s">
        <v>61</v>
      </c>
      <c r="I65" t="str">
        <f t="shared" si="8"/>
        <v>40,65,650,850</v>
      </c>
      <c r="L65" t="str">
        <f t="shared" si="10"/>
        <v>0,50,800,1000;10,55,750,950;20,60,700,900;40,65,650,850</v>
      </c>
    </row>
    <row r="66" spans="1:24">
      <c r="A66" s="5"/>
      <c r="C66">
        <v>5</v>
      </c>
      <c r="D66">
        <v>60</v>
      </c>
      <c r="E66">
        <v>70</v>
      </c>
      <c r="F66">
        <f t="shared" si="9"/>
        <v>600</v>
      </c>
      <c r="G66">
        <f t="shared" si="9"/>
        <v>800</v>
      </c>
      <c r="H66" t="s">
        <v>61</v>
      </c>
      <c r="I66" t="str">
        <f t="shared" si="8"/>
        <v>60,70,600,800</v>
      </c>
      <c r="L66" t="str">
        <f t="shared" si="10"/>
        <v>0,50,800,1000;10,55,750,950;20,60,700,900;40,65,650,850;60,70,600,800</v>
      </c>
    </row>
    <row r="67" spans="1:24">
      <c r="A67" s="5"/>
      <c r="C67">
        <v>6</v>
      </c>
      <c r="D67">
        <v>80</v>
      </c>
      <c r="E67">
        <v>75</v>
      </c>
      <c r="F67">
        <f t="shared" si="9"/>
        <v>550</v>
      </c>
      <c r="G67">
        <f t="shared" si="9"/>
        <v>750</v>
      </c>
      <c r="H67" t="s">
        <v>61</v>
      </c>
      <c r="I67" t="str">
        <f t="shared" si="8"/>
        <v>80,75,550,750</v>
      </c>
      <c r="L67" t="str">
        <f t="shared" si="10"/>
        <v>0,50,800,1000;10,55,750,950;20,60,700,900;40,65,650,850;60,70,600,800;80,75,550,750</v>
      </c>
    </row>
    <row r="68" spans="1:24">
      <c r="A68" s="5"/>
      <c r="C68">
        <v>7</v>
      </c>
      <c r="D68">
        <v>100</v>
      </c>
      <c r="E68">
        <v>80</v>
      </c>
      <c r="F68">
        <f t="shared" si="9"/>
        <v>500</v>
      </c>
      <c r="G68">
        <f t="shared" si="9"/>
        <v>700</v>
      </c>
      <c r="H68" t="s">
        <v>61</v>
      </c>
      <c r="I68" t="str">
        <f t="shared" si="8"/>
        <v>100,80,500,700</v>
      </c>
      <c r="L68" t="str">
        <f t="shared" si="10"/>
        <v>0,50,800,1000;10,55,750,950;20,60,700,900;40,65,650,850;60,70,600,800;80,75,550,750;100,80,500,700</v>
      </c>
    </row>
    <row r="69" spans="1:24">
      <c r="A69" s="5"/>
      <c r="C69">
        <v>8</v>
      </c>
      <c r="D69">
        <v>120</v>
      </c>
      <c r="E69">
        <v>85</v>
      </c>
      <c r="F69">
        <f t="shared" si="9"/>
        <v>450</v>
      </c>
      <c r="G69">
        <f t="shared" si="9"/>
        <v>650</v>
      </c>
      <c r="H69" t="s">
        <v>61</v>
      </c>
      <c r="I69" t="str">
        <f t="shared" si="8"/>
        <v>120,85,450,650</v>
      </c>
      <c r="L69" t="str">
        <f t="shared" si="10"/>
        <v>0,50,800,1000;10,55,750,950;20,60,700,900;40,65,650,850;60,70,600,800;80,75,550,750;100,80,500,700;120,85,450,650</v>
      </c>
    </row>
    <row r="70" spans="1:24">
      <c r="A70" s="5"/>
      <c r="C70">
        <v>9</v>
      </c>
      <c r="D70">
        <v>160</v>
      </c>
      <c r="E70">
        <v>90</v>
      </c>
      <c r="F70">
        <f t="shared" si="9"/>
        <v>400</v>
      </c>
      <c r="G70">
        <f t="shared" si="9"/>
        <v>600</v>
      </c>
      <c r="H70" t="s">
        <v>61</v>
      </c>
      <c r="I70" t="str">
        <f t="shared" si="8"/>
        <v>160,90,400,600</v>
      </c>
      <c r="L70" t="str">
        <f t="shared" si="10"/>
        <v>0,50,800,1000;10,55,750,950;20,60,700,900;40,65,650,850;60,70,600,800;80,75,550,750;100,80,500,700;120,85,450,650;160,90,400,600</v>
      </c>
    </row>
    <row r="71" spans="1:24">
      <c r="A71" s="5"/>
      <c r="C71">
        <v>10</v>
      </c>
      <c r="D71">
        <v>200</v>
      </c>
      <c r="E71">
        <v>95</v>
      </c>
      <c r="F71">
        <v>400</v>
      </c>
      <c r="G71">
        <v>600</v>
      </c>
      <c r="H71" t="s">
        <v>61</v>
      </c>
      <c r="I71" t="str">
        <f t="shared" si="8"/>
        <v>200,95,400,600</v>
      </c>
      <c r="L71" t="str">
        <f t="shared" si="10"/>
        <v>0,50,800,1000;10,55,750,950;20,60,700,900;40,65,650,850;60,70,600,800;80,75,550,750;100,80,500,700;120,85,450,650;160,90,400,600;200,95,400,600</v>
      </c>
    </row>
    <row r="72" spans="1:24">
      <c r="A72" s="5"/>
      <c r="C72">
        <v>11</v>
      </c>
      <c r="D72">
        <v>250</v>
      </c>
      <c r="E72">
        <v>100</v>
      </c>
      <c r="F72">
        <v>400</v>
      </c>
      <c r="G72">
        <v>600</v>
      </c>
      <c r="H72" t="s">
        <v>61</v>
      </c>
      <c r="I72" t="str">
        <f t="shared" si="8"/>
        <v>250,100,400,600</v>
      </c>
      <c r="L72" t="str">
        <f t="shared" si="10"/>
        <v>0,50,800,1000;10,55,750,950;20,60,700,900;40,65,650,850;60,70,600,800;80,75,550,750;100,80,500,700;120,85,450,650;160,90,400,600;200,95,400,600;250,100,400,600</v>
      </c>
    </row>
    <row r="73" spans="1:24">
      <c r="A73" s="5"/>
      <c r="C73">
        <v>12</v>
      </c>
      <c r="D73">
        <v>300</v>
      </c>
      <c r="E73">
        <v>105</v>
      </c>
      <c r="F73">
        <v>400</v>
      </c>
      <c r="G73">
        <v>600</v>
      </c>
      <c r="H73" t="s">
        <v>61</v>
      </c>
      <c r="I73" t="str">
        <f t="shared" si="8"/>
        <v>300,105,400,600</v>
      </c>
      <c r="L73" t="str">
        <f t="shared" si="10"/>
        <v>0,50,800,1000;10,55,750,950;20,60,700,900;40,65,650,850;60,70,600,800;80,75,550,750;100,80,500,700;120,85,450,650;160,90,400,600;200,95,400,600;250,100,400,600;300,105,400,600</v>
      </c>
    </row>
    <row r="77" spans="1:24">
      <c r="A77" s="5" t="s">
        <v>100</v>
      </c>
      <c r="B77" t="s">
        <v>53</v>
      </c>
      <c r="S77" t="s">
        <v>53</v>
      </c>
    </row>
    <row r="78" spans="1:24">
      <c r="A78" s="5"/>
    </row>
    <row r="79" spans="1:24">
      <c r="A79" s="5"/>
    </row>
    <row r="80" spans="1:24">
      <c r="A80" s="5"/>
      <c r="C80" t="s">
        <v>60</v>
      </c>
      <c r="D80" t="s">
        <v>55</v>
      </c>
      <c r="E80" t="s">
        <v>56</v>
      </c>
      <c r="F80" t="s">
        <v>77</v>
      </c>
      <c r="G80" t="s">
        <v>78</v>
      </c>
      <c r="T80" t="s">
        <v>60</v>
      </c>
      <c r="U80" t="s">
        <v>55</v>
      </c>
      <c r="V80" t="s">
        <v>122</v>
      </c>
      <c r="W80" t="s">
        <v>125</v>
      </c>
      <c r="X80" t="s">
        <v>147</v>
      </c>
    </row>
    <row r="81" spans="1:30">
      <c r="A81" s="5"/>
      <c r="C81">
        <v>1</v>
      </c>
      <c r="D81">
        <v>0</v>
      </c>
      <c r="E81">
        <v>400</v>
      </c>
      <c r="F81">
        <v>800</v>
      </c>
      <c r="G81">
        <v>1000</v>
      </c>
      <c r="H81" t="s">
        <v>61</v>
      </c>
      <c r="I81" t="str">
        <f>D81&amp;H81&amp;E81&amp;H81&amp;F81&amp;H81&amp;G81</f>
        <v>0,400,800,1000</v>
      </c>
      <c r="L81" t="str">
        <f>I81</f>
        <v>0,400,800,1000</v>
      </c>
      <c r="T81">
        <v>1</v>
      </c>
      <c r="U81">
        <v>0</v>
      </c>
      <c r="V81">
        <v>1</v>
      </c>
      <c r="W81" t="s">
        <v>123</v>
      </c>
      <c r="X81" t="s">
        <v>148</v>
      </c>
      <c r="Z81" t="s">
        <v>61</v>
      </c>
      <c r="AA81" t="str">
        <f>U81&amp;Z81&amp;V81&amp;Z81&amp;W81&amp;Z81&amp;X81</f>
        <v>0,1,level_0,b01</v>
      </c>
      <c r="AD81" t="str">
        <f>AA81</f>
        <v>0,1,level_0,b01</v>
      </c>
    </row>
    <row r="82" spans="1:30">
      <c r="A82" s="5"/>
      <c r="C82">
        <v>2</v>
      </c>
      <c r="D82">
        <v>10</v>
      </c>
      <c r="E82">
        <v>450</v>
      </c>
      <c r="F82">
        <f>F81-50</f>
        <v>750</v>
      </c>
      <c r="G82">
        <f>G81-50</f>
        <v>950</v>
      </c>
      <c r="H82" t="s">
        <v>61</v>
      </c>
      <c r="I82" t="str">
        <f t="shared" ref="I82:I92" si="11">D82&amp;H82&amp;E82&amp;H82&amp;F82&amp;H82&amp;G82</f>
        <v>10,450,750,950</v>
      </c>
      <c r="L82" t="str">
        <f>L81&amp;";"&amp;I82</f>
        <v>0,400,800,1000;10,450,750,950</v>
      </c>
      <c r="T82">
        <v>2</v>
      </c>
      <c r="U82">
        <v>12</v>
      </c>
      <c r="V82">
        <v>1</v>
      </c>
      <c r="W82" t="s">
        <v>101</v>
      </c>
      <c r="X82" t="s">
        <v>148</v>
      </c>
      <c r="Z82" t="s">
        <v>61</v>
      </c>
      <c r="AA82" t="str">
        <f t="shared" ref="AA82:AA101" si="12">U82&amp;Z82&amp;V82&amp;Z82&amp;W82&amp;Z82&amp;X82</f>
        <v>12,1,level_1,b01</v>
      </c>
      <c r="AD82" t="str">
        <f>AD81&amp;";"&amp;AA82</f>
        <v>0,1,level_0,b01;12,1,level_1,b01</v>
      </c>
    </row>
    <row r="83" spans="1:30">
      <c r="A83" s="5"/>
      <c r="C83">
        <v>3</v>
      </c>
      <c r="D83">
        <v>20</v>
      </c>
      <c r="E83">
        <v>500</v>
      </c>
      <c r="F83">
        <f t="shared" ref="F83:G89" si="13">F82-50</f>
        <v>700</v>
      </c>
      <c r="G83">
        <f t="shared" si="13"/>
        <v>900</v>
      </c>
      <c r="H83" t="s">
        <v>61</v>
      </c>
      <c r="I83" t="str">
        <f t="shared" si="11"/>
        <v>20,500,700,900</v>
      </c>
      <c r="L83" t="str">
        <f t="shared" ref="L83:L92" si="14">L82&amp;";"&amp;I83</f>
        <v>0,400,800,1000;10,450,750,950;20,500,700,900</v>
      </c>
      <c r="T83">
        <v>3</v>
      </c>
      <c r="U83">
        <v>36</v>
      </c>
      <c r="V83">
        <v>2</v>
      </c>
      <c r="W83" t="s">
        <v>102</v>
      </c>
      <c r="X83" t="s">
        <v>148</v>
      </c>
      <c r="Z83" t="s">
        <v>61</v>
      </c>
      <c r="AA83" t="str">
        <f t="shared" si="12"/>
        <v>36,2,level_2,b01</v>
      </c>
      <c r="AD83" t="str">
        <f t="shared" ref="AD83:AD101" si="15">AD82&amp;";"&amp;AA83</f>
        <v>0,1,level_0,b01;12,1,level_1,b01;36,2,level_2,b01</v>
      </c>
    </row>
    <row r="84" spans="1:30">
      <c r="A84" s="5"/>
      <c r="C84">
        <v>4</v>
      </c>
      <c r="D84">
        <v>40</v>
      </c>
      <c r="E84">
        <v>550</v>
      </c>
      <c r="F84">
        <f t="shared" si="13"/>
        <v>650</v>
      </c>
      <c r="G84">
        <f t="shared" si="13"/>
        <v>850</v>
      </c>
      <c r="H84" t="s">
        <v>61</v>
      </c>
      <c r="I84" t="str">
        <f t="shared" si="11"/>
        <v>40,550,650,850</v>
      </c>
      <c r="L84" t="str">
        <f t="shared" si="14"/>
        <v>0,400,800,1000;10,450,750,950;20,500,700,900;40,550,650,850</v>
      </c>
      <c r="T84">
        <v>4</v>
      </c>
      <c r="U84">
        <v>72</v>
      </c>
      <c r="V84">
        <v>2</v>
      </c>
      <c r="W84" t="s">
        <v>103</v>
      </c>
      <c r="X84" t="s">
        <v>148</v>
      </c>
      <c r="Z84" t="s">
        <v>61</v>
      </c>
      <c r="AA84" t="str">
        <f t="shared" si="12"/>
        <v>72,2,level_3,b01</v>
      </c>
      <c r="AD84" t="str">
        <f t="shared" si="15"/>
        <v>0,1,level_0,b01;12,1,level_1,b01;36,2,level_2,b01;72,2,level_3,b01</v>
      </c>
    </row>
    <row r="85" spans="1:30">
      <c r="A85" s="5"/>
      <c r="C85">
        <v>5</v>
      </c>
      <c r="D85">
        <v>60</v>
      </c>
      <c r="E85">
        <v>600</v>
      </c>
      <c r="F85">
        <f t="shared" si="13"/>
        <v>600</v>
      </c>
      <c r="G85">
        <f t="shared" si="13"/>
        <v>800</v>
      </c>
      <c r="H85" t="s">
        <v>61</v>
      </c>
      <c r="I85" t="str">
        <f t="shared" si="11"/>
        <v>60,600,600,800</v>
      </c>
      <c r="L85" t="str">
        <f t="shared" si="14"/>
        <v>0,400,800,1000;10,450,750,950;20,500,700,900;40,550,650,850;60,600,600,800</v>
      </c>
      <c r="T85">
        <v>5</v>
      </c>
      <c r="U85">
        <v>132</v>
      </c>
      <c r="V85">
        <v>2</v>
      </c>
      <c r="W85" t="s">
        <v>104</v>
      </c>
      <c r="X85" t="s">
        <v>149</v>
      </c>
      <c r="Z85" t="s">
        <v>61</v>
      </c>
      <c r="AA85" t="str">
        <f t="shared" si="12"/>
        <v>132,2,level_4,b02</v>
      </c>
      <c r="AD85" t="str">
        <f t="shared" si="15"/>
        <v>0,1,level_0,b01;12,1,level_1,b01;36,2,level_2,b01;72,2,level_3,b01;132,2,level_4,b02</v>
      </c>
    </row>
    <row r="86" spans="1:30">
      <c r="A86" s="5"/>
      <c r="C86">
        <v>6</v>
      </c>
      <c r="D86">
        <v>80</v>
      </c>
      <c r="E86">
        <v>650</v>
      </c>
      <c r="F86">
        <f t="shared" si="13"/>
        <v>550</v>
      </c>
      <c r="G86">
        <f t="shared" si="13"/>
        <v>750</v>
      </c>
      <c r="H86" t="s">
        <v>61</v>
      </c>
      <c r="I86" t="str">
        <f t="shared" si="11"/>
        <v>80,650,550,750</v>
      </c>
      <c r="L86" t="str">
        <f t="shared" si="14"/>
        <v>0,400,800,1000;10,450,750,950;20,500,700,900;40,550,650,850;60,600,600,800;80,650,550,750</v>
      </c>
      <c r="T86">
        <v>6</v>
      </c>
      <c r="U86">
        <v>168</v>
      </c>
      <c r="V86">
        <v>3</v>
      </c>
      <c r="W86" t="s">
        <v>105</v>
      </c>
      <c r="X86" t="s">
        <v>149</v>
      </c>
      <c r="Z86" t="s">
        <v>61</v>
      </c>
      <c r="AA86" t="str">
        <f t="shared" si="12"/>
        <v>168,3,level_5,b02</v>
      </c>
      <c r="AD86" t="str">
        <f t="shared" si="15"/>
        <v>0,1,level_0,b01;12,1,level_1,b01;36,2,level_2,b01;72,2,level_3,b01;132,2,level_4,b02;168,3,level_5,b02</v>
      </c>
    </row>
    <row r="87" spans="1:30">
      <c r="A87" s="5"/>
      <c r="C87">
        <v>7</v>
      </c>
      <c r="D87">
        <v>100</v>
      </c>
      <c r="E87">
        <v>700</v>
      </c>
      <c r="F87">
        <f t="shared" si="13"/>
        <v>500</v>
      </c>
      <c r="G87">
        <f t="shared" si="13"/>
        <v>700</v>
      </c>
      <c r="H87" t="s">
        <v>61</v>
      </c>
      <c r="I87" t="str">
        <f t="shared" si="11"/>
        <v>100,700,500,700</v>
      </c>
      <c r="L87" t="str">
        <f t="shared" si="14"/>
        <v>0,400,800,1000;10,450,750,950;20,500,700,900;40,550,650,850;60,600,600,800;80,650,550,750;100,700,500,700</v>
      </c>
      <c r="T87">
        <v>7</v>
      </c>
      <c r="U87">
        <v>204</v>
      </c>
      <c r="V87">
        <v>3</v>
      </c>
      <c r="W87" t="s">
        <v>106</v>
      </c>
      <c r="X87" t="s">
        <v>150</v>
      </c>
      <c r="Z87" t="s">
        <v>61</v>
      </c>
      <c r="AA87" t="str">
        <f t="shared" si="12"/>
        <v>204,3,level_6,b03</v>
      </c>
      <c r="AD87" t="str">
        <f t="shared" si="15"/>
        <v>0,1,level_0,b01;12,1,level_1,b01;36,2,level_2,b01;72,2,level_3,b01;132,2,level_4,b02;168,3,level_5,b02;204,3,level_6,b03</v>
      </c>
    </row>
    <row r="88" spans="1:30">
      <c r="A88" s="5"/>
      <c r="C88">
        <v>8</v>
      </c>
      <c r="D88">
        <v>120</v>
      </c>
      <c r="E88">
        <v>750</v>
      </c>
      <c r="F88">
        <f t="shared" si="13"/>
        <v>450</v>
      </c>
      <c r="G88">
        <f t="shared" si="13"/>
        <v>650</v>
      </c>
      <c r="H88" t="s">
        <v>61</v>
      </c>
      <c r="I88" t="str">
        <f t="shared" si="11"/>
        <v>120,750,450,650</v>
      </c>
      <c r="L88" t="str">
        <f t="shared" si="14"/>
        <v>0,400,800,1000;10,450,750,950;20,500,700,900;40,550,650,850;60,600,600,800;80,650,550,750;100,700,500,700;120,750,450,650</v>
      </c>
      <c r="T88">
        <v>8</v>
      </c>
      <c r="U88">
        <v>252</v>
      </c>
      <c r="V88">
        <v>3</v>
      </c>
      <c r="W88" t="s">
        <v>107</v>
      </c>
      <c r="X88" t="s">
        <v>150</v>
      </c>
      <c r="Z88" t="s">
        <v>61</v>
      </c>
      <c r="AA88" t="str">
        <f t="shared" si="12"/>
        <v>252,3,level_7,b03</v>
      </c>
      <c r="AD88" t="str">
        <f t="shared" si="15"/>
        <v>0,1,level_0,b01;12,1,level_1,b01;36,2,level_2,b01;72,2,level_3,b01;132,2,level_4,b02;168,3,level_5,b02;204,3,level_6,b03;252,3,level_7,b03</v>
      </c>
    </row>
    <row r="89" spans="1:30">
      <c r="A89" s="5"/>
      <c r="C89">
        <v>9</v>
      </c>
      <c r="D89">
        <v>160</v>
      </c>
      <c r="E89">
        <v>800</v>
      </c>
      <c r="F89">
        <f t="shared" si="13"/>
        <v>400</v>
      </c>
      <c r="G89">
        <f t="shared" si="13"/>
        <v>600</v>
      </c>
      <c r="H89" t="s">
        <v>61</v>
      </c>
      <c r="I89" t="str">
        <f t="shared" si="11"/>
        <v>160,800,400,600</v>
      </c>
      <c r="L89" t="str">
        <f t="shared" si="14"/>
        <v>0,400,800,1000;10,450,750,950;20,500,700,900;40,550,650,850;60,600,600,800;80,650,550,750;100,700,500,700;120,750,450,650;160,800,400,600</v>
      </c>
      <c r="T89">
        <v>9</v>
      </c>
      <c r="U89">
        <v>288</v>
      </c>
      <c r="V89">
        <v>3</v>
      </c>
      <c r="W89" t="s">
        <v>108</v>
      </c>
      <c r="X89" t="s">
        <v>151</v>
      </c>
      <c r="Z89" t="s">
        <v>61</v>
      </c>
      <c r="AA89" t="str">
        <f t="shared" si="12"/>
        <v>288,3,level_8,b04</v>
      </c>
      <c r="AD89" t="str">
        <f t="shared" si="15"/>
        <v>0,1,level_0,b01;12,1,level_1,b01;36,2,level_2,b01;72,2,level_3,b01;132,2,level_4,b02;168,3,level_5,b02;204,3,level_6,b03;252,3,level_7,b03;288,3,level_8,b04</v>
      </c>
    </row>
    <row r="90" spans="1:30">
      <c r="A90" s="5"/>
      <c r="C90">
        <v>10</v>
      </c>
      <c r="D90">
        <v>200</v>
      </c>
      <c r="E90">
        <v>850</v>
      </c>
      <c r="F90">
        <v>400</v>
      </c>
      <c r="G90">
        <v>600</v>
      </c>
      <c r="H90" t="s">
        <v>61</v>
      </c>
      <c r="I90" t="str">
        <f t="shared" si="11"/>
        <v>200,850,400,600</v>
      </c>
      <c r="L90" t="str">
        <f t="shared" si="14"/>
        <v>0,400,800,1000;10,450,750,950;20,500,700,900;40,550,650,850;60,600,600,800;80,650,550,750;100,700,500,700;120,750,450,650;160,800,400,600;200,850,400,600</v>
      </c>
      <c r="T90">
        <v>10</v>
      </c>
      <c r="U90">
        <v>324</v>
      </c>
      <c r="V90">
        <v>4</v>
      </c>
      <c r="W90" t="s">
        <v>109</v>
      </c>
      <c r="X90" t="s">
        <v>151</v>
      </c>
      <c r="Z90" t="s">
        <v>61</v>
      </c>
      <c r="AA90" t="str">
        <f t="shared" si="12"/>
        <v>324,4,level_9,b04</v>
      </c>
      <c r="AD90" t="str">
        <f t="shared" si="15"/>
        <v>0,1,level_0,b01;12,1,level_1,b01;36,2,level_2,b01;72,2,level_3,b01;132,2,level_4,b02;168,3,level_5,b02;204,3,level_6,b03;252,3,level_7,b03;288,3,level_8,b04;324,4,level_9,b04</v>
      </c>
    </row>
    <row r="91" spans="1:30">
      <c r="A91" s="5"/>
      <c r="C91">
        <v>11</v>
      </c>
      <c r="D91">
        <v>250</v>
      </c>
      <c r="E91">
        <v>900</v>
      </c>
      <c r="F91">
        <v>400</v>
      </c>
      <c r="G91">
        <v>600</v>
      </c>
      <c r="H91" t="s">
        <v>61</v>
      </c>
      <c r="I91" t="str">
        <f t="shared" si="11"/>
        <v>250,900,400,600</v>
      </c>
      <c r="L91" t="str">
        <f t="shared" si="14"/>
        <v>0,400,800,1000;10,450,750,950;20,500,700,900;40,550,650,850;60,600,600,800;80,650,550,750;100,700,500,700;120,750,450,650;160,800,400,600;200,850,400,600;250,900,400,600</v>
      </c>
      <c r="T91">
        <v>11</v>
      </c>
      <c r="U91">
        <v>360</v>
      </c>
      <c r="V91">
        <v>4</v>
      </c>
      <c r="W91" t="s">
        <v>110</v>
      </c>
      <c r="X91" t="s">
        <v>152</v>
      </c>
      <c r="Z91" t="s">
        <v>61</v>
      </c>
      <c r="AA91" t="str">
        <f t="shared" si="12"/>
        <v>360,4,level_10,b05</v>
      </c>
      <c r="AD91" t="str">
        <f t="shared" si="15"/>
        <v>0,1,level_0,b01;12,1,level_1,b01;36,2,level_2,b01;72,2,level_3,b01;132,2,level_4,b02;168,3,level_5,b02;204,3,level_6,b03;252,3,level_7,b03;288,3,level_8,b04;324,4,level_9,b04;360,4,level_10,b05</v>
      </c>
    </row>
    <row r="92" spans="1:30">
      <c r="A92" s="5"/>
      <c r="C92">
        <v>12</v>
      </c>
      <c r="D92">
        <v>300</v>
      </c>
      <c r="E92">
        <v>950</v>
      </c>
      <c r="F92">
        <v>400</v>
      </c>
      <c r="G92">
        <v>600</v>
      </c>
      <c r="H92" t="s">
        <v>61</v>
      </c>
      <c r="I92" t="str">
        <f t="shared" si="11"/>
        <v>300,950,400,600</v>
      </c>
      <c r="L92" t="str">
        <f t="shared" si="14"/>
        <v>0,400,800,1000;10,450,750,950;20,500,700,900;40,550,650,850;60,600,600,800;80,650,550,750;100,700,500,700;120,750,450,650;160,800,400,600;200,850,400,600;250,900,400,600;300,950,400,600</v>
      </c>
      <c r="T92">
        <v>12</v>
      </c>
      <c r="U92">
        <v>420</v>
      </c>
      <c r="V92">
        <v>5</v>
      </c>
      <c r="W92" t="s">
        <v>111</v>
      </c>
      <c r="X92" t="s">
        <v>153</v>
      </c>
      <c r="Z92" t="s">
        <v>61</v>
      </c>
      <c r="AA92" t="str">
        <f t="shared" si="12"/>
        <v>420,5,level_11,b06</v>
      </c>
      <c r="AD92" t="str">
        <f t="shared" si="15"/>
        <v>0,1,level_0,b01;12,1,level_1,b01;36,2,level_2,b01;72,2,level_3,b01;132,2,level_4,b02;168,3,level_5,b02;204,3,level_6,b03;252,3,level_7,b03;288,3,level_8,b04;324,4,level_9,b04;360,4,level_10,b05;420,5,level_11,b06</v>
      </c>
    </row>
    <row r="93" spans="1:30">
      <c r="T93">
        <v>13</v>
      </c>
      <c r="U93">
        <v>480</v>
      </c>
      <c r="V93">
        <v>5</v>
      </c>
      <c r="W93" t="s">
        <v>112</v>
      </c>
      <c r="X93" t="s">
        <v>153</v>
      </c>
      <c r="Z93" t="s">
        <v>61</v>
      </c>
      <c r="AA93" t="str">
        <f t="shared" si="12"/>
        <v>480,5,level_12,b06</v>
      </c>
      <c r="AD93" t="str">
        <f t="shared" si="15"/>
        <v>0,1,level_0,b01;12,1,level_1,b01;36,2,level_2,b01;72,2,level_3,b01;132,2,level_4,b02;168,3,level_5,b02;204,3,level_6,b03;252,3,level_7,b03;288,3,level_8,b04;324,4,level_9,b04;360,4,level_10,b05;420,5,level_11,b06;480,5,level_12,b06</v>
      </c>
    </row>
    <row r="94" spans="1:30">
      <c r="T94">
        <v>14</v>
      </c>
      <c r="U94">
        <v>540</v>
      </c>
      <c r="V94">
        <v>5</v>
      </c>
      <c r="W94" t="s">
        <v>113</v>
      </c>
      <c r="X94" t="s">
        <v>154</v>
      </c>
      <c r="Z94" t="s">
        <v>61</v>
      </c>
      <c r="AA94" t="str">
        <f t="shared" si="12"/>
        <v>540,5,level_13,b07</v>
      </c>
      <c r="AD94" t="str">
        <f t="shared" si="15"/>
        <v>0,1,level_0,b01;12,1,level_1,b01;36,2,level_2,b01;72,2,level_3,b01;132,2,level_4,b02;168,3,level_5,b02;204,3,level_6,b03;252,3,level_7,b03;288,3,level_8,b04;324,4,level_9,b04;360,4,level_10,b05;420,5,level_11,b06;480,5,level_12,b06;540,5,level_13,b07</v>
      </c>
    </row>
    <row r="95" spans="1:30">
      <c r="T95">
        <v>15</v>
      </c>
      <c r="U95">
        <v>600</v>
      </c>
      <c r="V95">
        <v>5</v>
      </c>
      <c r="W95" t="s">
        <v>114</v>
      </c>
      <c r="X95" t="s">
        <v>154</v>
      </c>
      <c r="Z95" t="s">
        <v>61</v>
      </c>
      <c r="AA95" t="str">
        <f t="shared" si="12"/>
        <v>600,5,level_14,b07</v>
      </c>
      <c r="AD95" t="str">
        <f t="shared" si="15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</v>
      </c>
    </row>
    <row r="96" spans="1:30">
      <c r="T96">
        <v>16</v>
      </c>
      <c r="U96">
        <v>660</v>
      </c>
      <c r="V96">
        <v>5</v>
      </c>
      <c r="W96" t="s">
        <v>115</v>
      </c>
      <c r="X96" t="s">
        <v>155</v>
      </c>
      <c r="Z96" t="s">
        <v>61</v>
      </c>
      <c r="AA96" t="str">
        <f t="shared" si="12"/>
        <v>660,5,level_15,b08</v>
      </c>
      <c r="AD96" t="str">
        <f t="shared" si="15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</v>
      </c>
    </row>
    <row r="97" spans="20:30">
      <c r="T97">
        <v>17</v>
      </c>
      <c r="U97">
        <v>720</v>
      </c>
      <c r="V97">
        <v>5</v>
      </c>
      <c r="W97" t="s">
        <v>116</v>
      </c>
      <c r="X97" t="s">
        <v>155</v>
      </c>
      <c r="Z97" t="s">
        <v>61</v>
      </c>
      <c r="AA97" t="str">
        <f t="shared" si="12"/>
        <v>720,5,level_16,b08</v>
      </c>
      <c r="AD97" t="str">
        <f t="shared" si="15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</v>
      </c>
    </row>
    <row r="98" spans="20:30">
      <c r="T98">
        <v>18</v>
      </c>
      <c r="U98">
        <v>840</v>
      </c>
      <c r="V98">
        <v>5</v>
      </c>
      <c r="W98" t="s">
        <v>117</v>
      </c>
      <c r="X98" t="s">
        <v>156</v>
      </c>
      <c r="Z98" t="s">
        <v>61</v>
      </c>
      <c r="AA98" t="str">
        <f t="shared" si="12"/>
        <v>840,5,level_17,b09</v>
      </c>
      <c r="AD98" t="str">
        <f t="shared" si="15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;840,5,level_17,b09</v>
      </c>
    </row>
    <row r="99" spans="20:30">
      <c r="T99">
        <v>19</v>
      </c>
      <c r="U99">
        <v>960</v>
      </c>
      <c r="V99">
        <v>5</v>
      </c>
      <c r="W99" t="s">
        <v>118</v>
      </c>
      <c r="X99" t="s">
        <v>156</v>
      </c>
      <c r="Z99" t="s">
        <v>61</v>
      </c>
      <c r="AA99" t="str">
        <f t="shared" si="12"/>
        <v>960,5,level_18,b09</v>
      </c>
      <c r="AD99" t="str">
        <f t="shared" si="15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;840,5,level_17,b09;960,5,level_18,b09</v>
      </c>
    </row>
    <row r="100" spans="20:30">
      <c r="T100">
        <v>20</v>
      </c>
      <c r="U100">
        <v>1080</v>
      </c>
      <c r="V100">
        <v>5</v>
      </c>
      <c r="W100" t="s">
        <v>119</v>
      </c>
      <c r="X100" t="s">
        <v>157</v>
      </c>
      <c r="Z100" t="s">
        <v>61</v>
      </c>
      <c r="AA100" t="str">
        <f t="shared" si="12"/>
        <v>1080,5,level_19,b10</v>
      </c>
      <c r="AD100" t="str">
        <f t="shared" si="15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;840,5,level_17,b09;960,5,level_18,b09;1080,5,level_19,b10</v>
      </c>
    </row>
    <row r="101" spans="20:30">
      <c r="T101">
        <v>21</v>
      </c>
      <c r="U101">
        <v>1200</v>
      </c>
      <c r="V101">
        <v>5</v>
      </c>
      <c r="W101" t="s">
        <v>120</v>
      </c>
      <c r="X101" t="s">
        <v>157</v>
      </c>
      <c r="Z101" t="s">
        <v>61</v>
      </c>
      <c r="AA101" t="str">
        <f t="shared" si="12"/>
        <v>1200,5,level_20,b10</v>
      </c>
      <c r="AD101" t="str">
        <f t="shared" si="15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;840,5,level_17,b09;960,5,level_18,b09;1080,5,level_19,b10;1200,5,level_20,b10</v>
      </c>
    </row>
  </sheetData>
  <mergeCells count="5">
    <mergeCell ref="A1:A16"/>
    <mergeCell ref="A19:A34"/>
    <mergeCell ref="A41:A56"/>
    <mergeCell ref="A77:A92"/>
    <mergeCell ref="A58:A7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SKin</vt:lpstr>
      <vt:lpstr>Const</vt:lpstr>
      <vt:lpstr>Model</vt:lpstr>
      <vt:lpstr>Name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2019-01-28T08:09:26Z</dcterms:modified>
</cp:coreProperties>
</file>