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Объект строительства" sheetId="1" r:id="rId1"/>
    <sheet name="Лист1" sheetId="2" state="hidden" r:id="rId2"/>
  </sheets>
  <definedNames>
    <definedName name="Месяц">Лист1!$A$1:$A$12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E6" i="1"/>
  <c r="C25" i="1"/>
  <c r="E25" i="1"/>
  <c r="E22" i="1" l="1"/>
  <c r="C22" i="1"/>
  <c r="E16" i="1"/>
  <c r="E15" i="1"/>
  <c r="E14" i="1"/>
  <c r="C16" i="1"/>
  <c r="C15" i="1"/>
  <c r="C14" i="1"/>
  <c r="E9" i="1"/>
  <c r="C9" i="1"/>
  <c r="E10" i="1" l="1"/>
  <c r="E26" i="1"/>
  <c r="E17" i="1" l="1"/>
  <c r="E18" i="1" s="1"/>
  <c r="C26" i="1"/>
  <c r="C10" i="1"/>
  <c r="C17" i="1" l="1"/>
  <c r="C18" i="1" s="1"/>
</calcChain>
</file>

<file path=xl/sharedStrings.xml><?xml version="1.0" encoding="utf-8"?>
<sst xmlns="http://schemas.openxmlformats.org/spreadsheetml/2006/main" count="53" uniqueCount="30">
  <si>
    <t>№</t>
  </si>
  <si>
    <t>Показатель</t>
  </si>
  <si>
    <t xml:space="preserve">СМР </t>
  </si>
  <si>
    <t>ОБОРУДОВАНИЕ</t>
  </si>
  <si>
    <t>ПИР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</si>
  <si>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</si>
  <si>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</si>
  <si>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</si>
  <si>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</si>
  <si>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</si>
  <si>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</si>
  <si>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</si>
  <si>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</si>
  <si>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</si>
  <si>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</si>
  <si>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</si>
  <si>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</si>
  <si>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</si>
  <si>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</si>
  <si>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</si>
  <si>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</si>
  <si>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</si>
  <si>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</si>
  <si>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</si>
  <si>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</si>
  <si>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</si>
  <si>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ПРОЧИЕ без учета ПИР</t>
  </si>
  <si>
    <r>
      <rPr>
        <sz val="14"/>
        <color rgb="FF1A3C7B"/>
        <rFont val="Calibri"/>
        <family val="2"/>
        <charset val="204"/>
        <scheme val="minor"/>
      </rPr>
      <t xml:space="preserve">Факт
</t>
    </r>
    <r>
      <rPr>
        <b/>
        <sz val="14"/>
        <color rgb="FF1A3C7B"/>
        <rFont val="Calibri"/>
        <family val="2"/>
        <charset val="204"/>
        <scheme val="minor"/>
      </rPr>
      <t>блоки А-Г и Д</t>
    </r>
    <r>
      <rPr>
        <sz val="14"/>
        <color rgb="FF1A3C7B"/>
        <rFont val="Calibri"/>
        <family val="2"/>
        <charset val="204"/>
        <scheme val="minor"/>
      </rPr>
      <t xml:space="preserve">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</si>
  <si>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r>
      <rPr>
        <sz val="14"/>
        <color rgb="FF1A3C7B"/>
        <rFont val="Calibri"/>
        <family val="2"/>
        <charset val="204"/>
        <scheme val="minor"/>
      </rPr>
      <t xml:space="preserve">Факт
</t>
    </r>
    <r>
      <rPr>
        <b/>
        <sz val="14"/>
        <color rgb="FF1A3C7B"/>
        <rFont val="Calibri"/>
        <family val="2"/>
        <charset val="204"/>
        <scheme val="minor"/>
      </rPr>
      <t>блоки А-Г</t>
    </r>
    <r>
      <rPr>
        <sz val="14"/>
        <color rgb="FF1A3C7B"/>
        <rFont val="Calibri"/>
        <family val="2"/>
        <charset val="204"/>
        <scheme val="minor"/>
      </rPr>
      <t xml:space="preserve">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</si>
  <si>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АТОМЭНЕРГОПРОМ - Росатом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</si>
</sst>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4"/>
      <color rgb="FF1A3C7B"/>
      <name val="Arial Narrow"/>
      <family val="2"/>
      <charset val="204"/>
    </font>
    <font>
      <b/>
      <sz val="14"/>
      <color rgb="FF1A3C7B"/>
      <name val="Arial Narrow"/>
      <family val="2"/>
      <charset val="204"/>
    </font>
    <font>
      <sz val="14"/>
      <color rgb="FF002060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FFFFFF"/>
      </left>
      <right style="thin">
        <color rgb="FFFFFFFF"/>
      </right>
      <top style="thin">
        <color rgb="FFD9D9D9"/>
      </top>
      <bottom style="thin">
        <color rgb="FFE7E6E6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3" fontId="9" fillId="0" borderId="3" xfId="1" applyNumberFormat="1" applyFont="1" applyBorder="1" applyAlignment="1">
      <alignment horizontal="center" vertical="center" wrapText="1" readingOrder="1"/>
    </xf>
    <xf numFmtId="3" fontId="8" fillId="0" borderId="4" xfId="1" applyNumberFormat="1" applyFont="1" applyBorder="1" applyAlignment="1">
      <alignment horizontal="center" vertical="center" wrapText="1" readingOrder="1"/>
    </xf>
    <xf numFmtId="0" fontId="0" fillId="0" borderId="0" xfId="0" applyBorder="1"/>
    <xf numFmtId="4" fontId="4" fillId="0" borderId="0" xfId="0" applyNumberFormat="1" applyFont="1" applyBorder="1" applyAlignment="1">
      <alignment horizontal="right" vertical="center" wrapText="1"/>
    </xf>
    <xf numFmtId="0" fontId="0" fillId="0" borderId="0" xfId="0" applyFill="1"/>
    <xf numFmtId="3" fontId="9" fillId="0" borderId="5" xfId="1" applyNumberFormat="1" applyFont="1" applyFill="1" applyBorder="1" applyAlignment="1">
      <alignment horizontal="center" vertical="center" wrapText="1" readingOrder="1"/>
    </xf>
    <xf numFmtId="4" fontId="0" fillId="0" borderId="0" xfId="0" applyNumberFormat="1" applyFill="1"/>
    <xf numFmtId="4" fontId="0" fillId="0" borderId="0" xfId="0" applyNumberFormat="1" applyFill="1" applyBorder="1"/>
    <xf numFmtId="3" fontId="10" fillId="0" borderId="6" xfId="1" applyNumberFormat="1" applyFont="1" applyFill="1" applyBorder="1" applyAlignment="1">
      <alignment horizontal="center" vertical="center" wrapText="1" readingOrder="1"/>
    </xf>
    <xf numFmtId="3" fontId="9" fillId="0" borderId="6" xfId="1" applyNumberFormat="1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right" vertical="center" wrapText="1" readingOrder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80" zoomScaleNormal="80" workbookViewId="0"/>
  </sheetViews>
  <sheetFormatPr defaultRowHeight="15" x14ac:dyDescent="0.25"/>
  <cols>
    <col min="1" max="1" width="6.7109375" customWidth="1"/>
    <col min="2" max="2" width="31.28515625" customWidth="1"/>
    <col min="3" max="3" width="18.140625" customWidth="1"/>
    <col min="4" max="4" width="14" customWidth="1"/>
    <col min="5" max="5" width="16.42578125" customWidth="1"/>
    <col min="6" max="10" width="14" customWidth="1"/>
    <col min="11" max="11" width="18" customWidth="1"/>
    <col min="12" max="15" width="14" customWidth="1"/>
  </cols>
  <sheetData>
    <row r="1" spans="1:15" x14ac:dyDescent="0.25">
      <c r="A1" s="7" t="s">
        <v>29</v>
      </c>
    </row>
    <row r="2" spans="1:15" x14ac:dyDescent="0.25">
      <c r="B2" s="7" t="s">
        <v>19</v>
      </c>
      <c r="C2" s="8" t="s">
        <v>18</v>
      </c>
      <c r="D2" s="10" t="s">
        <v>9</v>
      </c>
      <c r="E2" s="11">
        <v>2024</v>
      </c>
    </row>
    <row r="3" spans="1:15" x14ac:dyDescent="0.25">
      <c r="B3" s="7"/>
      <c r="C3" s="7"/>
      <c r="D3" s="9" t="s">
        <v>20</v>
      </c>
    </row>
    <row r="4" spans="1:15" ht="18.75" x14ac:dyDescent="0.3">
      <c r="A4" s="12" t="s">
        <v>22</v>
      </c>
      <c r="C4" s="6" t="s">
        <v>24</v>
      </c>
      <c r="E4" s="6" t="s">
        <v>24</v>
      </c>
      <c r="O4" s="6"/>
    </row>
    <row r="5" spans="1:15" ht="69" x14ac:dyDescent="0.25">
      <c r="A5" s="1" t="s">
        <v>0</v>
      </c>
      <c r="B5" s="1" t="s">
        <v>1</v>
      </c>
      <c r="C5" s="13" t="s">
        <v>27</v>
      </c>
      <c r="E5" s="13" t="s">
        <v>28</v>
      </c>
    </row>
    <row r="6" spans="1:15" ht="18.75" x14ac:dyDescent="0.25">
      <c r="A6" s="2">
        <v>1</v>
      </c>
      <c r="B6" s="3" t="s">
        <v>2</v>
      </c>
      <c r="C6" s="4">
        <f>80796.24942-24951.8698</f>
        <v>55844.379619999992</v>
      </c>
      <c r="E6" s="4">
        <f>80796.24942-24951.8698</f>
        <v>55844.379619999992</v>
      </c>
    </row>
    <row r="7" spans="1:15" ht="18.75" x14ac:dyDescent="0.25">
      <c r="A7" s="2">
        <v>2</v>
      </c>
      <c r="B7" s="3" t="s">
        <v>3</v>
      </c>
      <c r="C7" s="4">
        <v>0</v>
      </c>
      <c r="E7" s="4">
        <v>0</v>
      </c>
    </row>
    <row r="8" spans="1:15" ht="18.75" x14ac:dyDescent="0.25">
      <c r="A8" s="2">
        <v>3</v>
      </c>
      <c r="B8" s="3" t="s">
        <v>4</v>
      </c>
      <c r="C8" s="4">
        <v>0</v>
      </c>
      <c r="E8" s="4">
        <v>0</v>
      </c>
      <c r="H8" s="14"/>
      <c r="I8" s="15"/>
      <c r="J8" s="15"/>
      <c r="K8" s="15"/>
      <c r="L8" s="15"/>
    </row>
    <row r="9" spans="1:15" ht="18.75" x14ac:dyDescent="0.25">
      <c r="A9" s="2">
        <v>4</v>
      </c>
      <c r="B9" s="3" t="s">
        <v>26</v>
      </c>
      <c r="C9" s="4">
        <f>17.42864838*1000</f>
        <v>17428.648379999999</v>
      </c>
      <c r="E9" s="4">
        <f>13594345.7364/1000</f>
        <v>13594.345736400001</v>
      </c>
      <c r="H9" s="14"/>
      <c r="I9" s="15"/>
      <c r="J9" s="15"/>
      <c r="K9" s="15"/>
      <c r="L9" s="15"/>
    </row>
    <row r="10" spans="1:15" ht="18.75" x14ac:dyDescent="0.25">
      <c r="A10" s="24" t="s">
        <v>5</v>
      </c>
      <c r="B10" s="24"/>
      <c r="C10" s="5">
        <f>SUM(C6:C9)</f>
        <v>73273.027999999991</v>
      </c>
      <c r="E10" s="5">
        <f>SUM(E6:E9)</f>
        <v>69438.725356399998</v>
      </c>
      <c r="H10" s="14"/>
      <c r="I10" s="15"/>
      <c r="J10" s="15"/>
      <c r="K10" s="15"/>
      <c r="L10" s="15"/>
    </row>
    <row r="11" spans="1:15" ht="18" x14ac:dyDescent="0.25">
      <c r="H11" s="14"/>
      <c r="I11" s="15"/>
      <c r="J11" s="15"/>
      <c r="K11" s="15"/>
      <c r="L11" s="15"/>
    </row>
    <row r="12" spans="1:15" ht="18.75" x14ac:dyDescent="0.3">
      <c r="A12" s="12" t="s">
        <v>21</v>
      </c>
      <c r="C12" s="6" t="s">
        <v>24</v>
      </c>
      <c r="E12" s="6" t="s">
        <v>24</v>
      </c>
      <c r="H12" s="19"/>
      <c r="I12" s="19"/>
      <c r="J12" s="19"/>
      <c r="K12" s="19"/>
      <c r="L12" s="19"/>
      <c r="M12" s="18"/>
    </row>
    <row r="13" spans="1:15" ht="50.25" x14ac:dyDescent="0.25">
      <c r="A13" s="1" t="s">
        <v>0</v>
      </c>
      <c r="B13" s="1" t="s">
        <v>1</v>
      </c>
      <c r="C13" s="13" t="s">
        <v>23</v>
      </c>
      <c r="E13" s="13" t="s">
        <v>23</v>
      </c>
      <c r="G13" s="18"/>
      <c r="H13" s="18"/>
      <c r="I13" s="20"/>
      <c r="J13" s="18"/>
      <c r="K13" s="18"/>
      <c r="L13" s="18"/>
      <c r="M13" s="18"/>
    </row>
    <row r="14" spans="1:15" ht="18.75" x14ac:dyDescent="0.25">
      <c r="A14" s="2">
        <v>1</v>
      </c>
      <c r="B14" s="3" t="s">
        <v>2</v>
      </c>
      <c r="C14" s="4">
        <f t="shared" ref="C14:C16" si="0">C6</f>
        <v>55844.379619999992</v>
      </c>
      <c r="E14" s="4">
        <f t="shared" ref="E14:E16" si="1">E6</f>
        <v>55844.379619999992</v>
      </c>
      <c r="H14" s="16"/>
      <c r="I14" s="21"/>
      <c r="J14" s="16"/>
      <c r="K14" s="16"/>
      <c r="L14" s="16"/>
      <c r="M14" s="16"/>
      <c r="N14" s="16"/>
    </row>
    <row r="15" spans="1:15" ht="19.5" thickBot="1" x14ac:dyDescent="0.3">
      <c r="A15" s="2">
        <v>2</v>
      </c>
      <c r="B15" s="3" t="s">
        <v>3</v>
      </c>
      <c r="C15" s="4">
        <f t="shared" si="0"/>
        <v>0</v>
      </c>
      <c r="E15" s="4">
        <f t="shared" si="1"/>
        <v>0</v>
      </c>
      <c r="H15" s="16"/>
      <c r="I15" s="21"/>
      <c r="J15" s="16"/>
      <c r="K15" s="16"/>
      <c r="L15" s="16"/>
      <c r="M15" s="16"/>
      <c r="N15" s="16"/>
    </row>
    <row r="16" spans="1:15" ht="19.5" thickBot="1" x14ac:dyDescent="0.3">
      <c r="A16" s="2">
        <v>3</v>
      </c>
      <c r="B16" s="3" t="s">
        <v>4</v>
      </c>
      <c r="C16" s="4">
        <f t="shared" si="0"/>
        <v>0</v>
      </c>
      <c r="E16" s="4">
        <f t="shared" si="1"/>
        <v>0</v>
      </c>
      <c r="H16" s="16"/>
      <c r="I16" s="22"/>
      <c r="J16" s="16"/>
      <c r="K16" s="16"/>
      <c r="L16" s="16"/>
      <c r="M16" s="16"/>
      <c r="N16" s="16"/>
    </row>
    <row r="17" spans="1:14" ht="19.5" thickBot="1" x14ac:dyDescent="0.3">
      <c r="A17" s="2">
        <v>4</v>
      </c>
      <c r="B17" s="3" t="s">
        <v>26</v>
      </c>
      <c r="C17" s="4">
        <f>C9</f>
        <v>17428.648379999999</v>
      </c>
      <c r="E17" s="4">
        <f>E9</f>
        <v>13594.345736400001</v>
      </c>
      <c r="H17" s="16"/>
      <c r="I17" s="22"/>
      <c r="J17" s="17"/>
      <c r="K17" s="17"/>
      <c r="L17" s="16"/>
      <c r="M17" s="16"/>
      <c r="N17" s="16"/>
    </row>
    <row r="18" spans="1:14" ht="19.5" thickBot="1" x14ac:dyDescent="0.3">
      <c r="A18" s="24" t="s">
        <v>5</v>
      </c>
      <c r="B18" s="24"/>
      <c r="C18" s="5">
        <f>SUM(C14:C17)</f>
        <v>73273.027999999991</v>
      </c>
      <c r="E18" s="5">
        <f>SUM(E14:E17)</f>
        <v>69438.725356399998</v>
      </c>
      <c r="H18" s="16"/>
      <c r="I18" s="22"/>
      <c r="J18" s="17"/>
      <c r="K18" s="17"/>
      <c r="L18" s="16"/>
      <c r="M18" s="16"/>
      <c r="N18" s="16"/>
    </row>
    <row r="19" spans="1:14" ht="19.5" thickBot="1" x14ac:dyDescent="0.3">
      <c r="H19" s="16"/>
      <c r="I19" s="22"/>
      <c r="J19" s="17"/>
      <c r="K19" s="17"/>
      <c r="L19" s="16"/>
      <c r="M19" s="16"/>
      <c r="N19" s="16"/>
    </row>
    <row r="20" spans="1:14" ht="19.5" thickBot="1" x14ac:dyDescent="0.35">
      <c r="A20" s="12" t="s">
        <v>25</v>
      </c>
      <c r="C20" s="6" t="s">
        <v>24</v>
      </c>
      <c r="E20" s="6" t="s">
        <v>24</v>
      </c>
      <c r="H20" s="16"/>
      <c r="I20" s="23"/>
      <c r="J20" s="17"/>
      <c r="K20" s="17"/>
      <c r="L20" s="16"/>
      <c r="M20" s="16"/>
      <c r="N20" s="16"/>
    </row>
    <row r="21" spans="1:14" ht="50.25" x14ac:dyDescent="0.25">
      <c r="A21" s="1" t="s">
        <v>0</v>
      </c>
      <c r="B21" s="1" t="s">
        <v>1</v>
      </c>
      <c r="C21" s="13" t="s">
        <v>23</v>
      </c>
      <c r="E21" s="13" t="s">
        <v>23</v>
      </c>
      <c r="H21" s="16"/>
      <c r="I21" s="17"/>
      <c r="J21" s="17"/>
      <c r="K21" s="17"/>
      <c r="L21" s="16"/>
      <c r="M21" s="16"/>
      <c r="N21" s="16"/>
    </row>
    <row r="22" spans="1:14" ht="18.75" x14ac:dyDescent="0.25">
      <c r="A22" s="2">
        <v>1</v>
      </c>
      <c r="B22" s="3" t="s">
        <v>2</v>
      </c>
      <c r="C22" s="4">
        <f>39091065.73/1000</f>
        <v>39091.065729999995</v>
      </c>
      <c r="E22" s="4">
        <f>39091065.73/1000</f>
        <v>39091.065729999995</v>
      </c>
      <c r="H22" s="16"/>
      <c r="I22" s="16"/>
      <c r="J22" s="16"/>
      <c r="K22" s="16"/>
      <c r="L22" s="16"/>
      <c r="M22" s="16"/>
      <c r="N22" s="16"/>
    </row>
    <row r="23" spans="1:14" ht="18.75" x14ac:dyDescent="0.25">
      <c r="A23" s="2">
        <v>2</v>
      </c>
      <c r="B23" s="3" t="s">
        <v>3</v>
      </c>
      <c r="C23" s="4">
        <v>0</v>
      </c>
      <c r="E23" s="4">
        <v>0</v>
      </c>
      <c r="H23" s="16"/>
      <c r="I23" s="16"/>
      <c r="J23" s="16"/>
      <c r="K23" s="16"/>
      <c r="L23" s="16"/>
      <c r="M23" s="16"/>
      <c r="N23" s="16"/>
    </row>
    <row r="24" spans="1:14" ht="18.75" x14ac:dyDescent="0.25">
      <c r="A24" s="2">
        <v>3</v>
      </c>
      <c r="B24" s="3" t="s">
        <v>4</v>
      </c>
      <c r="C24" s="4">
        <v>56030.851450000002</v>
      </c>
      <c r="E24" s="4">
        <v>518.65560000000005</v>
      </c>
      <c r="H24" s="16"/>
      <c r="I24" s="16"/>
      <c r="J24" s="16"/>
      <c r="K24" s="16"/>
      <c r="L24" s="16"/>
      <c r="M24" s="16"/>
      <c r="N24" s="16"/>
    </row>
    <row r="25" spans="1:14" ht="18.75" x14ac:dyDescent="0.25">
      <c r="A25" s="2">
        <v>4</v>
      </c>
      <c r="B25" s="3" t="s">
        <v>26</v>
      </c>
      <c r="C25" s="4">
        <f>175144.02667-93.5</f>
        <v>175050.52666999999</v>
      </c>
      <c r="E25" s="4">
        <f>156692.9509356-93.5</f>
        <v>156599.45093560001</v>
      </c>
      <c r="H25" s="16"/>
      <c r="I25" s="16"/>
      <c r="J25" s="16"/>
      <c r="K25" s="16"/>
      <c r="L25" s="16"/>
      <c r="M25" s="16"/>
      <c r="N25" s="16"/>
    </row>
    <row r="26" spans="1:14" ht="18.75" x14ac:dyDescent="0.25">
      <c r="A26" s="24" t="s">
        <v>5</v>
      </c>
      <c r="B26" s="24"/>
      <c r="C26" s="5">
        <f>SUM(C22:C25)</f>
        <v>270172.44384999998</v>
      </c>
      <c r="E26" s="5">
        <f>SUM(E22:E25)</f>
        <v>196209.17226560001</v>
      </c>
      <c r="H26" s="16"/>
      <c r="I26" s="16"/>
      <c r="J26" s="16"/>
      <c r="K26" s="16"/>
      <c r="L26" s="16"/>
      <c r="M26" s="16"/>
      <c r="N26" s="16"/>
    </row>
    <row r="27" spans="1:14" x14ac:dyDescent="0.25">
      <c r="H27" s="16"/>
      <c r="I27" s="16"/>
      <c r="J27" s="16"/>
      <c r="K27" s="16"/>
      <c r="L27" s="16"/>
      <c r="M27" s="16"/>
      <c r="N27" s="16"/>
    </row>
    <row r="28" spans="1:14" x14ac:dyDescent="0.25">
      <c r="H28" s="16"/>
      <c r="I28" s="16"/>
      <c r="J28" s="16"/>
      <c r="K28" s="16"/>
      <c r="L28" s="16"/>
      <c r="M28" s="16"/>
      <c r="N28" s="16"/>
    </row>
    <row r="29" spans="1:14" x14ac:dyDescent="0.25">
      <c r="H29" s="16"/>
      <c r="I29" s="16"/>
      <c r="J29" s="16"/>
      <c r="K29" s="16"/>
      <c r="L29" s="16"/>
      <c r="M29" s="16"/>
      <c r="N29" s="16"/>
    </row>
    <row r="30" spans="1:14" x14ac:dyDescent="0.25">
      <c r="H30" s="16"/>
      <c r="I30" s="16"/>
      <c r="J30" s="16"/>
      <c r="K30" s="16"/>
      <c r="L30" s="16"/>
      <c r="M30" s="16"/>
      <c r="N30" s="16"/>
    </row>
    <row r="31" spans="1:14" ht="18.75" x14ac:dyDescent="0.25">
      <c r="H31" s="16"/>
      <c r="I31" s="16"/>
      <c r="J31" s="16"/>
      <c r="K31" s="17"/>
      <c r="L31" s="17"/>
      <c r="M31" s="17"/>
      <c r="N31" s="16"/>
    </row>
    <row r="32" spans="1:14" ht="18.75" x14ac:dyDescent="0.25">
      <c r="H32" s="16"/>
      <c r="I32" s="16"/>
      <c r="J32" s="16"/>
      <c r="K32" s="17"/>
      <c r="L32" s="17"/>
      <c r="M32" s="17"/>
      <c r="N32" s="16"/>
    </row>
    <row r="33" spans="8:14" ht="18.75" x14ac:dyDescent="0.25">
      <c r="H33" s="16"/>
      <c r="I33" s="16"/>
      <c r="J33" s="16"/>
      <c r="K33" s="17"/>
      <c r="L33" s="17"/>
      <c r="M33" s="17"/>
      <c r="N33" s="16"/>
    </row>
    <row r="34" spans="8:14" ht="18.75" x14ac:dyDescent="0.25">
      <c r="H34" s="16"/>
      <c r="I34" s="16"/>
      <c r="J34" s="16"/>
      <c r="K34" s="17"/>
      <c r="L34" s="17"/>
      <c r="M34" s="17"/>
      <c r="N34" s="16"/>
    </row>
    <row r="35" spans="8:14" ht="18.75" x14ac:dyDescent="0.25">
      <c r="H35" s="16"/>
      <c r="I35" s="16"/>
      <c r="J35" s="16"/>
      <c r="K35" s="17"/>
      <c r="L35" s="17"/>
      <c r="M35" s="17"/>
      <c r="N35" s="16"/>
    </row>
    <row r="36" spans="8:14" x14ac:dyDescent="0.25">
      <c r="H36" s="16"/>
      <c r="I36" s="16"/>
      <c r="J36" s="16"/>
      <c r="K36" s="16"/>
      <c r="L36" s="16"/>
      <c r="M36" s="16"/>
      <c r="N36" s="16"/>
    </row>
    <row r="37" spans="8:14" x14ac:dyDescent="0.25">
      <c r="H37" s="16"/>
      <c r="I37" s="16"/>
      <c r="J37" s="16"/>
      <c r="K37" s="16"/>
      <c r="L37" s="16"/>
      <c r="M37" s="16"/>
      <c r="N37" s="16"/>
    </row>
    <row r="38" spans="8:14" x14ac:dyDescent="0.25">
      <c r="H38" s="16"/>
      <c r="I38" s="16"/>
      <c r="J38" s="16"/>
      <c r="K38" s="16"/>
      <c r="L38" s="16"/>
      <c r="M38" s="16"/>
      <c r="N38" s="16"/>
    </row>
    <row r="39" spans="8:14" x14ac:dyDescent="0.25">
      <c r="H39" s="16"/>
      <c r="I39" s="16"/>
      <c r="J39" s="16"/>
      <c r="K39" s="16"/>
      <c r="L39" s="16"/>
      <c r="M39" s="16"/>
      <c r="N39" s="16"/>
    </row>
    <row r="40" spans="8:14" x14ac:dyDescent="0.25">
      <c r="H40" s="16"/>
      <c r="I40" s="16"/>
      <c r="J40" s="16"/>
      <c r="K40" s="16"/>
      <c r="L40" s="16"/>
      <c r="M40" s="16"/>
      <c r="N40" s="16"/>
    </row>
    <row r="41" spans="8:14" x14ac:dyDescent="0.25">
      <c r="H41" s="16"/>
      <c r="I41" s="16"/>
      <c r="J41" s="16"/>
      <c r="K41" s="16"/>
      <c r="L41" s="16"/>
      <c r="M41" s="16"/>
      <c r="N41" s="16"/>
    </row>
    <row r="42" spans="8:14" x14ac:dyDescent="0.25">
      <c r="H42" s="16"/>
      <c r="I42" s="16"/>
      <c r="J42" s="16"/>
      <c r="K42" s="16"/>
      <c r="L42" s="16"/>
      <c r="M42" s="16"/>
      <c r="N42" s="16"/>
    </row>
    <row r="43" spans="8:14" x14ac:dyDescent="0.25">
      <c r="H43" s="16"/>
      <c r="I43" s="16"/>
      <c r="J43" s="16"/>
      <c r="K43" s="16"/>
      <c r="L43" s="16"/>
      <c r="M43" s="16"/>
      <c r="N43" s="16"/>
    </row>
    <row r="44" spans="8:14" x14ac:dyDescent="0.25">
      <c r="H44" s="16"/>
      <c r="I44" s="16"/>
      <c r="J44" s="16"/>
      <c r="K44" s="16"/>
      <c r="L44" s="16"/>
      <c r="M44" s="16"/>
      <c r="N44" s="16"/>
    </row>
    <row r="45" spans="8:14" x14ac:dyDescent="0.25">
      <c r="H45" s="16"/>
      <c r="I45" s="16"/>
      <c r="J45" s="16"/>
      <c r="K45" s="16"/>
      <c r="L45" s="16"/>
      <c r="M45" s="16"/>
      <c r="N45" s="16"/>
    </row>
  </sheetData>
  <mergeCells count="3">
    <mergeCell ref="A10:B10"/>
    <mergeCell ref="A18:B18"/>
    <mergeCell ref="A26:B26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Объект строительства</vt:lpstr>
      <vt:lpstr>Лист1</vt:lpstr>
      <vt:lpstr>Месяц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2024-06-10T13:08:43Z</dcterms:modified>
</cp:coreProperties>
</file>