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TuT\Documents\Research\"/>
    </mc:Choice>
  </mc:AlternateContent>
  <xr:revisionPtr revIDLastSave="0" documentId="13_ncr:1_{24EDB796-80AA-4BE9-BF75-5CC93902D38D}" xr6:coauthVersionLast="45" xr6:coauthVersionMax="45" xr10:uidLastSave="{00000000-0000-0000-0000-000000000000}"/>
  <bookViews>
    <workbookView xWindow="24" yWindow="624" windowWidth="23016" windowHeight="12336" xr2:uid="{BF00A0ED-26A7-4C75-A23F-DE42EF9797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32" i="1"/>
  <c r="F29" i="1"/>
  <c r="N31" i="1" l="1"/>
  <c r="W31" i="1"/>
  <c r="J28" i="1"/>
  <c r="J29" i="1"/>
  <c r="J30" i="1"/>
  <c r="J31" i="1"/>
  <c r="J32" i="1"/>
  <c r="J33" i="1"/>
  <c r="W33" i="1" s="1"/>
  <c r="J34" i="1"/>
  <c r="AD34" i="1" s="1"/>
  <c r="J35" i="1"/>
  <c r="J36" i="1"/>
  <c r="J37" i="1"/>
  <c r="J38" i="1"/>
  <c r="J39" i="1"/>
  <c r="J40" i="1"/>
  <c r="J41" i="1"/>
  <c r="J42" i="1"/>
  <c r="O42" i="1" s="1"/>
  <c r="J43" i="1"/>
  <c r="J44" i="1"/>
  <c r="J45" i="1"/>
  <c r="J46" i="1"/>
  <c r="J27" i="1"/>
  <c r="AD26" i="1"/>
  <c r="AD39" i="1" s="1"/>
  <c r="AC26" i="1"/>
  <c r="AB26" i="1"/>
  <c r="AB39" i="1" s="1"/>
  <c r="AA26" i="1"/>
  <c r="Z26" i="1"/>
  <c r="Y26" i="1"/>
  <c r="X26" i="1"/>
  <c r="W26" i="1"/>
  <c r="V26" i="1"/>
  <c r="U26" i="1"/>
  <c r="U39" i="1" s="1"/>
  <c r="T26" i="1"/>
  <c r="S26" i="1"/>
  <c r="S27" i="1" s="1"/>
  <c r="R26" i="1"/>
  <c r="Q26" i="1"/>
  <c r="P26" i="1"/>
  <c r="P31" i="1" s="1"/>
  <c r="O26" i="1"/>
  <c r="N26" i="1"/>
  <c r="M26" i="1"/>
  <c r="L26" i="1"/>
  <c r="K26" i="1"/>
  <c r="K39" i="1" s="1"/>
  <c r="AA45" i="1" l="1"/>
  <c r="Q37" i="1"/>
  <c r="T29" i="1"/>
  <c r="R39" i="1"/>
  <c r="N44" i="1"/>
  <c r="V28" i="1"/>
  <c r="L36" i="1"/>
  <c r="AA37" i="1"/>
  <c r="Q43" i="1"/>
  <c r="S35" i="1"/>
  <c r="K37" i="1"/>
  <c r="M29" i="1"/>
  <c r="AC29" i="1"/>
  <c r="P41" i="1"/>
  <c r="AA44" i="1"/>
  <c r="T37" i="1"/>
  <c r="AD44" i="1"/>
  <c r="V29" i="1"/>
  <c r="L27" i="1"/>
  <c r="K29" i="1"/>
  <c r="V44" i="1"/>
  <c r="Y42" i="1"/>
  <c r="W41" i="1"/>
  <c r="M37" i="1"/>
  <c r="N39" i="1"/>
  <c r="V31" i="1"/>
  <c r="AD45" i="1"/>
  <c r="W42" i="1"/>
  <c r="T41" i="1"/>
  <c r="O39" i="1"/>
  <c r="V36" i="1"/>
  <c r="Z33" i="1"/>
  <c r="AD42" i="1"/>
  <c r="N42" i="1"/>
  <c r="K34" i="1"/>
  <c r="AB42" i="1"/>
  <c r="L42" i="1"/>
  <c r="O34" i="1"/>
  <c r="U32" i="1"/>
  <c r="X40" i="1"/>
  <c r="M46" i="1"/>
  <c r="S38" i="1"/>
  <c r="P30" i="1"/>
  <c r="AD43" i="1"/>
  <c r="V42" i="1"/>
  <c r="N41" i="1"/>
  <c r="L39" i="1"/>
  <c r="Q36" i="1"/>
  <c r="Q33" i="1"/>
  <c r="M40" i="1"/>
  <c r="M34" i="1"/>
  <c r="O45" i="1"/>
  <c r="U37" i="1"/>
  <c r="AA29" i="1"/>
  <c r="V45" i="1"/>
  <c r="Y43" i="1"/>
  <c r="T42" i="1"/>
  <c r="T40" i="1"/>
  <c r="AD37" i="1"/>
  <c r="T32" i="1"/>
  <c r="AB27" i="1"/>
  <c r="AA34" i="1"/>
  <c r="Z32" i="1"/>
  <c r="S45" i="1"/>
  <c r="Q42" i="1"/>
  <c r="Q40" i="1"/>
  <c r="AB37" i="1"/>
  <c r="M32" i="1"/>
  <c r="Y27" i="1"/>
  <c r="U34" i="1"/>
  <c r="L43" i="1"/>
  <c r="K45" i="1"/>
  <c r="N45" i="1"/>
  <c r="N43" i="1"/>
  <c r="O40" i="1"/>
  <c r="Y37" i="1"/>
  <c r="AD31" i="1"/>
  <c r="X39" i="1"/>
  <c r="U46" i="1"/>
  <c r="V38" i="1"/>
  <c r="P35" i="1"/>
  <c r="Q30" i="1"/>
  <c r="R44" i="1"/>
  <c r="Z44" i="1"/>
  <c r="L44" i="1"/>
  <c r="T44" i="1"/>
  <c r="AB44" i="1"/>
  <c r="M44" i="1"/>
  <c r="U44" i="1"/>
  <c r="AC44" i="1"/>
  <c r="K44" i="1"/>
  <c r="O44" i="1"/>
  <c r="W44" i="1"/>
  <c r="R36" i="1"/>
  <c r="Z36" i="1"/>
  <c r="S36" i="1"/>
  <c r="AA36" i="1"/>
  <c r="P36" i="1"/>
  <c r="AB36" i="1"/>
  <c r="T36" i="1"/>
  <c r="AD36" i="1"/>
  <c r="U36" i="1"/>
  <c r="K36" i="1"/>
  <c r="M36" i="1"/>
  <c r="W36" i="1"/>
  <c r="R28" i="1"/>
  <c r="Z28" i="1"/>
  <c r="S28" i="1"/>
  <c r="AA28" i="1"/>
  <c r="L28" i="1"/>
  <c r="T28" i="1"/>
  <c r="AB28" i="1"/>
  <c r="M28" i="1"/>
  <c r="U28" i="1"/>
  <c r="AC28" i="1"/>
  <c r="X28" i="1"/>
  <c r="N28" i="1"/>
  <c r="AD28" i="1"/>
  <c r="P28" i="1"/>
  <c r="O28" i="1"/>
  <c r="K28" i="1"/>
  <c r="Q28" i="1"/>
  <c r="K32" i="1"/>
  <c r="S46" i="1"/>
  <c r="Y44" i="1"/>
  <c r="AB43" i="1"/>
  <c r="Q41" i="1"/>
  <c r="R40" i="1"/>
  <c r="S39" i="1"/>
  <c r="R37" i="1"/>
  <c r="O36" i="1"/>
  <c r="X33" i="1"/>
  <c r="Z27" i="1"/>
  <c r="L38" i="1"/>
  <c r="T38" i="1"/>
  <c r="AB38" i="1"/>
  <c r="M38" i="1"/>
  <c r="U38" i="1"/>
  <c r="AD38" i="1"/>
  <c r="N38" i="1"/>
  <c r="W38" i="1"/>
  <c r="O38" i="1"/>
  <c r="X38" i="1"/>
  <c r="Q38" i="1"/>
  <c r="Z38" i="1"/>
  <c r="K38" i="1"/>
  <c r="M43" i="1"/>
  <c r="U43" i="1"/>
  <c r="AC43" i="1"/>
  <c r="O43" i="1"/>
  <c r="W43" i="1"/>
  <c r="K43" i="1"/>
  <c r="P43" i="1"/>
  <c r="X43" i="1"/>
  <c r="R43" i="1"/>
  <c r="Z43" i="1"/>
  <c r="M35" i="1"/>
  <c r="U35" i="1"/>
  <c r="AC35" i="1"/>
  <c r="N35" i="1"/>
  <c r="V35" i="1"/>
  <c r="AD35" i="1"/>
  <c r="O35" i="1"/>
  <c r="L35" i="1"/>
  <c r="Y35" i="1"/>
  <c r="Q35" i="1"/>
  <c r="AA35" i="1"/>
  <c r="K35" i="1"/>
  <c r="R35" i="1"/>
  <c r="AB35" i="1"/>
  <c r="T35" i="1"/>
  <c r="K27" i="1"/>
  <c r="K31" i="1"/>
  <c r="R46" i="1"/>
  <c r="U45" i="1"/>
  <c r="X44" i="1"/>
  <c r="AA43" i="1"/>
  <c r="R38" i="1"/>
  <c r="N36" i="1"/>
  <c r="AC34" i="1"/>
  <c r="AC31" i="1"/>
  <c r="X46" i="1"/>
  <c r="X45" i="1"/>
  <c r="P38" i="1"/>
  <c r="S41" i="1"/>
  <c r="R41" i="1"/>
  <c r="AA41" i="1"/>
  <c r="K41" i="1"/>
  <c r="L41" i="1"/>
  <c r="U41" i="1"/>
  <c r="AC41" i="1"/>
  <c r="M41" i="1"/>
  <c r="V41" i="1"/>
  <c r="AD41" i="1"/>
  <c r="O41" i="1"/>
  <c r="X41" i="1"/>
  <c r="S33" i="1"/>
  <c r="AA33" i="1"/>
  <c r="L33" i="1"/>
  <c r="T33" i="1"/>
  <c r="AB33" i="1"/>
  <c r="M33" i="1"/>
  <c r="U33" i="1"/>
  <c r="AC33" i="1"/>
  <c r="N33" i="1"/>
  <c r="V33" i="1"/>
  <c r="Y33" i="1"/>
  <c r="K33" i="1"/>
  <c r="O33" i="1"/>
  <c r="AD33" i="1"/>
  <c r="P33" i="1"/>
  <c r="R33" i="1"/>
  <c r="K42" i="1"/>
  <c r="AC46" i="1"/>
  <c r="P45" i="1"/>
  <c r="S44" i="1"/>
  <c r="V43" i="1"/>
  <c r="AB41" i="1"/>
  <c r="AC40" i="1"/>
  <c r="AC36" i="1"/>
  <c r="Z35" i="1"/>
  <c r="AC32" i="1"/>
  <c r="S29" i="1"/>
  <c r="L46" i="1"/>
  <c r="T46" i="1"/>
  <c r="AB46" i="1"/>
  <c r="N46" i="1"/>
  <c r="V46" i="1"/>
  <c r="AD46" i="1"/>
  <c r="O46" i="1"/>
  <c r="W46" i="1"/>
  <c r="Q46" i="1"/>
  <c r="Y46" i="1"/>
  <c r="K46" i="1"/>
  <c r="Y38" i="1"/>
  <c r="K40" i="1"/>
  <c r="Q44" i="1"/>
  <c r="T43" i="1"/>
  <c r="Z41" i="1"/>
  <c r="AA40" i="1"/>
  <c r="AC38" i="1"/>
  <c r="Y36" i="1"/>
  <c r="X35" i="1"/>
  <c r="S34" i="1"/>
  <c r="AA32" i="1"/>
  <c r="Y28" i="1"/>
  <c r="L30" i="1"/>
  <c r="T30" i="1"/>
  <c r="AB30" i="1"/>
  <c r="M30" i="1"/>
  <c r="U30" i="1"/>
  <c r="AC30" i="1"/>
  <c r="N30" i="1"/>
  <c r="V30" i="1"/>
  <c r="AD30" i="1"/>
  <c r="O30" i="1"/>
  <c r="W30" i="1"/>
  <c r="R30" i="1"/>
  <c r="X30" i="1"/>
  <c r="Y30" i="1"/>
  <c r="Z30" i="1"/>
  <c r="AA30" i="1"/>
  <c r="K30" i="1"/>
  <c r="S30" i="1"/>
  <c r="P42" i="1"/>
  <c r="P46" i="1"/>
  <c r="AA46" i="1"/>
  <c r="R27" i="1"/>
  <c r="Z46" i="1"/>
  <c r="AC45" i="1"/>
  <c r="M45" i="1"/>
  <c r="P44" i="1"/>
  <c r="S43" i="1"/>
  <c r="Y41" i="1"/>
  <c r="Z40" i="1"/>
  <c r="AA39" i="1"/>
  <c r="AA38" i="1"/>
  <c r="X36" i="1"/>
  <c r="W35" i="1"/>
  <c r="M31" i="1"/>
  <c r="W28" i="1"/>
  <c r="P34" i="1"/>
  <c r="X34" i="1"/>
  <c r="Q34" i="1"/>
  <c r="Y34" i="1"/>
  <c r="R34" i="1"/>
  <c r="Z34" i="1"/>
  <c r="AB45" i="1"/>
  <c r="T45" i="1"/>
  <c r="L45" i="1"/>
  <c r="AC42" i="1"/>
  <c r="U42" i="1"/>
  <c r="M42" i="1"/>
  <c r="Y40" i="1"/>
  <c r="P40" i="1"/>
  <c r="Z39" i="1"/>
  <c r="P39" i="1"/>
  <c r="Z37" i="1"/>
  <c r="N37" i="1"/>
  <c r="AB34" i="1"/>
  <c r="N34" i="1"/>
  <c r="X31" i="1"/>
  <c r="AD29" i="1"/>
  <c r="N29" i="1"/>
  <c r="T27" i="1"/>
  <c r="N32" i="1"/>
  <c r="V32" i="1"/>
  <c r="AD32" i="1"/>
  <c r="O32" i="1"/>
  <c r="W32" i="1"/>
  <c r="P32" i="1"/>
  <c r="X32" i="1"/>
  <c r="Q32" i="1"/>
  <c r="Y32" i="1"/>
  <c r="Z45" i="1"/>
  <c r="R45" i="1"/>
  <c r="AA42" i="1"/>
  <c r="S42" i="1"/>
  <c r="W40" i="1"/>
  <c r="W39" i="1"/>
  <c r="V37" i="1"/>
  <c r="L37" i="1"/>
  <c r="W34" i="1"/>
  <c r="L34" i="1"/>
  <c r="S32" i="1"/>
  <c r="AB29" i="1"/>
  <c r="L29" i="1"/>
  <c r="N40" i="1"/>
  <c r="V40" i="1"/>
  <c r="AD40" i="1"/>
  <c r="M27" i="1"/>
  <c r="U27" i="1"/>
  <c r="AC27" i="1"/>
  <c r="N27" i="1"/>
  <c r="V27" i="1"/>
  <c r="AD27" i="1"/>
  <c r="O27" i="1"/>
  <c r="W27" i="1"/>
  <c r="P27" i="1"/>
  <c r="X27" i="1"/>
  <c r="Q39" i="1"/>
  <c r="Y39" i="1"/>
  <c r="Q31" i="1"/>
  <c r="Y31" i="1"/>
  <c r="R31" i="1"/>
  <c r="Z31" i="1"/>
  <c r="S31" i="1"/>
  <c r="AA31" i="1"/>
  <c r="L31" i="1"/>
  <c r="T31" i="1"/>
  <c r="AB31" i="1"/>
  <c r="Y45" i="1"/>
  <c r="Q45" i="1"/>
  <c r="Z42" i="1"/>
  <c r="R42" i="1"/>
  <c r="U40" i="1"/>
  <c r="L40" i="1"/>
  <c r="V39" i="1"/>
  <c r="M39" i="1"/>
  <c r="V34" i="1"/>
  <c r="R32" i="1"/>
  <c r="U31" i="1"/>
  <c r="Q27" i="1"/>
  <c r="O37" i="1"/>
  <c r="W37" i="1"/>
  <c r="P37" i="1"/>
  <c r="X37" i="1"/>
  <c r="O29" i="1"/>
  <c r="W29" i="1"/>
  <c r="P29" i="1"/>
  <c r="X29" i="1"/>
  <c r="Q29" i="1"/>
  <c r="Y29" i="1"/>
  <c r="R29" i="1"/>
  <c r="Z29" i="1"/>
  <c r="W45" i="1"/>
  <c r="X42" i="1"/>
  <c r="AB40" i="1"/>
  <c r="S40" i="1"/>
  <c r="AC39" i="1"/>
  <c r="T39" i="1"/>
  <c r="AC37" i="1"/>
  <c r="S37" i="1"/>
  <c r="T34" i="1"/>
  <c r="AB32" i="1"/>
  <c r="L32" i="1"/>
  <c r="O31" i="1"/>
  <c r="U29" i="1"/>
  <c r="AA2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AD2" i="1"/>
  <c r="AC2" i="1"/>
  <c r="J4" i="1"/>
  <c r="J3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S20" i="1" l="1"/>
  <c r="AP19" i="1" s="1"/>
  <c r="AA20" i="1"/>
  <c r="AX19" i="1" s="1"/>
  <c r="N20" i="1"/>
  <c r="AK19" i="1" s="1"/>
  <c r="V20" i="1"/>
  <c r="AS19" i="1" s="1"/>
  <c r="AD20" i="1"/>
  <c r="BA19" i="1" s="1"/>
  <c r="X20" i="1"/>
  <c r="AU19" i="1" s="1"/>
  <c r="O20" i="1"/>
  <c r="AL19" i="1" s="1"/>
  <c r="W20" i="1"/>
  <c r="AT19" i="1" s="1"/>
  <c r="P20" i="1"/>
  <c r="AM19" i="1" s="1"/>
  <c r="Z20" i="1"/>
  <c r="AW19" i="1" s="1"/>
  <c r="L20" i="1"/>
  <c r="AI19" i="1" s="1"/>
  <c r="AB20" i="1"/>
  <c r="AY19" i="1" s="1"/>
  <c r="Q20" i="1"/>
  <c r="AN19" i="1" s="1"/>
  <c r="R20" i="1"/>
  <c r="AO19" i="1" s="1"/>
  <c r="M20" i="1"/>
  <c r="AJ19" i="1" s="1"/>
  <c r="AC20" i="1"/>
  <c r="AZ19" i="1" s="1"/>
  <c r="T20" i="1"/>
  <c r="AQ19" i="1" s="1"/>
  <c r="U20" i="1"/>
  <c r="AR19" i="1" s="1"/>
  <c r="K20" i="1"/>
  <c r="AH19" i="1" s="1"/>
  <c r="Y20" i="1"/>
  <c r="AV19" i="1" s="1"/>
  <c r="S4" i="1"/>
  <c r="AP3" i="1" s="1"/>
  <c r="AA4" i="1"/>
  <c r="AX3" i="1" s="1"/>
  <c r="L4" i="1"/>
  <c r="AI3" i="1" s="1"/>
  <c r="T4" i="1"/>
  <c r="AQ3" i="1" s="1"/>
  <c r="AB4" i="1"/>
  <c r="AY3" i="1" s="1"/>
  <c r="N4" i="1"/>
  <c r="AK3" i="1" s="1"/>
  <c r="V4" i="1"/>
  <c r="AS3" i="1" s="1"/>
  <c r="AD4" i="1"/>
  <c r="BA3" i="1" s="1"/>
  <c r="P4" i="1"/>
  <c r="AM3" i="1" s="1"/>
  <c r="Y4" i="1"/>
  <c r="AV3" i="1" s="1"/>
  <c r="O4" i="1"/>
  <c r="AL3" i="1" s="1"/>
  <c r="W4" i="1"/>
  <c r="AT3" i="1" s="1"/>
  <c r="X4" i="1"/>
  <c r="AU3" i="1" s="1"/>
  <c r="Q4" i="1"/>
  <c r="AN3" i="1" s="1"/>
  <c r="Z4" i="1"/>
  <c r="AW3" i="1" s="1"/>
  <c r="AC4" i="1"/>
  <c r="AZ3" i="1" s="1"/>
  <c r="M4" i="1"/>
  <c r="AJ3" i="1" s="1"/>
  <c r="R4" i="1"/>
  <c r="AO3" i="1" s="1"/>
  <c r="K4" i="1"/>
  <c r="AH3" i="1" s="1"/>
  <c r="U4" i="1"/>
  <c r="AR3" i="1" s="1"/>
  <c r="N19" i="1"/>
  <c r="AK18" i="1" s="1"/>
  <c r="V19" i="1"/>
  <c r="AS18" i="1" s="1"/>
  <c r="AD19" i="1"/>
  <c r="BA18" i="1" s="1"/>
  <c r="Q19" i="1"/>
  <c r="AN18" i="1" s="1"/>
  <c r="Y19" i="1"/>
  <c r="AV18" i="1" s="1"/>
  <c r="AA19" i="1"/>
  <c r="AX18" i="1" s="1"/>
  <c r="R19" i="1"/>
  <c r="AO18" i="1" s="1"/>
  <c r="Z19" i="1"/>
  <c r="AW18" i="1" s="1"/>
  <c r="S19" i="1"/>
  <c r="AP18" i="1" s="1"/>
  <c r="M19" i="1"/>
  <c r="AJ18" i="1" s="1"/>
  <c r="AC19" i="1"/>
  <c r="AZ18" i="1" s="1"/>
  <c r="O19" i="1"/>
  <c r="AL18" i="1" s="1"/>
  <c r="P19" i="1"/>
  <c r="AM18" i="1" s="1"/>
  <c r="T19" i="1"/>
  <c r="AQ18" i="1" s="1"/>
  <c r="K19" i="1"/>
  <c r="AH18" i="1" s="1"/>
  <c r="U19" i="1"/>
  <c r="AR18" i="1" s="1"/>
  <c r="W19" i="1"/>
  <c r="AT18" i="1" s="1"/>
  <c r="AB19" i="1"/>
  <c r="AY18" i="1" s="1"/>
  <c r="X19" i="1"/>
  <c r="AU18" i="1" s="1"/>
  <c r="L19" i="1"/>
  <c r="AI18" i="1" s="1"/>
  <c r="Q18" i="1"/>
  <c r="AN17" i="1" s="1"/>
  <c r="Y18" i="1"/>
  <c r="AV17" i="1" s="1"/>
  <c r="K18" i="1"/>
  <c r="AH17" i="1" s="1"/>
  <c r="L18" i="1"/>
  <c r="AI17" i="1" s="1"/>
  <c r="T18" i="1"/>
  <c r="AQ17" i="1" s="1"/>
  <c r="AB18" i="1"/>
  <c r="AY17" i="1" s="1"/>
  <c r="N18" i="1"/>
  <c r="AK17" i="1" s="1"/>
  <c r="AD18" i="1"/>
  <c r="BA17" i="1" s="1"/>
  <c r="M18" i="1"/>
  <c r="AJ17" i="1" s="1"/>
  <c r="U18" i="1"/>
  <c r="AR17" i="1" s="1"/>
  <c r="AC18" i="1"/>
  <c r="AZ17" i="1" s="1"/>
  <c r="V18" i="1"/>
  <c r="AS17" i="1" s="1"/>
  <c r="P18" i="1"/>
  <c r="AM17" i="1" s="1"/>
  <c r="R18" i="1"/>
  <c r="AO17" i="1" s="1"/>
  <c r="Z18" i="1"/>
  <c r="AW17" i="1" s="1"/>
  <c r="AA18" i="1"/>
  <c r="AX17" i="1" s="1"/>
  <c r="S18" i="1"/>
  <c r="AP17" i="1" s="1"/>
  <c r="W18" i="1"/>
  <c r="AT17" i="1" s="1"/>
  <c r="X18" i="1"/>
  <c r="AU17" i="1" s="1"/>
  <c r="O18" i="1"/>
  <c r="AL17" i="1" s="1"/>
  <c r="O8" i="1"/>
  <c r="AL7" i="1" s="1"/>
  <c r="W8" i="1"/>
  <c r="AT7" i="1" s="1"/>
  <c r="P8" i="1"/>
  <c r="AM7" i="1" s="1"/>
  <c r="X8" i="1"/>
  <c r="AU7" i="1" s="1"/>
  <c r="R8" i="1"/>
  <c r="AO7" i="1" s="1"/>
  <c r="Z8" i="1"/>
  <c r="AW7" i="1" s="1"/>
  <c r="L8" i="1"/>
  <c r="AI7" i="1" s="1"/>
  <c r="AB8" i="1"/>
  <c r="AY7" i="1" s="1"/>
  <c r="S8" i="1"/>
  <c r="AP7" i="1" s="1"/>
  <c r="AA8" i="1"/>
  <c r="AX7" i="1" s="1"/>
  <c r="T8" i="1"/>
  <c r="AQ7" i="1" s="1"/>
  <c r="Q8" i="1"/>
  <c r="AN7" i="1" s="1"/>
  <c r="U8" i="1"/>
  <c r="AR7" i="1" s="1"/>
  <c r="M8" i="1"/>
  <c r="AJ7" i="1" s="1"/>
  <c r="K8" i="1"/>
  <c r="AH7" i="1" s="1"/>
  <c r="V8" i="1"/>
  <c r="AS7" i="1" s="1"/>
  <c r="Y8" i="1"/>
  <c r="AV7" i="1" s="1"/>
  <c r="N8" i="1"/>
  <c r="AK7" i="1" s="1"/>
  <c r="AC8" i="1"/>
  <c r="AZ7" i="1" s="1"/>
  <c r="AD8" i="1"/>
  <c r="BA7" i="1" s="1"/>
  <c r="R15" i="1"/>
  <c r="AO14" i="1" s="1"/>
  <c r="Z15" i="1"/>
  <c r="AW14" i="1" s="1"/>
  <c r="S15" i="1"/>
  <c r="AP14" i="1" s="1"/>
  <c r="AA15" i="1"/>
  <c r="AX14" i="1" s="1"/>
  <c r="M15" i="1"/>
  <c r="AJ14" i="1" s="1"/>
  <c r="U15" i="1"/>
  <c r="AR14" i="1" s="1"/>
  <c r="AC15" i="1"/>
  <c r="AZ14" i="1" s="1"/>
  <c r="W15" i="1"/>
  <c r="AT14" i="1" s="1"/>
  <c r="N15" i="1"/>
  <c r="AK14" i="1" s="1"/>
  <c r="V15" i="1"/>
  <c r="AS14" i="1" s="1"/>
  <c r="AD15" i="1"/>
  <c r="BA14" i="1" s="1"/>
  <c r="O15" i="1"/>
  <c r="AL14" i="1" s="1"/>
  <c r="K15" i="1"/>
  <c r="AH14" i="1" s="1"/>
  <c r="L15" i="1"/>
  <c r="AI14" i="1" s="1"/>
  <c r="P15" i="1"/>
  <c r="AM14" i="1" s="1"/>
  <c r="AB15" i="1"/>
  <c r="AY14" i="1" s="1"/>
  <c r="Q15" i="1"/>
  <c r="AN14" i="1" s="1"/>
  <c r="T15" i="1"/>
  <c r="AQ14" i="1" s="1"/>
  <c r="X15" i="1"/>
  <c r="AU14" i="1" s="1"/>
  <c r="Y15" i="1"/>
  <c r="AV14" i="1" s="1"/>
  <c r="R7" i="1"/>
  <c r="AO6" i="1" s="1"/>
  <c r="Z7" i="1"/>
  <c r="AW6" i="1" s="1"/>
  <c r="S7" i="1"/>
  <c r="AP6" i="1" s="1"/>
  <c r="AA7" i="1"/>
  <c r="AX6" i="1" s="1"/>
  <c r="M7" i="1"/>
  <c r="AJ6" i="1" s="1"/>
  <c r="U7" i="1"/>
  <c r="AR6" i="1" s="1"/>
  <c r="AC7" i="1"/>
  <c r="AZ6" i="1" s="1"/>
  <c r="O7" i="1"/>
  <c r="AL6" i="1" s="1"/>
  <c r="K7" i="1"/>
  <c r="AH6" i="1" s="1"/>
  <c r="N7" i="1"/>
  <c r="AK6" i="1" s="1"/>
  <c r="V7" i="1"/>
  <c r="AS6" i="1" s="1"/>
  <c r="AD7" i="1"/>
  <c r="BA6" i="1" s="1"/>
  <c r="W7" i="1"/>
  <c r="AT6" i="1" s="1"/>
  <c r="P7" i="1"/>
  <c r="AM6" i="1" s="1"/>
  <c r="Q7" i="1"/>
  <c r="AN6" i="1" s="1"/>
  <c r="T7" i="1"/>
  <c r="AQ6" i="1" s="1"/>
  <c r="X7" i="1"/>
  <c r="AU6" i="1" s="1"/>
  <c r="Y7" i="1"/>
  <c r="AV6" i="1" s="1"/>
  <c r="AB7" i="1"/>
  <c r="AY6" i="1" s="1"/>
  <c r="L7" i="1"/>
  <c r="AI6" i="1" s="1"/>
  <c r="N11" i="1"/>
  <c r="AK10" i="1" s="1"/>
  <c r="V11" i="1"/>
  <c r="AS10" i="1" s="1"/>
  <c r="AD11" i="1"/>
  <c r="BA10" i="1" s="1"/>
  <c r="O11" i="1"/>
  <c r="AL10" i="1" s="1"/>
  <c r="W11" i="1"/>
  <c r="AT10" i="1" s="1"/>
  <c r="Q11" i="1"/>
  <c r="AN10" i="1" s="1"/>
  <c r="Y11" i="1"/>
  <c r="AV10" i="1" s="1"/>
  <c r="S11" i="1"/>
  <c r="AP10" i="1" s="1"/>
  <c r="R11" i="1"/>
  <c r="AO10" i="1" s="1"/>
  <c r="Z11" i="1"/>
  <c r="AW10" i="1" s="1"/>
  <c r="AA11" i="1"/>
  <c r="AX10" i="1" s="1"/>
  <c r="X11" i="1"/>
  <c r="AU10" i="1" s="1"/>
  <c r="AB11" i="1"/>
  <c r="AY10" i="1" s="1"/>
  <c r="K11" i="1"/>
  <c r="AH10" i="1" s="1"/>
  <c r="P11" i="1"/>
  <c r="AM10" i="1" s="1"/>
  <c r="AC11" i="1"/>
  <c r="AZ10" i="1" s="1"/>
  <c r="L11" i="1"/>
  <c r="AI10" i="1" s="1"/>
  <c r="T11" i="1"/>
  <c r="AQ10" i="1" s="1"/>
  <c r="M11" i="1"/>
  <c r="AJ10" i="1" s="1"/>
  <c r="U11" i="1"/>
  <c r="AR10" i="1" s="1"/>
  <c r="Q10" i="1"/>
  <c r="AN9" i="1" s="1"/>
  <c r="Y10" i="1"/>
  <c r="AV9" i="1" s="1"/>
  <c r="K10" i="1"/>
  <c r="AH9" i="1" s="1"/>
  <c r="R10" i="1"/>
  <c r="AO9" i="1" s="1"/>
  <c r="Z10" i="1"/>
  <c r="AW9" i="1" s="1"/>
  <c r="L10" i="1"/>
  <c r="AI9" i="1" s="1"/>
  <c r="T10" i="1"/>
  <c r="AQ9" i="1" s="1"/>
  <c r="AB10" i="1"/>
  <c r="AY9" i="1" s="1"/>
  <c r="V10" i="1"/>
  <c r="AS9" i="1" s="1"/>
  <c r="M10" i="1"/>
  <c r="AJ9" i="1" s="1"/>
  <c r="U10" i="1"/>
  <c r="AR9" i="1" s="1"/>
  <c r="AC10" i="1"/>
  <c r="AZ9" i="1" s="1"/>
  <c r="N10" i="1"/>
  <c r="AK9" i="1" s="1"/>
  <c r="AD10" i="1"/>
  <c r="BA9" i="1" s="1"/>
  <c r="W10" i="1"/>
  <c r="AT9" i="1" s="1"/>
  <c r="X10" i="1"/>
  <c r="AU9" i="1" s="1"/>
  <c r="P10" i="1"/>
  <c r="AM9" i="1" s="1"/>
  <c r="AA10" i="1"/>
  <c r="AX9" i="1" s="1"/>
  <c r="O10" i="1"/>
  <c r="AL9" i="1" s="1"/>
  <c r="S10" i="1"/>
  <c r="AP9" i="1" s="1"/>
  <c r="L17" i="1"/>
  <c r="AI16" i="1" s="1"/>
  <c r="T17" i="1"/>
  <c r="AQ16" i="1" s="1"/>
  <c r="AB17" i="1"/>
  <c r="AY16" i="1" s="1"/>
  <c r="M17" i="1"/>
  <c r="AJ16" i="1" s="1"/>
  <c r="U17" i="1"/>
  <c r="AR16" i="1" s="1"/>
  <c r="O17" i="1"/>
  <c r="AL16" i="1" s="1"/>
  <c r="W17" i="1"/>
  <c r="AT16" i="1" s="1"/>
  <c r="Q17" i="1"/>
  <c r="AN16" i="1" s="1"/>
  <c r="P17" i="1"/>
  <c r="AM16" i="1" s="1"/>
  <c r="X17" i="1"/>
  <c r="AU16" i="1" s="1"/>
  <c r="Y17" i="1"/>
  <c r="AV16" i="1" s="1"/>
  <c r="R17" i="1"/>
  <c r="AO16" i="1" s="1"/>
  <c r="S17" i="1"/>
  <c r="AP16" i="1" s="1"/>
  <c r="K17" i="1"/>
  <c r="AH16" i="1" s="1"/>
  <c r="AD17" i="1"/>
  <c r="BA16" i="1" s="1"/>
  <c r="N17" i="1"/>
  <c r="AK16" i="1" s="1"/>
  <c r="V17" i="1"/>
  <c r="AS16" i="1" s="1"/>
  <c r="Z17" i="1"/>
  <c r="AW16" i="1" s="1"/>
  <c r="AA17" i="1"/>
  <c r="AX16" i="1" s="1"/>
  <c r="AC17" i="1"/>
  <c r="AZ16" i="1" s="1"/>
  <c r="M22" i="1"/>
  <c r="AJ21" i="1" s="1"/>
  <c r="U22" i="1"/>
  <c r="AR21" i="1" s="1"/>
  <c r="AC22" i="1"/>
  <c r="AZ21" i="1" s="1"/>
  <c r="P22" i="1"/>
  <c r="AM21" i="1" s="1"/>
  <c r="X22" i="1"/>
  <c r="AU21" i="1" s="1"/>
  <c r="R22" i="1"/>
  <c r="AO21" i="1" s="1"/>
  <c r="Q22" i="1"/>
  <c r="AN21" i="1" s="1"/>
  <c r="Y22" i="1"/>
  <c r="AV21" i="1" s="1"/>
  <c r="K22" i="1"/>
  <c r="AH21" i="1" s="1"/>
  <c r="Z22" i="1"/>
  <c r="AW21" i="1" s="1"/>
  <c r="T22" i="1"/>
  <c r="AQ21" i="1" s="1"/>
  <c r="V22" i="1"/>
  <c r="AS21" i="1" s="1"/>
  <c r="AA22" i="1"/>
  <c r="AX21" i="1" s="1"/>
  <c r="N22" i="1"/>
  <c r="AK21" i="1" s="1"/>
  <c r="O22" i="1"/>
  <c r="AL21" i="1" s="1"/>
  <c r="W22" i="1"/>
  <c r="AT21" i="1" s="1"/>
  <c r="L22" i="1"/>
  <c r="AI21" i="1" s="1"/>
  <c r="S22" i="1"/>
  <c r="AP21" i="1" s="1"/>
  <c r="AB22" i="1"/>
  <c r="AY21" i="1" s="1"/>
  <c r="AD22" i="1"/>
  <c r="BA21" i="1" s="1"/>
  <c r="M14" i="1"/>
  <c r="AJ13" i="1" s="1"/>
  <c r="U14" i="1"/>
  <c r="AR13" i="1" s="1"/>
  <c r="AC14" i="1"/>
  <c r="AZ13" i="1" s="1"/>
  <c r="N14" i="1"/>
  <c r="AK13" i="1" s="1"/>
  <c r="V14" i="1"/>
  <c r="AS13" i="1" s="1"/>
  <c r="AD14" i="1"/>
  <c r="BA13" i="1" s="1"/>
  <c r="P14" i="1"/>
  <c r="AM13" i="1" s="1"/>
  <c r="X14" i="1"/>
  <c r="AU13" i="1" s="1"/>
  <c r="Z14" i="1"/>
  <c r="AW13" i="1" s="1"/>
  <c r="Q14" i="1"/>
  <c r="AN13" i="1" s="1"/>
  <c r="Y14" i="1"/>
  <c r="AV13" i="1" s="1"/>
  <c r="K14" i="1"/>
  <c r="AH13" i="1" s="1"/>
  <c r="R14" i="1"/>
  <c r="AO13" i="1" s="1"/>
  <c r="L14" i="1"/>
  <c r="AI13" i="1" s="1"/>
  <c r="T14" i="1"/>
  <c r="AQ13" i="1" s="1"/>
  <c r="W14" i="1"/>
  <c r="AT13" i="1" s="1"/>
  <c r="AA14" i="1"/>
  <c r="AX13" i="1" s="1"/>
  <c r="O14" i="1"/>
  <c r="AL13" i="1" s="1"/>
  <c r="S14" i="1"/>
  <c r="AP13" i="1" s="1"/>
  <c r="AB14" i="1"/>
  <c r="AY13" i="1" s="1"/>
  <c r="M6" i="1"/>
  <c r="AJ5" i="1" s="1"/>
  <c r="U6" i="1"/>
  <c r="AR5" i="1" s="1"/>
  <c r="AC6" i="1"/>
  <c r="AZ5" i="1" s="1"/>
  <c r="N6" i="1"/>
  <c r="AK5" i="1" s="1"/>
  <c r="V6" i="1"/>
  <c r="AS5" i="1" s="1"/>
  <c r="AD6" i="1"/>
  <c r="BA5" i="1" s="1"/>
  <c r="P6" i="1"/>
  <c r="AM5" i="1" s="1"/>
  <c r="X6" i="1"/>
  <c r="AU5" i="1" s="1"/>
  <c r="R6" i="1"/>
  <c r="AO5" i="1" s="1"/>
  <c r="Q6" i="1"/>
  <c r="AN5" i="1" s="1"/>
  <c r="Y6" i="1"/>
  <c r="AV5" i="1" s="1"/>
  <c r="K6" i="1"/>
  <c r="AH5" i="1" s="1"/>
  <c r="Z6" i="1"/>
  <c r="AW5" i="1" s="1"/>
  <c r="L6" i="1"/>
  <c r="AI5" i="1" s="1"/>
  <c r="O6" i="1"/>
  <c r="AL5" i="1" s="1"/>
  <c r="AA6" i="1"/>
  <c r="AX5" i="1" s="1"/>
  <c r="S6" i="1"/>
  <c r="AP5" i="1" s="1"/>
  <c r="T6" i="1"/>
  <c r="AQ5" i="1" s="1"/>
  <c r="AB6" i="1"/>
  <c r="AY5" i="1" s="1"/>
  <c r="W6" i="1"/>
  <c r="AT5" i="1" s="1"/>
  <c r="S12" i="1"/>
  <c r="AP11" i="1" s="1"/>
  <c r="AA12" i="1"/>
  <c r="AX11" i="1" s="1"/>
  <c r="L12" i="1"/>
  <c r="AI11" i="1" s="1"/>
  <c r="T12" i="1"/>
  <c r="AQ11" i="1" s="1"/>
  <c r="AB12" i="1"/>
  <c r="AY11" i="1" s="1"/>
  <c r="N12" i="1"/>
  <c r="AK11" i="1" s="1"/>
  <c r="V12" i="1"/>
  <c r="AS11" i="1" s="1"/>
  <c r="AD12" i="1"/>
  <c r="BA11" i="1" s="1"/>
  <c r="P12" i="1"/>
  <c r="AM11" i="1" s="1"/>
  <c r="O12" i="1"/>
  <c r="AL11" i="1" s="1"/>
  <c r="W12" i="1"/>
  <c r="AT11" i="1" s="1"/>
  <c r="X12" i="1"/>
  <c r="AU11" i="1" s="1"/>
  <c r="Z12" i="1"/>
  <c r="AW11" i="1" s="1"/>
  <c r="AC12" i="1"/>
  <c r="AZ11" i="1" s="1"/>
  <c r="U12" i="1"/>
  <c r="AR11" i="1" s="1"/>
  <c r="K12" i="1"/>
  <c r="AH11" i="1" s="1"/>
  <c r="M12" i="1"/>
  <c r="AJ11" i="1" s="1"/>
  <c r="R12" i="1"/>
  <c r="AO11" i="1" s="1"/>
  <c r="Y12" i="1"/>
  <c r="AV11" i="1" s="1"/>
  <c r="Q12" i="1"/>
  <c r="AN11" i="1" s="1"/>
  <c r="N3" i="1"/>
  <c r="AK2" i="1" s="1"/>
  <c r="V3" i="1"/>
  <c r="AS2" i="1" s="1"/>
  <c r="AD3" i="1"/>
  <c r="BA2" i="1" s="1"/>
  <c r="O3" i="1"/>
  <c r="AL2" i="1" s="1"/>
  <c r="W3" i="1"/>
  <c r="AT2" i="1" s="1"/>
  <c r="Q3" i="1"/>
  <c r="AN2" i="1" s="1"/>
  <c r="Y3" i="1"/>
  <c r="AV2" i="1" s="1"/>
  <c r="S3" i="1"/>
  <c r="AP2" i="1" s="1"/>
  <c r="K3" i="1"/>
  <c r="AH2" i="1" s="1"/>
  <c r="T3" i="1"/>
  <c r="AQ2" i="1" s="1"/>
  <c r="AB3" i="1"/>
  <c r="AY2" i="1" s="1"/>
  <c r="R3" i="1"/>
  <c r="AO2" i="1" s="1"/>
  <c r="Z3" i="1"/>
  <c r="AW2" i="1" s="1"/>
  <c r="AA3" i="1"/>
  <c r="AX2" i="1" s="1"/>
  <c r="L3" i="1"/>
  <c r="AI2" i="1" s="1"/>
  <c r="M3" i="1"/>
  <c r="AJ2" i="1" s="1"/>
  <c r="P3" i="1"/>
  <c r="AM2" i="1" s="1"/>
  <c r="U3" i="1"/>
  <c r="AR2" i="1" s="1"/>
  <c r="X3" i="1"/>
  <c r="AU2" i="1" s="1"/>
  <c r="AC3" i="1"/>
  <c r="AZ2" i="1" s="1"/>
  <c r="L9" i="1"/>
  <c r="AI8" i="1" s="1"/>
  <c r="T9" i="1"/>
  <c r="AQ8" i="1" s="1"/>
  <c r="AB9" i="1"/>
  <c r="AY8" i="1" s="1"/>
  <c r="M9" i="1"/>
  <c r="AJ8" i="1" s="1"/>
  <c r="U9" i="1"/>
  <c r="AR8" i="1" s="1"/>
  <c r="AC9" i="1"/>
  <c r="AZ8" i="1" s="1"/>
  <c r="O9" i="1"/>
  <c r="AL8" i="1" s="1"/>
  <c r="W9" i="1"/>
  <c r="AT8" i="1" s="1"/>
  <c r="Y9" i="1"/>
  <c r="AV8" i="1" s="1"/>
  <c r="P9" i="1"/>
  <c r="AM8" i="1" s="1"/>
  <c r="X9" i="1"/>
  <c r="AU8" i="1" s="1"/>
  <c r="Q9" i="1"/>
  <c r="AN8" i="1" s="1"/>
  <c r="S9" i="1"/>
  <c r="AP8" i="1" s="1"/>
  <c r="K9" i="1"/>
  <c r="AH8" i="1" s="1"/>
  <c r="V9" i="1"/>
  <c r="AS8" i="1" s="1"/>
  <c r="Z9" i="1"/>
  <c r="AW8" i="1" s="1"/>
  <c r="AA9" i="1"/>
  <c r="AX8" i="1" s="1"/>
  <c r="N9" i="1"/>
  <c r="AK8" i="1" s="1"/>
  <c r="AD9" i="1"/>
  <c r="BA8" i="1" s="1"/>
  <c r="R9" i="1"/>
  <c r="AO8" i="1" s="1"/>
  <c r="O16" i="1"/>
  <c r="AL15" i="1" s="1"/>
  <c r="W16" i="1"/>
  <c r="AT15" i="1" s="1"/>
  <c r="P16" i="1"/>
  <c r="AM15" i="1" s="1"/>
  <c r="X16" i="1"/>
  <c r="AU15" i="1" s="1"/>
  <c r="R16" i="1"/>
  <c r="AO15" i="1" s="1"/>
  <c r="Z16" i="1"/>
  <c r="AW15" i="1" s="1"/>
  <c r="T16" i="1"/>
  <c r="AQ15" i="1" s="1"/>
  <c r="S16" i="1"/>
  <c r="AP15" i="1" s="1"/>
  <c r="AA16" i="1"/>
  <c r="AX15" i="1" s="1"/>
  <c r="L16" i="1"/>
  <c r="AI15" i="1" s="1"/>
  <c r="AB16" i="1"/>
  <c r="AY15" i="1" s="1"/>
  <c r="N16" i="1"/>
  <c r="AK15" i="1" s="1"/>
  <c r="Q16" i="1"/>
  <c r="AN15" i="1" s="1"/>
  <c r="M16" i="1"/>
  <c r="AJ15" i="1" s="1"/>
  <c r="U16" i="1"/>
  <c r="AR15" i="1" s="1"/>
  <c r="V16" i="1"/>
  <c r="AS15" i="1" s="1"/>
  <c r="K16" i="1"/>
  <c r="AH15" i="1" s="1"/>
  <c r="Y16" i="1"/>
  <c r="AV15" i="1" s="1"/>
  <c r="AC16" i="1"/>
  <c r="AZ15" i="1" s="1"/>
  <c r="AD16" i="1"/>
  <c r="BA15" i="1" s="1"/>
  <c r="P21" i="1"/>
  <c r="AM20" i="1" s="1"/>
  <c r="X21" i="1"/>
  <c r="AU20" i="1" s="1"/>
  <c r="S21" i="1"/>
  <c r="AP20" i="1" s="1"/>
  <c r="AA21" i="1"/>
  <c r="AX20" i="1" s="1"/>
  <c r="K21" i="1"/>
  <c r="AH20" i="1" s="1"/>
  <c r="U21" i="1"/>
  <c r="AR20" i="1" s="1"/>
  <c r="L21" i="1"/>
  <c r="AI20" i="1" s="1"/>
  <c r="T21" i="1"/>
  <c r="AQ20" i="1" s="1"/>
  <c r="AB21" i="1"/>
  <c r="AY20" i="1" s="1"/>
  <c r="M21" i="1"/>
  <c r="AJ20" i="1" s="1"/>
  <c r="AC21" i="1"/>
  <c r="AZ20" i="1" s="1"/>
  <c r="W21" i="1"/>
  <c r="AT20" i="1" s="1"/>
  <c r="Y21" i="1"/>
  <c r="AV20" i="1" s="1"/>
  <c r="Z21" i="1"/>
  <c r="AW20" i="1" s="1"/>
  <c r="N21" i="1"/>
  <c r="AK20" i="1" s="1"/>
  <c r="AD21" i="1"/>
  <c r="BA20" i="1" s="1"/>
  <c r="O21" i="1"/>
  <c r="AL20" i="1" s="1"/>
  <c r="Q21" i="1"/>
  <c r="AN20" i="1" s="1"/>
  <c r="R21" i="1"/>
  <c r="AO20" i="1" s="1"/>
  <c r="V21" i="1"/>
  <c r="AS20" i="1" s="1"/>
  <c r="P13" i="1"/>
  <c r="AM12" i="1" s="1"/>
  <c r="X13" i="1"/>
  <c r="AU12" i="1" s="1"/>
  <c r="Q13" i="1"/>
  <c r="AN12" i="1" s="1"/>
  <c r="Y13" i="1"/>
  <c r="AV12" i="1" s="1"/>
  <c r="S13" i="1"/>
  <c r="AP12" i="1" s="1"/>
  <c r="AA13" i="1"/>
  <c r="AX12" i="1" s="1"/>
  <c r="K13" i="1"/>
  <c r="AH12" i="1" s="1"/>
  <c r="M13" i="1"/>
  <c r="AJ12" i="1" s="1"/>
  <c r="AC13" i="1"/>
  <c r="AZ12" i="1" s="1"/>
  <c r="L13" i="1"/>
  <c r="AI12" i="1" s="1"/>
  <c r="T13" i="1"/>
  <c r="AQ12" i="1" s="1"/>
  <c r="AB13" i="1"/>
  <c r="AY12" i="1" s="1"/>
  <c r="U13" i="1"/>
  <c r="AR12" i="1" s="1"/>
  <c r="AD13" i="1"/>
  <c r="BA12" i="1" s="1"/>
  <c r="W13" i="1"/>
  <c r="AT12" i="1" s="1"/>
  <c r="N13" i="1"/>
  <c r="AK12" i="1" s="1"/>
  <c r="O13" i="1"/>
  <c r="AL12" i="1" s="1"/>
  <c r="R13" i="1"/>
  <c r="AO12" i="1" s="1"/>
  <c r="V13" i="1"/>
  <c r="AS12" i="1" s="1"/>
  <c r="Z13" i="1"/>
  <c r="AW12" i="1" s="1"/>
  <c r="P5" i="1"/>
  <c r="AM4" i="1" s="1"/>
  <c r="X5" i="1"/>
  <c r="AU4" i="1" s="1"/>
  <c r="Q5" i="1"/>
  <c r="AN4" i="1" s="1"/>
  <c r="Y5" i="1"/>
  <c r="AV4" i="1" s="1"/>
  <c r="S5" i="1"/>
  <c r="AP4" i="1" s="1"/>
  <c r="AA5" i="1"/>
  <c r="AX4" i="1" s="1"/>
  <c r="K5" i="1"/>
  <c r="AH4" i="1" s="1"/>
  <c r="U5" i="1"/>
  <c r="AR4" i="1" s="1"/>
  <c r="L5" i="1"/>
  <c r="AI4" i="1" s="1"/>
  <c r="T5" i="1"/>
  <c r="AQ4" i="1" s="1"/>
  <c r="AB5" i="1"/>
  <c r="AY4" i="1" s="1"/>
  <c r="M5" i="1"/>
  <c r="AJ4" i="1" s="1"/>
  <c r="AC5" i="1"/>
  <c r="AZ4" i="1" s="1"/>
  <c r="N5" i="1"/>
  <c r="AK4" i="1" s="1"/>
  <c r="Z5" i="1"/>
  <c r="AW4" i="1" s="1"/>
  <c r="AD5" i="1"/>
  <c r="BA4" i="1" s="1"/>
  <c r="O5" i="1"/>
  <c r="AL4" i="1" s="1"/>
  <c r="R5" i="1"/>
  <c r="AO4" i="1" s="1"/>
  <c r="V5" i="1"/>
  <c r="AS4" i="1" s="1"/>
  <c r="W5" i="1"/>
  <c r="AT4" i="1" s="1"/>
  <c r="C29" i="1" l="1"/>
  <c r="C32" i="1"/>
  <c r="C26" i="1"/>
</calcChain>
</file>

<file path=xl/sharedStrings.xml><?xml version="1.0" encoding="utf-8"?>
<sst xmlns="http://schemas.openxmlformats.org/spreadsheetml/2006/main" count="28" uniqueCount="23">
  <si>
    <t>Contagious Agent</t>
  </si>
  <si>
    <t>Lat.</t>
  </si>
  <si>
    <t>Long.</t>
  </si>
  <si>
    <t># Observations</t>
  </si>
  <si>
    <t>Healthy Agent</t>
  </si>
  <si>
    <t>Healthy Agent Latitude</t>
  </si>
  <si>
    <t>Contagious Agent Latitude</t>
  </si>
  <si>
    <t>Contagious Agent Longitude</t>
  </si>
  <si>
    <t>Healthy Agent Longitude</t>
  </si>
  <si>
    <t>Green cells can be changed by the user.</t>
  </si>
  <si>
    <t>Red cells cannot be changed by the user.</t>
  </si>
  <si>
    <t>Key</t>
  </si>
  <si>
    <t>Notes</t>
  </si>
  <si>
    <t>Takes entire grid into account, including when contagious agent lags healthy agent.</t>
  </si>
  <si>
    <t>Only computes simulataneous contact.</t>
  </si>
  <si>
    <t>Only computes when healthy agents lags contagious OR simultaneous contact.</t>
  </si>
  <si>
    <t>Patten, K. J. (2020).</t>
  </si>
  <si>
    <t>Full Matrix Recurrence</t>
  </si>
  <si>
    <r>
      <t>Contact</t>
    </r>
    <r>
      <rPr>
        <sz val="8"/>
        <color theme="1"/>
        <rFont val="Times New Roman"/>
        <family val="1"/>
      </rPr>
      <t>TotalRaw</t>
    </r>
  </si>
  <si>
    <r>
      <t>Contact</t>
    </r>
    <r>
      <rPr>
        <sz val="8"/>
        <color theme="1"/>
        <rFont val="Times New Roman"/>
        <family val="1"/>
      </rPr>
      <t>Total</t>
    </r>
  </si>
  <si>
    <r>
      <t>SimultContact</t>
    </r>
    <r>
      <rPr>
        <sz val="8"/>
        <color theme="1"/>
        <rFont val="Times New Roman"/>
        <family val="1"/>
      </rPr>
      <t>TotalRaw</t>
    </r>
  </si>
  <si>
    <r>
      <t>SimultContact</t>
    </r>
    <r>
      <rPr>
        <sz val="8"/>
        <color theme="1"/>
        <rFont val="Times New Roman"/>
        <family val="1"/>
      </rPr>
      <t>Total</t>
    </r>
  </si>
  <si>
    <r>
      <t>Full Matrix</t>
    </r>
    <r>
      <rPr>
        <sz val="8"/>
        <color theme="1"/>
        <rFont val="Times New Roman"/>
        <family val="1"/>
      </rPr>
      <t>TotalRaw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</si>
</sst>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0" fontId="2" fillId="0" borderId="16" xfId="0" applyFont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center" textRotation="90"/>
    </xf>
    <xf numFmtId="0" fontId="2" fillId="0" borderId="19" xfId="0" applyFont="1" applyBorder="1"/>
    <xf numFmtId="0" fontId="2" fillId="0" borderId="20" xfId="0" applyFont="1" applyBorder="1"/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12" xfId="0" applyFont="1" applyBorder="1"/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4177-C173-4F22-B7E5-C16C38ED7571}">
  <dimension ref="A1:BA83"/>
  <sheetViews>
    <sheetView tabSelected="1" zoomScale="90" zoomScaleNormal="90" workbookViewId="0">
      <selection activeCell="F35" sqref="F35"/>
    </sheetView>
  </sheetViews>
  <sheetFormatPr defaultRowHeight="14.4" x14ac:dyDescent="0.3"/>
  <cols>
    <col min="3" max="3" width="19.44140625" customWidth="1"/>
    <col min="6" max="6" width="21.33203125" customWidth="1"/>
    <col min="7" max="7" width="14.109375" customWidth="1"/>
    <col min="9" max="10" width="2.88671875" customWidth="1"/>
    <col min="11" max="53" width="3.33203125" customWidth="1"/>
  </cols>
  <sheetData>
    <row r="1" spans="1:53" ht="15.6" x14ac:dyDescent="0.3">
      <c r="A1" s="1" t="s">
        <v>0</v>
      </c>
      <c r="B1" s="2"/>
      <c r="C1" s="3"/>
      <c r="D1" s="1" t="s">
        <v>4</v>
      </c>
      <c r="E1" s="2"/>
      <c r="F1" s="3"/>
      <c r="G1" s="4" t="s">
        <v>3</v>
      </c>
      <c r="H1" s="5"/>
      <c r="I1" s="6"/>
      <c r="J1" s="7"/>
      <c r="K1" s="8" t="s">
        <v>5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  <c r="AE1" s="5"/>
      <c r="AF1" s="5"/>
      <c r="AG1" s="6"/>
      <c r="AH1" s="8" t="s">
        <v>4</v>
      </c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9"/>
    </row>
    <row r="2" spans="1:53" ht="16.2" thickBot="1" x14ac:dyDescent="0.35">
      <c r="A2" s="10" t="s">
        <v>1</v>
      </c>
      <c r="B2" s="11" t="s">
        <v>2</v>
      </c>
      <c r="C2" s="3"/>
      <c r="D2" s="10" t="s">
        <v>1</v>
      </c>
      <c r="E2" s="11" t="s">
        <v>2</v>
      </c>
      <c r="F2" s="3"/>
      <c r="G2" s="12">
        <v>20</v>
      </c>
      <c r="H2" s="5"/>
      <c r="I2" s="13"/>
      <c r="J2" s="14"/>
      <c r="K2" s="14">
        <f>D3</f>
        <v>5</v>
      </c>
      <c r="L2" s="14">
        <f>D4</f>
        <v>5</v>
      </c>
      <c r="M2" s="14">
        <f>D5</f>
        <v>8</v>
      </c>
      <c r="N2" s="14">
        <f>D6</f>
        <v>4</v>
      </c>
      <c r="O2" s="14">
        <f>D7</f>
        <v>4</v>
      </c>
      <c r="P2" s="14">
        <f>D8</f>
        <v>5</v>
      </c>
      <c r="Q2" s="14">
        <f>D9</f>
        <v>7</v>
      </c>
      <c r="R2" s="14">
        <f>D10</f>
        <v>8</v>
      </c>
      <c r="S2" s="14">
        <f>D11</f>
        <v>4</v>
      </c>
      <c r="T2" s="14">
        <f>D12</f>
        <v>7</v>
      </c>
      <c r="U2" s="14">
        <f>D13</f>
        <v>6</v>
      </c>
      <c r="V2" s="14">
        <f>D14</f>
        <v>4</v>
      </c>
      <c r="W2" s="14">
        <f>D15</f>
        <v>9</v>
      </c>
      <c r="X2" s="14">
        <f>D16</f>
        <v>7</v>
      </c>
      <c r="Y2" s="14">
        <f>D17</f>
        <v>3</v>
      </c>
      <c r="Z2" s="14">
        <f>D18</f>
        <v>7</v>
      </c>
      <c r="AA2" s="14">
        <f>D19</f>
        <v>8</v>
      </c>
      <c r="AB2" s="14">
        <f>D20</f>
        <v>1</v>
      </c>
      <c r="AC2" s="14">
        <f>D21</f>
        <v>3</v>
      </c>
      <c r="AD2" s="15">
        <f>D22</f>
        <v>8</v>
      </c>
      <c r="AE2" s="5"/>
      <c r="AF2" s="5"/>
      <c r="AG2" s="16" t="s">
        <v>0</v>
      </c>
      <c r="AH2" s="14">
        <f>K3*K27</f>
        <v>0</v>
      </c>
      <c r="AI2" s="14">
        <f t="shared" ref="AI2:BA13" si="0">L3*L27</f>
        <v>0</v>
      </c>
      <c r="AJ2" s="14">
        <f t="shared" si="0"/>
        <v>0</v>
      </c>
      <c r="AK2" s="14">
        <f t="shared" si="0"/>
        <v>0</v>
      </c>
      <c r="AL2" s="14">
        <f t="shared" si="0"/>
        <v>0</v>
      </c>
      <c r="AM2" s="14">
        <f t="shared" si="0"/>
        <v>0</v>
      </c>
      <c r="AN2" s="14">
        <f t="shared" si="0"/>
        <v>0</v>
      </c>
      <c r="AO2" s="14">
        <f t="shared" si="0"/>
        <v>0</v>
      </c>
      <c r="AP2" s="14">
        <f t="shared" si="0"/>
        <v>0</v>
      </c>
      <c r="AQ2" s="14">
        <f t="shared" si="0"/>
        <v>0</v>
      </c>
      <c r="AR2" s="14">
        <f t="shared" si="0"/>
        <v>0</v>
      </c>
      <c r="AS2" s="14">
        <f t="shared" si="0"/>
        <v>0</v>
      </c>
      <c r="AT2" s="14">
        <f t="shared" si="0"/>
        <v>0</v>
      </c>
      <c r="AU2" s="14">
        <f t="shared" si="0"/>
        <v>0</v>
      </c>
      <c r="AV2" s="14">
        <f t="shared" si="0"/>
        <v>0</v>
      </c>
      <c r="AW2" s="14">
        <f t="shared" si="0"/>
        <v>0</v>
      </c>
      <c r="AX2" s="14">
        <f t="shared" si="0"/>
        <v>0</v>
      </c>
      <c r="AY2" s="14">
        <f t="shared" si="0"/>
        <v>0</v>
      </c>
      <c r="AZ2" s="14">
        <f t="shared" si="0"/>
        <v>0</v>
      </c>
      <c r="BA2" s="15">
        <f t="shared" si="0"/>
        <v>0</v>
      </c>
    </row>
    <row r="3" spans="1:53" ht="15.6" x14ac:dyDescent="0.3">
      <c r="A3" s="17">
        <v>2</v>
      </c>
      <c r="B3" s="18">
        <v>9</v>
      </c>
      <c r="C3" s="3"/>
      <c r="D3" s="17">
        <v>5</v>
      </c>
      <c r="E3" s="18">
        <v>0</v>
      </c>
      <c r="F3" s="3"/>
      <c r="G3" s="5"/>
      <c r="H3" s="5"/>
      <c r="I3" s="16" t="s">
        <v>6</v>
      </c>
      <c r="J3" s="14">
        <f t="shared" ref="J3:J22" si="1">A3</f>
        <v>2</v>
      </c>
      <c r="K3" s="14">
        <f>IF($J3=K$2,1,0)</f>
        <v>0</v>
      </c>
      <c r="L3" s="14">
        <f t="shared" ref="L3:AD17" si="2">IF($J3=L$2,1,0)</f>
        <v>0</v>
      </c>
      <c r="M3" s="14">
        <f t="shared" si="2"/>
        <v>0</v>
      </c>
      <c r="N3" s="14">
        <f t="shared" si="2"/>
        <v>0</v>
      </c>
      <c r="O3" s="14">
        <f t="shared" si="2"/>
        <v>0</v>
      </c>
      <c r="P3" s="14">
        <f t="shared" si="2"/>
        <v>0</v>
      </c>
      <c r="Q3" s="14">
        <f t="shared" si="2"/>
        <v>0</v>
      </c>
      <c r="R3" s="14">
        <f t="shared" si="2"/>
        <v>0</v>
      </c>
      <c r="S3" s="14">
        <f t="shared" si="2"/>
        <v>0</v>
      </c>
      <c r="T3" s="14">
        <f t="shared" si="2"/>
        <v>0</v>
      </c>
      <c r="U3" s="14">
        <f t="shared" si="2"/>
        <v>0</v>
      </c>
      <c r="V3" s="14">
        <f t="shared" si="2"/>
        <v>0</v>
      </c>
      <c r="W3" s="14">
        <f t="shared" si="2"/>
        <v>0</v>
      </c>
      <c r="X3" s="14">
        <f t="shared" si="2"/>
        <v>0</v>
      </c>
      <c r="Y3" s="14">
        <f t="shared" si="2"/>
        <v>0</v>
      </c>
      <c r="Z3" s="14">
        <f t="shared" si="2"/>
        <v>0</v>
      </c>
      <c r="AA3" s="14">
        <f t="shared" si="2"/>
        <v>0</v>
      </c>
      <c r="AB3" s="14">
        <f t="shared" si="2"/>
        <v>0</v>
      </c>
      <c r="AC3" s="14">
        <f t="shared" si="2"/>
        <v>0</v>
      </c>
      <c r="AD3" s="15">
        <f t="shared" si="2"/>
        <v>0</v>
      </c>
      <c r="AE3" s="5"/>
      <c r="AF3" s="5"/>
      <c r="AG3" s="16"/>
      <c r="AH3" s="14">
        <f t="shared" ref="AH3:AH21" si="3">K4*K28</f>
        <v>0</v>
      </c>
      <c r="AI3" s="14">
        <f t="shared" si="0"/>
        <v>0</v>
      </c>
      <c r="AJ3" s="14">
        <f t="shared" si="0"/>
        <v>0</v>
      </c>
      <c r="AK3" s="14">
        <f t="shared" si="0"/>
        <v>0</v>
      </c>
      <c r="AL3" s="14">
        <f t="shared" si="0"/>
        <v>0</v>
      </c>
      <c r="AM3" s="14">
        <f t="shared" si="0"/>
        <v>0</v>
      </c>
      <c r="AN3" s="14">
        <f t="shared" si="0"/>
        <v>0</v>
      </c>
      <c r="AO3" s="14">
        <f t="shared" si="0"/>
        <v>0</v>
      </c>
      <c r="AP3" s="14">
        <f t="shared" si="0"/>
        <v>0</v>
      </c>
      <c r="AQ3" s="14">
        <f t="shared" si="0"/>
        <v>0</v>
      </c>
      <c r="AR3" s="14">
        <f t="shared" si="0"/>
        <v>0</v>
      </c>
      <c r="AS3" s="14">
        <f t="shared" si="0"/>
        <v>0</v>
      </c>
      <c r="AT3" s="14">
        <f t="shared" si="0"/>
        <v>0</v>
      </c>
      <c r="AU3" s="14">
        <f t="shared" si="0"/>
        <v>0</v>
      </c>
      <c r="AV3" s="14">
        <f t="shared" si="0"/>
        <v>0</v>
      </c>
      <c r="AW3" s="14">
        <f t="shared" si="0"/>
        <v>0</v>
      </c>
      <c r="AX3" s="14">
        <f t="shared" si="0"/>
        <v>0</v>
      </c>
      <c r="AY3" s="14">
        <f t="shared" si="0"/>
        <v>0</v>
      </c>
      <c r="AZ3" s="14">
        <f t="shared" si="0"/>
        <v>0</v>
      </c>
      <c r="BA3" s="15">
        <f t="shared" si="0"/>
        <v>0</v>
      </c>
    </row>
    <row r="4" spans="1:53" ht="15.6" x14ac:dyDescent="0.3">
      <c r="A4" s="17">
        <v>5</v>
      </c>
      <c r="B4" s="19">
        <v>9</v>
      </c>
      <c r="C4" s="3"/>
      <c r="D4" s="17">
        <v>5</v>
      </c>
      <c r="E4" s="19">
        <v>3</v>
      </c>
      <c r="F4" s="3"/>
      <c r="G4" s="5"/>
      <c r="H4" s="5"/>
      <c r="I4" s="16"/>
      <c r="J4" s="14">
        <f t="shared" si="1"/>
        <v>5</v>
      </c>
      <c r="K4" s="14">
        <f t="shared" ref="K4:Z22" si="4">IF($J4=K$2,1,0)</f>
        <v>1</v>
      </c>
      <c r="L4" s="14">
        <f t="shared" si="4"/>
        <v>1</v>
      </c>
      <c r="M4" s="14">
        <f t="shared" si="4"/>
        <v>0</v>
      </c>
      <c r="N4" s="14">
        <f t="shared" si="4"/>
        <v>0</v>
      </c>
      <c r="O4" s="14">
        <f t="shared" si="4"/>
        <v>0</v>
      </c>
      <c r="P4" s="14">
        <f t="shared" si="4"/>
        <v>1</v>
      </c>
      <c r="Q4" s="14">
        <f t="shared" si="4"/>
        <v>0</v>
      </c>
      <c r="R4" s="14">
        <f t="shared" si="4"/>
        <v>0</v>
      </c>
      <c r="S4" s="14">
        <f t="shared" si="4"/>
        <v>0</v>
      </c>
      <c r="T4" s="14">
        <f t="shared" si="4"/>
        <v>0</v>
      </c>
      <c r="U4" s="14">
        <f t="shared" si="4"/>
        <v>0</v>
      </c>
      <c r="V4" s="14">
        <f t="shared" si="4"/>
        <v>0</v>
      </c>
      <c r="W4" s="14">
        <f t="shared" si="4"/>
        <v>0</v>
      </c>
      <c r="X4" s="14">
        <f t="shared" si="4"/>
        <v>0</v>
      </c>
      <c r="Y4" s="14">
        <f t="shared" si="4"/>
        <v>0</v>
      </c>
      <c r="Z4" s="14">
        <f t="shared" si="4"/>
        <v>0</v>
      </c>
      <c r="AA4" s="14">
        <f t="shared" si="2"/>
        <v>0</v>
      </c>
      <c r="AB4" s="14">
        <f t="shared" si="2"/>
        <v>0</v>
      </c>
      <c r="AC4" s="14">
        <f t="shared" si="2"/>
        <v>0</v>
      </c>
      <c r="AD4" s="15">
        <f t="shared" si="2"/>
        <v>0</v>
      </c>
      <c r="AE4" s="5"/>
      <c r="AF4" s="5"/>
      <c r="AG4" s="16"/>
      <c r="AH4" s="14">
        <f t="shared" si="3"/>
        <v>0</v>
      </c>
      <c r="AI4" s="14">
        <f t="shared" si="0"/>
        <v>0</v>
      </c>
      <c r="AJ4" s="14">
        <f t="shared" si="0"/>
        <v>0</v>
      </c>
      <c r="AK4" s="14">
        <f t="shared" si="0"/>
        <v>0</v>
      </c>
      <c r="AL4" s="14">
        <f t="shared" si="0"/>
        <v>0</v>
      </c>
      <c r="AM4" s="14">
        <f t="shared" si="0"/>
        <v>0</v>
      </c>
      <c r="AN4" s="14">
        <f t="shared" si="0"/>
        <v>0</v>
      </c>
      <c r="AO4" s="14">
        <f t="shared" si="0"/>
        <v>0</v>
      </c>
      <c r="AP4" s="14">
        <f t="shared" si="0"/>
        <v>0</v>
      </c>
      <c r="AQ4" s="14">
        <f t="shared" si="0"/>
        <v>0</v>
      </c>
      <c r="AR4" s="14">
        <f t="shared" si="0"/>
        <v>0</v>
      </c>
      <c r="AS4" s="14">
        <f t="shared" si="0"/>
        <v>0</v>
      </c>
      <c r="AT4" s="14">
        <f t="shared" si="0"/>
        <v>0</v>
      </c>
      <c r="AU4" s="14">
        <f t="shared" si="0"/>
        <v>0</v>
      </c>
      <c r="AV4" s="14">
        <f t="shared" si="0"/>
        <v>0</v>
      </c>
      <c r="AW4" s="14">
        <f t="shared" si="0"/>
        <v>0</v>
      </c>
      <c r="AX4" s="14">
        <f t="shared" si="0"/>
        <v>0</v>
      </c>
      <c r="AY4" s="14">
        <f t="shared" si="0"/>
        <v>0</v>
      </c>
      <c r="AZ4" s="14">
        <f t="shared" si="0"/>
        <v>0</v>
      </c>
      <c r="BA4" s="15">
        <f t="shared" si="0"/>
        <v>0</v>
      </c>
    </row>
    <row r="5" spans="1:53" ht="15.6" x14ac:dyDescent="0.3">
      <c r="A5" s="17">
        <v>3</v>
      </c>
      <c r="B5" s="19">
        <v>7</v>
      </c>
      <c r="C5" s="3"/>
      <c r="D5" s="17">
        <v>8</v>
      </c>
      <c r="E5" s="19">
        <v>4</v>
      </c>
      <c r="F5" s="3"/>
      <c r="G5" s="5"/>
      <c r="H5" s="5"/>
      <c r="I5" s="16"/>
      <c r="J5" s="14">
        <f t="shared" si="1"/>
        <v>3</v>
      </c>
      <c r="K5" s="14">
        <f t="shared" si="4"/>
        <v>0</v>
      </c>
      <c r="L5" s="14">
        <f t="shared" si="2"/>
        <v>0</v>
      </c>
      <c r="M5" s="14">
        <f t="shared" si="2"/>
        <v>0</v>
      </c>
      <c r="N5" s="14">
        <f t="shared" si="2"/>
        <v>0</v>
      </c>
      <c r="O5" s="14">
        <f t="shared" si="2"/>
        <v>0</v>
      </c>
      <c r="P5" s="14">
        <f t="shared" si="2"/>
        <v>0</v>
      </c>
      <c r="Q5" s="14">
        <f t="shared" si="2"/>
        <v>0</v>
      </c>
      <c r="R5" s="14">
        <f t="shared" si="2"/>
        <v>0</v>
      </c>
      <c r="S5" s="14">
        <f t="shared" si="2"/>
        <v>0</v>
      </c>
      <c r="T5" s="14">
        <f t="shared" si="2"/>
        <v>0</v>
      </c>
      <c r="U5" s="14">
        <f t="shared" si="2"/>
        <v>0</v>
      </c>
      <c r="V5" s="14">
        <f t="shared" si="2"/>
        <v>0</v>
      </c>
      <c r="W5" s="14">
        <f t="shared" si="2"/>
        <v>0</v>
      </c>
      <c r="X5" s="14">
        <f t="shared" si="2"/>
        <v>0</v>
      </c>
      <c r="Y5" s="14">
        <f t="shared" si="2"/>
        <v>1</v>
      </c>
      <c r="Z5" s="14">
        <f t="shared" si="2"/>
        <v>0</v>
      </c>
      <c r="AA5" s="14">
        <f t="shared" si="2"/>
        <v>0</v>
      </c>
      <c r="AB5" s="14">
        <f t="shared" si="2"/>
        <v>0</v>
      </c>
      <c r="AC5" s="14">
        <f t="shared" si="2"/>
        <v>1</v>
      </c>
      <c r="AD5" s="15">
        <f t="shared" si="2"/>
        <v>0</v>
      </c>
      <c r="AE5" s="5"/>
      <c r="AF5" s="5"/>
      <c r="AG5" s="16"/>
      <c r="AH5" s="14">
        <f t="shared" si="3"/>
        <v>0</v>
      </c>
      <c r="AI5" s="14">
        <f t="shared" si="0"/>
        <v>0</v>
      </c>
      <c r="AJ5" s="14">
        <f t="shared" si="0"/>
        <v>0</v>
      </c>
      <c r="AK5" s="14">
        <f t="shared" si="0"/>
        <v>0</v>
      </c>
      <c r="AL5" s="14">
        <f t="shared" si="0"/>
        <v>0</v>
      </c>
      <c r="AM5" s="14">
        <f t="shared" si="0"/>
        <v>0</v>
      </c>
      <c r="AN5" s="14">
        <f t="shared" si="0"/>
        <v>0</v>
      </c>
      <c r="AO5" s="14">
        <f t="shared" si="0"/>
        <v>0</v>
      </c>
      <c r="AP5" s="14">
        <f t="shared" si="0"/>
        <v>0</v>
      </c>
      <c r="AQ5" s="14">
        <f t="shared" si="0"/>
        <v>0</v>
      </c>
      <c r="AR5" s="14">
        <f t="shared" si="0"/>
        <v>0</v>
      </c>
      <c r="AS5" s="14">
        <f t="shared" si="0"/>
        <v>0</v>
      </c>
      <c r="AT5" s="14">
        <f t="shared" si="0"/>
        <v>0</v>
      </c>
      <c r="AU5" s="14">
        <f t="shared" si="0"/>
        <v>0</v>
      </c>
      <c r="AV5" s="14">
        <f t="shared" si="0"/>
        <v>0</v>
      </c>
      <c r="AW5" s="14">
        <f t="shared" si="0"/>
        <v>0</v>
      </c>
      <c r="AX5" s="14">
        <f t="shared" si="0"/>
        <v>0</v>
      </c>
      <c r="AY5" s="14">
        <f t="shared" si="0"/>
        <v>0</v>
      </c>
      <c r="AZ5" s="14">
        <f t="shared" si="0"/>
        <v>0</v>
      </c>
      <c r="BA5" s="15">
        <f t="shared" si="0"/>
        <v>0</v>
      </c>
    </row>
    <row r="6" spans="1:53" ht="15.6" x14ac:dyDescent="0.3">
      <c r="A6" s="17">
        <v>4</v>
      </c>
      <c r="B6" s="19">
        <v>7</v>
      </c>
      <c r="C6" s="3"/>
      <c r="D6" s="17">
        <v>4</v>
      </c>
      <c r="E6" s="19">
        <v>6</v>
      </c>
      <c r="F6" s="3"/>
      <c r="G6" s="5"/>
      <c r="H6" s="5"/>
      <c r="I6" s="16"/>
      <c r="J6" s="14">
        <f t="shared" si="1"/>
        <v>4</v>
      </c>
      <c r="K6" s="14">
        <f t="shared" si="4"/>
        <v>0</v>
      </c>
      <c r="L6" s="14">
        <f t="shared" si="2"/>
        <v>0</v>
      </c>
      <c r="M6" s="14">
        <f t="shared" si="2"/>
        <v>0</v>
      </c>
      <c r="N6" s="14">
        <f t="shared" si="2"/>
        <v>1</v>
      </c>
      <c r="O6" s="14">
        <f t="shared" si="2"/>
        <v>1</v>
      </c>
      <c r="P6" s="14">
        <f t="shared" si="2"/>
        <v>0</v>
      </c>
      <c r="Q6" s="14">
        <f t="shared" si="2"/>
        <v>0</v>
      </c>
      <c r="R6" s="14">
        <f t="shared" si="2"/>
        <v>0</v>
      </c>
      <c r="S6" s="14">
        <f t="shared" si="2"/>
        <v>1</v>
      </c>
      <c r="T6" s="14">
        <f t="shared" si="2"/>
        <v>0</v>
      </c>
      <c r="U6" s="14">
        <f t="shared" si="2"/>
        <v>0</v>
      </c>
      <c r="V6" s="14">
        <f t="shared" si="2"/>
        <v>1</v>
      </c>
      <c r="W6" s="14">
        <f t="shared" si="2"/>
        <v>0</v>
      </c>
      <c r="X6" s="14">
        <f t="shared" si="2"/>
        <v>0</v>
      </c>
      <c r="Y6" s="14">
        <f t="shared" si="2"/>
        <v>0</v>
      </c>
      <c r="Z6" s="14">
        <f t="shared" si="2"/>
        <v>0</v>
      </c>
      <c r="AA6" s="14">
        <f t="shared" si="2"/>
        <v>0</v>
      </c>
      <c r="AB6" s="14">
        <f t="shared" si="2"/>
        <v>0</v>
      </c>
      <c r="AC6" s="14">
        <f t="shared" si="2"/>
        <v>0</v>
      </c>
      <c r="AD6" s="15">
        <f t="shared" si="2"/>
        <v>0</v>
      </c>
      <c r="AE6" s="5"/>
      <c r="AF6" s="5"/>
      <c r="AG6" s="16"/>
      <c r="AH6" s="14">
        <f t="shared" si="3"/>
        <v>0</v>
      </c>
      <c r="AI6" s="14">
        <f t="shared" si="0"/>
        <v>0</v>
      </c>
      <c r="AJ6" s="14">
        <f t="shared" si="0"/>
        <v>0</v>
      </c>
      <c r="AK6" s="14">
        <f t="shared" si="0"/>
        <v>0</v>
      </c>
      <c r="AL6" s="14">
        <f t="shared" si="0"/>
        <v>0</v>
      </c>
      <c r="AM6" s="14">
        <f t="shared" si="0"/>
        <v>0</v>
      </c>
      <c r="AN6" s="14">
        <f t="shared" si="0"/>
        <v>0</v>
      </c>
      <c r="AO6" s="14">
        <f t="shared" si="0"/>
        <v>0</v>
      </c>
      <c r="AP6" s="14">
        <f t="shared" si="0"/>
        <v>0</v>
      </c>
      <c r="AQ6" s="14">
        <f t="shared" si="0"/>
        <v>0</v>
      </c>
      <c r="AR6" s="14">
        <f t="shared" si="0"/>
        <v>0</v>
      </c>
      <c r="AS6" s="14">
        <f t="shared" si="0"/>
        <v>0</v>
      </c>
      <c r="AT6" s="14">
        <f t="shared" si="0"/>
        <v>0</v>
      </c>
      <c r="AU6" s="14">
        <f t="shared" si="0"/>
        <v>0</v>
      </c>
      <c r="AV6" s="14">
        <f t="shared" si="0"/>
        <v>0</v>
      </c>
      <c r="AW6" s="14">
        <f t="shared" si="0"/>
        <v>0</v>
      </c>
      <c r="AX6" s="14">
        <f t="shared" si="0"/>
        <v>0</v>
      </c>
      <c r="AY6" s="14">
        <f t="shared" si="0"/>
        <v>0</v>
      </c>
      <c r="AZ6" s="14">
        <f t="shared" si="0"/>
        <v>0</v>
      </c>
      <c r="BA6" s="15">
        <f t="shared" si="0"/>
        <v>0</v>
      </c>
    </row>
    <row r="7" spans="1:53" ht="15.6" x14ac:dyDescent="0.3">
      <c r="A7" s="17">
        <v>1</v>
      </c>
      <c r="B7" s="19">
        <v>2</v>
      </c>
      <c r="C7" s="3"/>
      <c r="D7" s="17">
        <v>4</v>
      </c>
      <c r="E7" s="19">
        <v>8</v>
      </c>
      <c r="F7" s="3"/>
      <c r="G7" s="5"/>
      <c r="H7" s="5"/>
      <c r="I7" s="16"/>
      <c r="J7" s="14">
        <f t="shared" si="1"/>
        <v>1</v>
      </c>
      <c r="K7" s="14">
        <f t="shared" si="4"/>
        <v>0</v>
      </c>
      <c r="L7" s="14">
        <f t="shared" si="2"/>
        <v>0</v>
      </c>
      <c r="M7" s="14">
        <f t="shared" si="2"/>
        <v>0</v>
      </c>
      <c r="N7" s="14">
        <f t="shared" si="2"/>
        <v>0</v>
      </c>
      <c r="O7" s="14">
        <f t="shared" si="2"/>
        <v>0</v>
      </c>
      <c r="P7" s="14">
        <f t="shared" si="2"/>
        <v>0</v>
      </c>
      <c r="Q7" s="14">
        <f t="shared" si="2"/>
        <v>0</v>
      </c>
      <c r="R7" s="14">
        <f t="shared" si="2"/>
        <v>0</v>
      </c>
      <c r="S7" s="14">
        <f t="shared" si="2"/>
        <v>0</v>
      </c>
      <c r="T7" s="14">
        <f t="shared" si="2"/>
        <v>0</v>
      </c>
      <c r="U7" s="14">
        <f t="shared" si="2"/>
        <v>0</v>
      </c>
      <c r="V7" s="14">
        <f t="shared" si="2"/>
        <v>0</v>
      </c>
      <c r="W7" s="14">
        <f t="shared" si="2"/>
        <v>0</v>
      </c>
      <c r="X7" s="14">
        <f t="shared" si="2"/>
        <v>0</v>
      </c>
      <c r="Y7" s="14">
        <f t="shared" si="2"/>
        <v>0</v>
      </c>
      <c r="Z7" s="14">
        <f t="shared" si="2"/>
        <v>0</v>
      </c>
      <c r="AA7" s="14">
        <f t="shared" si="2"/>
        <v>0</v>
      </c>
      <c r="AB7" s="14">
        <f t="shared" si="2"/>
        <v>1</v>
      </c>
      <c r="AC7" s="14">
        <f t="shared" si="2"/>
        <v>0</v>
      </c>
      <c r="AD7" s="15">
        <f t="shared" si="2"/>
        <v>0</v>
      </c>
      <c r="AE7" s="5"/>
      <c r="AF7" s="5"/>
      <c r="AG7" s="16"/>
      <c r="AH7" s="14">
        <f t="shared" si="3"/>
        <v>1</v>
      </c>
      <c r="AI7" s="14">
        <f t="shared" si="0"/>
        <v>0</v>
      </c>
      <c r="AJ7" s="14">
        <f t="shared" si="0"/>
        <v>0</v>
      </c>
      <c r="AK7" s="14">
        <f t="shared" si="0"/>
        <v>0</v>
      </c>
      <c r="AL7" s="14">
        <f t="shared" si="0"/>
        <v>0</v>
      </c>
      <c r="AM7" s="14">
        <f t="shared" si="0"/>
        <v>0</v>
      </c>
      <c r="AN7" s="14">
        <f t="shared" si="0"/>
        <v>0</v>
      </c>
      <c r="AO7" s="14">
        <f t="shared" si="0"/>
        <v>0</v>
      </c>
      <c r="AP7" s="14">
        <f t="shared" si="0"/>
        <v>0</v>
      </c>
      <c r="AQ7" s="14">
        <f t="shared" si="0"/>
        <v>0</v>
      </c>
      <c r="AR7" s="14">
        <f t="shared" si="0"/>
        <v>0</v>
      </c>
      <c r="AS7" s="14">
        <f t="shared" si="0"/>
        <v>0</v>
      </c>
      <c r="AT7" s="14">
        <f t="shared" si="0"/>
        <v>0</v>
      </c>
      <c r="AU7" s="14">
        <f t="shared" si="0"/>
        <v>0</v>
      </c>
      <c r="AV7" s="14">
        <f t="shared" si="0"/>
        <v>0</v>
      </c>
      <c r="AW7" s="14">
        <f t="shared" si="0"/>
        <v>0</v>
      </c>
      <c r="AX7" s="14">
        <f t="shared" si="0"/>
        <v>0</v>
      </c>
      <c r="AY7" s="14">
        <f t="shared" si="0"/>
        <v>0</v>
      </c>
      <c r="AZ7" s="14">
        <f t="shared" si="0"/>
        <v>0</v>
      </c>
      <c r="BA7" s="15">
        <f t="shared" si="0"/>
        <v>0</v>
      </c>
    </row>
    <row r="8" spans="1:53" ht="15.6" x14ac:dyDescent="0.3">
      <c r="A8" s="17">
        <v>5</v>
      </c>
      <c r="B8" s="19">
        <v>0</v>
      </c>
      <c r="C8" s="3"/>
      <c r="D8" s="17">
        <v>5</v>
      </c>
      <c r="E8" s="19">
        <v>2</v>
      </c>
      <c r="F8" s="3"/>
      <c r="G8" s="5"/>
      <c r="H8" s="5"/>
      <c r="I8" s="16"/>
      <c r="J8" s="14">
        <f t="shared" si="1"/>
        <v>5</v>
      </c>
      <c r="K8" s="14">
        <f t="shared" si="4"/>
        <v>1</v>
      </c>
      <c r="L8" s="14">
        <f t="shared" si="2"/>
        <v>1</v>
      </c>
      <c r="M8" s="14">
        <f t="shared" si="2"/>
        <v>0</v>
      </c>
      <c r="N8" s="14">
        <f t="shared" si="2"/>
        <v>0</v>
      </c>
      <c r="O8" s="14">
        <f t="shared" si="2"/>
        <v>0</v>
      </c>
      <c r="P8" s="14">
        <f t="shared" si="2"/>
        <v>1</v>
      </c>
      <c r="Q8" s="14">
        <f t="shared" si="2"/>
        <v>0</v>
      </c>
      <c r="R8" s="14">
        <f t="shared" si="2"/>
        <v>0</v>
      </c>
      <c r="S8" s="14">
        <f t="shared" si="2"/>
        <v>0</v>
      </c>
      <c r="T8" s="14">
        <f t="shared" si="2"/>
        <v>0</v>
      </c>
      <c r="U8" s="14">
        <f t="shared" si="2"/>
        <v>0</v>
      </c>
      <c r="V8" s="14">
        <f t="shared" si="2"/>
        <v>0</v>
      </c>
      <c r="W8" s="14">
        <f t="shared" si="2"/>
        <v>0</v>
      </c>
      <c r="X8" s="14">
        <f t="shared" si="2"/>
        <v>0</v>
      </c>
      <c r="Y8" s="14">
        <f t="shared" si="2"/>
        <v>0</v>
      </c>
      <c r="Z8" s="14">
        <f t="shared" si="2"/>
        <v>0</v>
      </c>
      <c r="AA8" s="14">
        <f t="shared" si="2"/>
        <v>0</v>
      </c>
      <c r="AB8" s="14">
        <f t="shared" si="2"/>
        <v>0</v>
      </c>
      <c r="AC8" s="14">
        <f t="shared" si="2"/>
        <v>0</v>
      </c>
      <c r="AD8" s="15">
        <f t="shared" si="2"/>
        <v>0</v>
      </c>
      <c r="AE8" s="5"/>
      <c r="AF8" s="5"/>
      <c r="AG8" s="16"/>
      <c r="AH8" s="14">
        <f t="shared" si="3"/>
        <v>0</v>
      </c>
      <c r="AI8" s="14">
        <f t="shared" si="0"/>
        <v>0</v>
      </c>
      <c r="AJ8" s="14">
        <f t="shared" si="0"/>
        <v>0</v>
      </c>
      <c r="AK8" s="14">
        <f t="shared" si="0"/>
        <v>0</v>
      </c>
      <c r="AL8" s="14">
        <f t="shared" si="0"/>
        <v>0</v>
      </c>
      <c r="AM8" s="14">
        <f t="shared" si="0"/>
        <v>0</v>
      </c>
      <c r="AN8" s="14">
        <f t="shared" si="0"/>
        <v>0</v>
      </c>
      <c r="AO8" s="14">
        <f t="shared" si="0"/>
        <v>0</v>
      </c>
      <c r="AP8" s="14">
        <f t="shared" si="0"/>
        <v>0</v>
      </c>
      <c r="AQ8" s="14">
        <f t="shared" si="0"/>
        <v>0</v>
      </c>
      <c r="AR8" s="14">
        <f t="shared" si="0"/>
        <v>0</v>
      </c>
      <c r="AS8" s="14">
        <f t="shared" si="0"/>
        <v>0</v>
      </c>
      <c r="AT8" s="14">
        <f t="shared" si="0"/>
        <v>0</v>
      </c>
      <c r="AU8" s="14">
        <f t="shared" si="0"/>
        <v>0</v>
      </c>
      <c r="AV8" s="14">
        <f t="shared" si="0"/>
        <v>0</v>
      </c>
      <c r="AW8" s="14">
        <f t="shared" si="0"/>
        <v>0</v>
      </c>
      <c r="AX8" s="14">
        <f t="shared" si="0"/>
        <v>0</v>
      </c>
      <c r="AY8" s="14">
        <f t="shared" si="0"/>
        <v>0</v>
      </c>
      <c r="AZ8" s="14">
        <f t="shared" si="0"/>
        <v>0</v>
      </c>
      <c r="BA8" s="15">
        <f t="shared" si="0"/>
        <v>0</v>
      </c>
    </row>
    <row r="9" spans="1:53" ht="15.6" x14ac:dyDescent="0.3">
      <c r="A9" s="17">
        <v>1</v>
      </c>
      <c r="B9" s="19">
        <v>5</v>
      </c>
      <c r="C9" s="3"/>
      <c r="D9" s="17">
        <v>7</v>
      </c>
      <c r="E9" s="19">
        <v>0</v>
      </c>
      <c r="F9" s="3"/>
      <c r="G9" s="5"/>
      <c r="H9" s="5"/>
      <c r="I9" s="16"/>
      <c r="J9" s="14">
        <f t="shared" si="1"/>
        <v>1</v>
      </c>
      <c r="K9" s="14">
        <f t="shared" si="4"/>
        <v>0</v>
      </c>
      <c r="L9" s="14">
        <f t="shared" si="2"/>
        <v>0</v>
      </c>
      <c r="M9" s="14">
        <f t="shared" si="2"/>
        <v>0</v>
      </c>
      <c r="N9" s="14">
        <f t="shared" si="2"/>
        <v>0</v>
      </c>
      <c r="O9" s="14">
        <f t="shared" si="2"/>
        <v>0</v>
      </c>
      <c r="P9" s="14">
        <f t="shared" si="2"/>
        <v>0</v>
      </c>
      <c r="Q9" s="14">
        <f t="shared" si="2"/>
        <v>0</v>
      </c>
      <c r="R9" s="14">
        <f t="shared" si="2"/>
        <v>0</v>
      </c>
      <c r="S9" s="14">
        <f t="shared" si="2"/>
        <v>0</v>
      </c>
      <c r="T9" s="14">
        <f t="shared" si="2"/>
        <v>0</v>
      </c>
      <c r="U9" s="14">
        <f t="shared" si="2"/>
        <v>0</v>
      </c>
      <c r="V9" s="14">
        <f t="shared" si="2"/>
        <v>0</v>
      </c>
      <c r="W9" s="14">
        <f t="shared" si="2"/>
        <v>0</v>
      </c>
      <c r="X9" s="14">
        <f t="shared" si="2"/>
        <v>0</v>
      </c>
      <c r="Y9" s="14">
        <f t="shared" si="2"/>
        <v>0</v>
      </c>
      <c r="Z9" s="14">
        <f t="shared" si="2"/>
        <v>0</v>
      </c>
      <c r="AA9" s="14">
        <f t="shared" si="2"/>
        <v>0</v>
      </c>
      <c r="AB9" s="14">
        <f t="shared" si="2"/>
        <v>1</v>
      </c>
      <c r="AC9" s="14">
        <f t="shared" si="2"/>
        <v>0</v>
      </c>
      <c r="AD9" s="15">
        <f t="shared" si="2"/>
        <v>0</v>
      </c>
      <c r="AE9" s="5"/>
      <c r="AF9" s="5"/>
      <c r="AG9" s="16"/>
      <c r="AH9" s="14">
        <f t="shared" si="3"/>
        <v>0</v>
      </c>
      <c r="AI9" s="14">
        <f t="shared" si="0"/>
        <v>0</v>
      </c>
      <c r="AJ9" s="14">
        <f t="shared" si="0"/>
        <v>0</v>
      </c>
      <c r="AK9" s="14">
        <f t="shared" si="0"/>
        <v>0</v>
      </c>
      <c r="AL9" s="14">
        <f t="shared" si="0"/>
        <v>0</v>
      </c>
      <c r="AM9" s="14">
        <f t="shared" si="0"/>
        <v>0</v>
      </c>
      <c r="AN9" s="14">
        <f t="shared" si="0"/>
        <v>0</v>
      </c>
      <c r="AO9" s="14">
        <f t="shared" si="0"/>
        <v>0</v>
      </c>
      <c r="AP9" s="14">
        <f t="shared" si="0"/>
        <v>0</v>
      </c>
      <c r="AQ9" s="14">
        <f t="shared" si="0"/>
        <v>0</v>
      </c>
      <c r="AR9" s="14">
        <f t="shared" si="0"/>
        <v>0</v>
      </c>
      <c r="AS9" s="14">
        <f t="shared" si="0"/>
        <v>0</v>
      </c>
      <c r="AT9" s="14">
        <f t="shared" si="0"/>
        <v>0</v>
      </c>
      <c r="AU9" s="14">
        <f t="shared" si="0"/>
        <v>0</v>
      </c>
      <c r="AV9" s="14">
        <f t="shared" si="0"/>
        <v>0</v>
      </c>
      <c r="AW9" s="14">
        <f t="shared" si="0"/>
        <v>0</v>
      </c>
      <c r="AX9" s="14">
        <f t="shared" si="0"/>
        <v>0</v>
      </c>
      <c r="AY9" s="14">
        <f t="shared" si="0"/>
        <v>0</v>
      </c>
      <c r="AZ9" s="14">
        <f t="shared" si="0"/>
        <v>0</v>
      </c>
      <c r="BA9" s="15">
        <f t="shared" si="0"/>
        <v>0</v>
      </c>
    </row>
    <row r="10" spans="1:53" ht="15.6" x14ac:dyDescent="0.3">
      <c r="A10" s="17">
        <v>8</v>
      </c>
      <c r="B10" s="19">
        <v>2</v>
      </c>
      <c r="C10" s="3"/>
      <c r="D10" s="17">
        <v>8</v>
      </c>
      <c r="E10" s="19">
        <v>5</v>
      </c>
      <c r="F10" s="3"/>
      <c r="G10" s="5"/>
      <c r="H10" s="5"/>
      <c r="I10" s="16"/>
      <c r="J10" s="14">
        <f t="shared" si="1"/>
        <v>8</v>
      </c>
      <c r="K10" s="14">
        <f t="shared" si="4"/>
        <v>0</v>
      </c>
      <c r="L10" s="14">
        <f t="shared" si="2"/>
        <v>0</v>
      </c>
      <c r="M10" s="14">
        <f t="shared" si="2"/>
        <v>1</v>
      </c>
      <c r="N10" s="14">
        <f t="shared" si="2"/>
        <v>0</v>
      </c>
      <c r="O10" s="14">
        <f t="shared" si="2"/>
        <v>0</v>
      </c>
      <c r="P10" s="14">
        <f t="shared" si="2"/>
        <v>0</v>
      </c>
      <c r="Q10" s="14">
        <f t="shared" si="2"/>
        <v>0</v>
      </c>
      <c r="R10" s="14">
        <f t="shared" si="2"/>
        <v>1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1</v>
      </c>
      <c r="AB10" s="14">
        <f t="shared" si="2"/>
        <v>0</v>
      </c>
      <c r="AC10" s="14">
        <f t="shared" si="2"/>
        <v>0</v>
      </c>
      <c r="AD10" s="15">
        <f t="shared" si="2"/>
        <v>1</v>
      </c>
      <c r="AE10" s="5"/>
      <c r="AF10" s="5"/>
      <c r="AG10" s="16"/>
      <c r="AH10" s="14">
        <f t="shared" si="3"/>
        <v>0</v>
      </c>
      <c r="AI10" s="14">
        <f t="shared" si="0"/>
        <v>0</v>
      </c>
      <c r="AJ10" s="14">
        <f t="shared" si="0"/>
        <v>0</v>
      </c>
      <c r="AK10" s="14">
        <f t="shared" si="0"/>
        <v>0</v>
      </c>
      <c r="AL10" s="14">
        <f t="shared" si="0"/>
        <v>0</v>
      </c>
      <c r="AM10" s="14">
        <f t="shared" si="0"/>
        <v>0</v>
      </c>
      <c r="AN10" s="14">
        <f t="shared" si="0"/>
        <v>0</v>
      </c>
      <c r="AO10" s="14">
        <f t="shared" si="0"/>
        <v>0</v>
      </c>
      <c r="AP10" s="14">
        <f t="shared" si="0"/>
        <v>0</v>
      </c>
      <c r="AQ10" s="14">
        <f t="shared" si="0"/>
        <v>0</v>
      </c>
      <c r="AR10" s="14">
        <f t="shared" si="0"/>
        <v>0</v>
      </c>
      <c r="AS10" s="14">
        <f t="shared" si="0"/>
        <v>1</v>
      </c>
      <c r="AT10" s="14">
        <f t="shared" si="0"/>
        <v>0</v>
      </c>
      <c r="AU10" s="14">
        <f t="shared" si="0"/>
        <v>0</v>
      </c>
      <c r="AV10" s="14">
        <f t="shared" si="0"/>
        <v>0</v>
      </c>
      <c r="AW10" s="14">
        <f t="shared" si="0"/>
        <v>0</v>
      </c>
      <c r="AX10" s="14">
        <f t="shared" si="0"/>
        <v>0</v>
      </c>
      <c r="AY10" s="14">
        <f t="shared" si="0"/>
        <v>0</v>
      </c>
      <c r="AZ10" s="14">
        <f t="shared" si="0"/>
        <v>0</v>
      </c>
      <c r="BA10" s="15">
        <f t="shared" si="0"/>
        <v>0</v>
      </c>
    </row>
    <row r="11" spans="1:53" ht="15.6" x14ac:dyDescent="0.3">
      <c r="A11" s="17">
        <v>4</v>
      </c>
      <c r="B11" s="19">
        <v>1</v>
      </c>
      <c r="C11" s="3"/>
      <c r="D11" s="17">
        <v>4</v>
      </c>
      <c r="E11" s="19">
        <v>0</v>
      </c>
      <c r="F11" s="3"/>
      <c r="G11" s="5"/>
      <c r="H11" s="5"/>
      <c r="I11" s="16"/>
      <c r="J11" s="14">
        <f t="shared" si="1"/>
        <v>4</v>
      </c>
      <c r="K11" s="14">
        <f t="shared" si="4"/>
        <v>0</v>
      </c>
      <c r="L11" s="14">
        <f t="shared" si="2"/>
        <v>0</v>
      </c>
      <c r="M11" s="14">
        <f t="shared" si="2"/>
        <v>0</v>
      </c>
      <c r="N11" s="14">
        <f t="shared" si="2"/>
        <v>1</v>
      </c>
      <c r="O11" s="14">
        <f t="shared" si="2"/>
        <v>1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1</v>
      </c>
      <c r="T11" s="14">
        <f t="shared" si="2"/>
        <v>0</v>
      </c>
      <c r="U11" s="14">
        <f t="shared" si="2"/>
        <v>0</v>
      </c>
      <c r="V11" s="14">
        <f t="shared" si="2"/>
        <v>1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5">
        <f t="shared" si="2"/>
        <v>0</v>
      </c>
      <c r="AE11" s="5"/>
      <c r="AF11" s="5"/>
      <c r="AG11" s="16"/>
      <c r="AH11" s="14">
        <f t="shared" si="3"/>
        <v>0</v>
      </c>
      <c r="AI11" s="14">
        <f t="shared" si="0"/>
        <v>0</v>
      </c>
      <c r="AJ11" s="14">
        <f t="shared" si="0"/>
        <v>0</v>
      </c>
      <c r="AK11" s="14">
        <f t="shared" si="0"/>
        <v>0</v>
      </c>
      <c r="AL11" s="14">
        <f t="shared" si="0"/>
        <v>0</v>
      </c>
      <c r="AM11" s="14">
        <f t="shared" si="0"/>
        <v>0</v>
      </c>
      <c r="AN11" s="14">
        <f t="shared" si="0"/>
        <v>0</v>
      </c>
      <c r="AO11" s="14">
        <f t="shared" si="0"/>
        <v>0</v>
      </c>
      <c r="AP11" s="14">
        <f t="shared" si="0"/>
        <v>0</v>
      </c>
      <c r="AQ11" s="14">
        <f t="shared" si="0"/>
        <v>0</v>
      </c>
      <c r="AR11" s="14">
        <f t="shared" si="0"/>
        <v>0</v>
      </c>
      <c r="AS11" s="14">
        <f t="shared" si="0"/>
        <v>0</v>
      </c>
      <c r="AT11" s="14">
        <f t="shared" si="0"/>
        <v>0</v>
      </c>
      <c r="AU11" s="14">
        <f t="shared" si="0"/>
        <v>0</v>
      </c>
      <c r="AV11" s="14">
        <f t="shared" si="0"/>
        <v>0</v>
      </c>
      <c r="AW11" s="14">
        <f t="shared" si="0"/>
        <v>0</v>
      </c>
      <c r="AX11" s="14">
        <f t="shared" si="0"/>
        <v>0</v>
      </c>
      <c r="AY11" s="14">
        <f t="shared" si="0"/>
        <v>0</v>
      </c>
      <c r="AZ11" s="14">
        <f t="shared" si="0"/>
        <v>0</v>
      </c>
      <c r="BA11" s="15">
        <f t="shared" si="0"/>
        <v>0</v>
      </c>
    </row>
    <row r="12" spans="1:53" ht="15.6" x14ac:dyDescent="0.3">
      <c r="A12" s="17">
        <v>7</v>
      </c>
      <c r="B12" s="19">
        <v>9</v>
      </c>
      <c r="C12" s="3"/>
      <c r="D12" s="17">
        <v>7</v>
      </c>
      <c r="E12" s="19">
        <v>2</v>
      </c>
      <c r="F12" s="3"/>
      <c r="G12" s="5"/>
      <c r="H12" s="5"/>
      <c r="I12" s="16"/>
      <c r="J12" s="14">
        <f t="shared" si="1"/>
        <v>7</v>
      </c>
      <c r="K12" s="14">
        <f t="shared" si="4"/>
        <v>0</v>
      </c>
      <c r="L12" s="14">
        <f t="shared" si="2"/>
        <v>0</v>
      </c>
      <c r="M12" s="14">
        <f t="shared" si="2"/>
        <v>0</v>
      </c>
      <c r="N12" s="14">
        <f t="shared" si="2"/>
        <v>0</v>
      </c>
      <c r="O12" s="14">
        <f t="shared" si="2"/>
        <v>0</v>
      </c>
      <c r="P12" s="14">
        <f t="shared" si="2"/>
        <v>0</v>
      </c>
      <c r="Q12" s="14">
        <f t="shared" si="2"/>
        <v>1</v>
      </c>
      <c r="R12" s="14">
        <f t="shared" si="2"/>
        <v>0</v>
      </c>
      <c r="S12" s="14">
        <f t="shared" si="2"/>
        <v>0</v>
      </c>
      <c r="T12" s="14">
        <f t="shared" si="2"/>
        <v>1</v>
      </c>
      <c r="U12" s="14">
        <f t="shared" si="2"/>
        <v>0</v>
      </c>
      <c r="V12" s="14">
        <f t="shared" si="2"/>
        <v>0</v>
      </c>
      <c r="W12" s="14">
        <f t="shared" si="2"/>
        <v>0</v>
      </c>
      <c r="X12" s="14">
        <f t="shared" si="2"/>
        <v>1</v>
      </c>
      <c r="Y12" s="14">
        <f t="shared" si="2"/>
        <v>0</v>
      </c>
      <c r="Z12" s="14">
        <f t="shared" si="2"/>
        <v>1</v>
      </c>
      <c r="AA12" s="14">
        <f t="shared" si="2"/>
        <v>0</v>
      </c>
      <c r="AB12" s="14">
        <f t="shared" si="2"/>
        <v>0</v>
      </c>
      <c r="AC12" s="14">
        <f t="shared" si="2"/>
        <v>0</v>
      </c>
      <c r="AD12" s="15">
        <f t="shared" si="2"/>
        <v>0</v>
      </c>
      <c r="AE12" s="5"/>
      <c r="AF12" s="5"/>
      <c r="AG12" s="16"/>
      <c r="AH12" s="14">
        <f t="shared" si="3"/>
        <v>0</v>
      </c>
      <c r="AI12" s="14">
        <f t="shared" si="0"/>
        <v>0</v>
      </c>
      <c r="AJ12" s="14">
        <f t="shared" si="0"/>
        <v>0</v>
      </c>
      <c r="AK12" s="14">
        <f t="shared" si="0"/>
        <v>0</v>
      </c>
      <c r="AL12" s="14">
        <f t="shared" si="0"/>
        <v>1</v>
      </c>
      <c r="AM12" s="14">
        <f t="shared" si="0"/>
        <v>0</v>
      </c>
      <c r="AN12" s="14">
        <f t="shared" si="0"/>
        <v>0</v>
      </c>
      <c r="AO12" s="14">
        <f t="shared" si="0"/>
        <v>0</v>
      </c>
      <c r="AP12" s="14">
        <f t="shared" si="0"/>
        <v>0</v>
      </c>
      <c r="AQ12" s="14">
        <f t="shared" si="0"/>
        <v>0</v>
      </c>
      <c r="AR12" s="14">
        <f t="shared" si="0"/>
        <v>0</v>
      </c>
      <c r="AS12" s="14">
        <f t="shared" si="0"/>
        <v>0</v>
      </c>
      <c r="AT12" s="14">
        <f t="shared" si="0"/>
        <v>0</v>
      </c>
      <c r="AU12" s="14">
        <f t="shared" si="0"/>
        <v>0</v>
      </c>
      <c r="AV12" s="14">
        <f t="shared" si="0"/>
        <v>0</v>
      </c>
      <c r="AW12" s="14">
        <f t="shared" si="0"/>
        <v>0</v>
      </c>
      <c r="AX12" s="14">
        <f t="shared" si="0"/>
        <v>0</v>
      </c>
      <c r="AY12" s="14">
        <f t="shared" si="0"/>
        <v>0</v>
      </c>
      <c r="AZ12" s="14">
        <f t="shared" si="0"/>
        <v>0</v>
      </c>
      <c r="BA12" s="15">
        <f t="shared" si="0"/>
        <v>0</v>
      </c>
    </row>
    <row r="13" spans="1:53" ht="15.6" x14ac:dyDescent="0.3">
      <c r="A13" s="17">
        <v>4</v>
      </c>
      <c r="B13" s="19">
        <v>8</v>
      </c>
      <c r="C13" s="3"/>
      <c r="D13" s="17">
        <v>6</v>
      </c>
      <c r="E13" s="19">
        <v>4</v>
      </c>
      <c r="F13" s="3"/>
      <c r="G13" s="5"/>
      <c r="H13" s="5"/>
      <c r="I13" s="16"/>
      <c r="J13" s="14">
        <f t="shared" si="1"/>
        <v>4</v>
      </c>
      <c r="K13" s="14">
        <f t="shared" si="4"/>
        <v>0</v>
      </c>
      <c r="L13" s="14">
        <f t="shared" si="2"/>
        <v>0</v>
      </c>
      <c r="M13" s="14">
        <f t="shared" si="2"/>
        <v>0</v>
      </c>
      <c r="N13" s="14">
        <f t="shared" si="2"/>
        <v>1</v>
      </c>
      <c r="O13" s="14">
        <f t="shared" si="2"/>
        <v>1</v>
      </c>
      <c r="P13" s="14">
        <f t="shared" si="2"/>
        <v>0</v>
      </c>
      <c r="Q13" s="14">
        <f t="shared" si="2"/>
        <v>0</v>
      </c>
      <c r="R13" s="14">
        <f t="shared" si="2"/>
        <v>0</v>
      </c>
      <c r="S13" s="14">
        <f t="shared" si="2"/>
        <v>1</v>
      </c>
      <c r="T13" s="14">
        <f t="shared" si="2"/>
        <v>0</v>
      </c>
      <c r="U13" s="14">
        <f t="shared" si="2"/>
        <v>0</v>
      </c>
      <c r="V13" s="14">
        <f t="shared" si="2"/>
        <v>1</v>
      </c>
      <c r="W13" s="14">
        <f t="shared" si="2"/>
        <v>0</v>
      </c>
      <c r="X13" s="14">
        <f t="shared" si="2"/>
        <v>0</v>
      </c>
      <c r="Y13" s="14">
        <f t="shared" si="2"/>
        <v>0</v>
      </c>
      <c r="Z13" s="14">
        <f t="shared" si="2"/>
        <v>0</v>
      </c>
      <c r="AA13" s="14">
        <f t="shared" si="2"/>
        <v>0</v>
      </c>
      <c r="AB13" s="14">
        <f t="shared" si="2"/>
        <v>0</v>
      </c>
      <c r="AC13" s="14">
        <f t="shared" si="2"/>
        <v>0</v>
      </c>
      <c r="AD13" s="15">
        <f t="shared" si="2"/>
        <v>0</v>
      </c>
      <c r="AE13" s="5"/>
      <c r="AF13" s="5"/>
      <c r="AG13" s="16"/>
      <c r="AH13" s="14">
        <f t="shared" si="3"/>
        <v>0</v>
      </c>
      <c r="AI13" s="14">
        <f t="shared" si="0"/>
        <v>0</v>
      </c>
      <c r="AJ13" s="14">
        <f t="shared" si="0"/>
        <v>0</v>
      </c>
      <c r="AK13" s="14">
        <f t="shared" si="0"/>
        <v>0</v>
      </c>
      <c r="AL13" s="14">
        <f t="shared" si="0"/>
        <v>0</v>
      </c>
      <c r="AM13" s="14">
        <f t="shared" si="0"/>
        <v>0</v>
      </c>
      <c r="AN13" s="14">
        <f t="shared" si="0"/>
        <v>0</v>
      </c>
      <c r="AO13" s="14">
        <f t="shared" si="0"/>
        <v>0</v>
      </c>
      <c r="AP13" s="14">
        <f t="shared" si="0"/>
        <v>0</v>
      </c>
      <c r="AQ13" s="14">
        <f t="shared" si="0"/>
        <v>0</v>
      </c>
      <c r="AR13" s="14">
        <f t="shared" si="0"/>
        <v>0</v>
      </c>
      <c r="AS13" s="14">
        <f t="shared" si="0"/>
        <v>0</v>
      </c>
      <c r="AT13" s="14">
        <f t="shared" si="0"/>
        <v>0</v>
      </c>
      <c r="AU13" s="14">
        <f t="shared" si="0"/>
        <v>0</v>
      </c>
      <c r="AV13" s="14">
        <f t="shared" ref="AV13:AV21" si="5">Y14*Y38</f>
        <v>0</v>
      </c>
      <c r="AW13" s="14">
        <f t="shared" ref="AW13:AW21" si="6">Z14*Z38</f>
        <v>0</v>
      </c>
      <c r="AX13" s="14">
        <f t="shared" ref="AX13:AX21" si="7">AA14*AA38</f>
        <v>0</v>
      </c>
      <c r="AY13" s="14">
        <f t="shared" ref="AY13:AY21" si="8">AB14*AB38</f>
        <v>0</v>
      </c>
      <c r="AZ13" s="14">
        <f t="shared" ref="AZ13:AZ21" si="9">AC14*AC38</f>
        <v>0</v>
      </c>
      <c r="BA13" s="15">
        <f t="shared" ref="BA13:BA21" si="10">AD14*AD38</f>
        <v>0</v>
      </c>
    </row>
    <row r="14" spans="1:53" ht="15.6" x14ac:dyDescent="0.3">
      <c r="A14" s="17">
        <v>4</v>
      </c>
      <c r="B14" s="19">
        <v>7</v>
      </c>
      <c r="C14" s="3"/>
      <c r="D14" s="17">
        <v>4</v>
      </c>
      <c r="E14" s="19">
        <v>1</v>
      </c>
      <c r="F14" s="3"/>
      <c r="G14" s="5"/>
      <c r="H14" s="5"/>
      <c r="I14" s="16"/>
      <c r="J14" s="14">
        <f t="shared" si="1"/>
        <v>4</v>
      </c>
      <c r="K14" s="14">
        <f t="shared" si="4"/>
        <v>0</v>
      </c>
      <c r="L14" s="14">
        <f t="shared" si="2"/>
        <v>0</v>
      </c>
      <c r="M14" s="14">
        <f t="shared" si="2"/>
        <v>0</v>
      </c>
      <c r="N14" s="14">
        <f t="shared" si="2"/>
        <v>1</v>
      </c>
      <c r="O14" s="14">
        <f t="shared" si="2"/>
        <v>1</v>
      </c>
      <c r="P14" s="14">
        <f t="shared" si="2"/>
        <v>0</v>
      </c>
      <c r="Q14" s="14">
        <f t="shared" si="2"/>
        <v>0</v>
      </c>
      <c r="R14" s="14">
        <f t="shared" si="2"/>
        <v>0</v>
      </c>
      <c r="S14" s="14">
        <f t="shared" si="2"/>
        <v>1</v>
      </c>
      <c r="T14" s="14">
        <f t="shared" si="2"/>
        <v>0</v>
      </c>
      <c r="U14" s="14">
        <f t="shared" si="2"/>
        <v>0</v>
      </c>
      <c r="V14" s="14">
        <f t="shared" si="2"/>
        <v>1</v>
      </c>
      <c r="W14" s="14">
        <f t="shared" si="2"/>
        <v>0</v>
      </c>
      <c r="X14" s="14">
        <f t="shared" si="2"/>
        <v>0</v>
      </c>
      <c r="Y14" s="14">
        <f t="shared" si="2"/>
        <v>0</v>
      </c>
      <c r="Z14" s="14">
        <f t="shared" si="2"/>
        <v>0</v>
      </c>
      <c r="AA14" s="14">
        <f t="shared" si="2"/>
        <v>0</v>
      </c>
      <c r="AB14" s="14">
        <f t="shared" si="2"/>
        <v>0</v>
      </c>
      <c r="AC14" s="14">
        <f t="shared" si="2"/>
        <v>0</v>
      </c>
      <c r="AD14" s="15">
        <f t="shared" si="2"/>
        <v>0</v>
      </c>
      <c r="AE14" s="5"/>
      <c r="AF14" s="5"/>
      <c r="AG14" s="16"/>
      <c r="AH14" s="14">
        <f t="shared" si="3"/>
        <v>0</v>
      </c>
      <c r="AI14" s="14">
        <f t="shared" ref="AI14:AI21" si="11">L15*L39</f>
        <v>0</v>
      </c>
      <c r="AJ14" s="14">
        <f t="shared" ref="AJ14:AJ21" si="12">M15*M39</f>
        <v>0</v>
      </c>
      <c r="AK14" s="14">
        <f t="shared" ref="AK14:AK21" si="13">N15*N39</f>
        <v>0</v>
      </c>
      <c r="AL14" s="14">
        <f t="shared" ref="AL14:AL21" si="14">O15*O39</f>
        <v>0</v>
      </c>
      <c r="AM14" s="14">
        <f t="shared" ref="AM14:AM21" si="15">P15*P39</f>
        <v>0</v>
      </c>
      <c r="AN14" s="14">
        <f t="shared" ref="AN14:AN21" si="16">Q15*Q39</f>
        <v>0</v>
      </c>
      <c r="AO14" s="14">
        <f t="shared" ref="AO14:AO21" si="17">R15*R39</f>
        <v>0</v>
      </c>
      <c r="AP14" s="14">
        <f t="shared" ref="AP14:AP21" si="18">S15*S39</f>
        <v>1</v>
      </c>
      <c r="AQ14" s="14">
        <f t="shared" ref="AQ14:AQ21" si="19">T15*T39</f>
        <v>0</v>
      </c>
      <c r="AR14" s="14">
        <f t="shared" ref="AR14:AR21" si="20">U15*U39</f>
        <v>0</v>
      </c>
      <c r="AS14" s="14">
        <f t="shared" ref="AS14:AS21" si="21">V15*V39</f>
        <v>0</v>
      </c>
      <c r="AT14" s="14">
        <f t="shared" ref="AT14:AT21" si="22">W15*W39</f>
        <v>0</v>
      </c>
      <c r="AU14" s="14">
        <f t="shared" ref="AU14:AU21" si="23">X15*X39</f>
        <v>0</v>
      </c>
      <c r="AV14" s="14">
        <f t="shared" si="5"/>
        <v>0</v>
      </c>
      <c r="AW14" s="14">
        <f t="shared" si="6"/>
        <v>0</v>
      </c>
      <c r="AX14" s="14">
        <f t="shared" si="7"/>
        <v>0</v>
      </c>
      <c r="AY14" s="14">
        <f t="shared" si="8"/>
        <v>0</v>
      </c>
      <c r="AZ14" s="14">
        <f t="shared" si="9"/>
        <v>0</v>
      </c>
      <c r="BA14" s="15">
        <f t="shared" si="10"/>
        <v>0</v>
      </c>
    </row>
    <row r="15" spans="1:53" ht="15.6" x14ac:dyDescent="0.3">
      <c r="A15" s="17">
        <v>4</v>
      </c>
      <c r="B15" s="19">
        <v>0</v>
      </c>
      <c r="C15" s="3"/>
      <c r="D15" s="17">
        <v>9</v>
      </c>
      <c r="E15" s="19">
        <v>0</v>
      </c>
      <c r="F15" s="3"/>
      <c r="G15" s="5"/>
      <c r="H15" s="5"/>
      <c r="I15" s="16"/>
      <c r="J15" s="14">
        <f t="shared" si="1"/>
        <v>4</v>
      </c>
      <c r="K15" s="14">
        <f t="shared" si="4"/>
        <v>0</v>
      </c>
      <c r="L15" s="14">
        <f t="shared" si="2"/>
        <v>0</v>
      </c>
      <c r="M15" s="14">
        <f t="shared" si="2"/>
        <v>0</v>
      </c>
      <c r="N15" s="14">
        <f t="shared" si="2"/>
        <v>1</v>
      </c>
      <c r="O15" s="14">
        <f t="shared" si="2"/>
        <v>1</v>
      </c>
      <c r="P15" s="14">
        <f t="shared" si="2"/>
        <v>0</v>
      </c>
      <c r="Q15" s="14">
        <f t="shared" si="2"/>
        <v>0</v>
      </c>
      <c r="R15" s="14">
        <f t="shared" si="2"/>
        <v>0</v>
      </c>
      <c r="S15" s="14">
        <f t="shared" si="2"/>
        <v>1</v>
      </c>
      <c r="T15" s="14">
        <f t="shared" si="2"/>
        <v>0</v>
      </c>
      <c r="U15" s="14">
        <f t="shared" si="2"/>
        <v>0</v>
      </c>
      <c r="V15" s="14">
        <f t="shared" si="2"/>
        <v>1</v>
      </c>
      <c r="W15" s="14">
        <f t="shared" si="2"/>
        <v>0</v>
      </c>
      <c r="X15" s="14">
        <f t="shared" si="2"/>
        <v>0</v>
      </c>
      <c r="Y15" s="14">
        <f t="shared" si="2"/>
        <v>0</v>
      </c>
      <c r="Z15" s="14">
        <f t="shared" si="2"/>
        <v>0</v>
      </c>
      <c r="AA15" s="14">
        <f t="shared" si="2"/>
        <v>0</v>
      </c>
      <c r="AB15" s="14">
        <f t="shared" si="2"/>
        <v>0</v>
      </c>
      <c r="AC15" s="14">
        <f t="shared" si="2"/>
        <v>0</v>
      </c>
      <c r="AD15" s="15">
        <f t="shared" si="2"/>
        <v>0</v>
      </c>
      <c r="AE15" s="5"/>
      <c r="AF15" s="5"/>
      <c r="AG15" s="16"/>
      <c r="AH15" s="14">
        <f t="shared" si="3"/>
        <v>0</v>
      </c>
      <c r="AI15" s="14">
        <f t="shared" si="11"/>
        <v>0</v>
      </c>
      <c r="AJ15" s="14">
        <f t="shared" si="12"/>
        <v>0</v>
      </c>
      <c r="AK15" s="14">
        <f t="shared" si="13"/>
        <v>0</v>
      </c>
      <c r="AL15" s="14">
        <f t="shared" si="14"/>
        <v>0</v>
      </c>
      <c r="AM15" s="14">
        <f t="shared" si="15"/>
        <v>0</v>
      </c>
      <c r="AN15" s="14">
        <f t="shared" si="16"/>
        <v>0</v>
      </c>
      <c r="AO15" s="14">
        <f t="shared" si="17"/>
        <v>0</v>
      </c>
      <c r="AP15" s="14">
        <f t="shared" si="18"/>
        <v>0</v>
      </c>
      <c r="AQ15" s="14">
        <f t="shared" si="19"/>
        <v>0</v>
      </c>
      <c r="AR15" s="14">
        <f t="shared" si="20"/>
        <v>0</v>
      </c>
      <c r="AS15" s="14">
        <f t="shared" si="21"/>
        <v>0</v>
      </c>
      <c r="AT15" s="14">
        <f t="shared" si="22"/>
        <v>0</v>
      </c>
      <c r="AU15" s="14">
        <f t="shared" si="23"/>
        <v>0</v>
      </c>
      <c r="AV15" s="14">
        <f t="shared" si="5"/>
        <v>0</v>
      </c>
      <c r="AW15" s="14">
        <f t="shared" si="6"/>
        <v>0</v>
      </c>
      <c r="AX15" s="14">
        <f t="shared" si="7"/>
        <v>0</v>
      </c>
      <c r="AY15" s="14">
        <f t="shared" si="8"/>
        <v>0</v>
      </c>
      <c r="AZ15" s="14">
        <f t="shared" si="9"/>
        <v>0</v>
      </c>
      <c r="BA15" s="15">
        <f t="shared" si="10"/>
        <v>0</v>
      </c>
    </row>
    <row r="16" spans="1:53" ht="15.6" x14ac:dyDescent="0.3">
      <c r="A16" s="17">
        <v>7</v>
      </c>
      <c r="B16" s="19">
        <v>7</v>
      </c>
      <c r="C16" s="3"/>
      <c r="D16" s="17">
        <v>7</v>
      </c>
      <c r="E16" s="19">
        <v>1</v>
      </c>
      <c r="F16" s="3"/>
      <c r="G16" s="5"/>
      <c r="H16" s="5"/>
      <c r="I16" s="16"/>
      <c r="J16" s="14">
        <f t="shared" si="1"/>
        <v>7</v>
      </c>
      <c r="K16" s="14">
        <f t="shared" si="4"/>
        <v>0</v>
      </c>
      <c r="L16" s="14">
        <f t="shared" si="2"/>
        <v>0</v>
      </c>
      <c r="M16" s="14">
        <f t="shared" si="2"/>
        <v>0</v>
      </c>
      <c r="N16" s="14">
        <f t="shared" si="2"/>
        <v>0</v>
      </c>
      <c r="O16" s="14">
        <f t="shared" si="2"/>
        <v>0</v>
      </c>
      <c r="P16" s="14">
        <f t="shared" si="2"/>
        <v>0</v>
      </c>
      <c r="Q16" s="14">
        <f t="shared" si="2"/>
        <v>1</v>
      </c>
      <c r="R16" s="14">
        <f t="shared" si="2"/>
        <v>0</v>
      </c>
      <c r="S16" s="14">
        <f t="shared" si="2"/>
        <v>0</v>
      </c>
      <c r="T16" s="14">
        <f t="shared" si="2"/>
        <v>1</v>
      </c>
      <c r="U16" s="14">
        <f t="shared" si="2"/>
        <v>0</v>
      </c>
      <c r="V16" s="14">
        <f t="shared" si="2"/>
        <v>0</v>
      </c>
      <c r="W16" s="14">
        <f t="shared" si="2"/>
        <v>0</v>
      </c>
      <c r="X16" s="14">
        <f t="shared" si="2"/>
        <v>1</v>
      </c>
      <c r="Y16" s="14">
        <f t="shared" si="2"/>
        <v>0</v>
      </c>
      <c r="Z16" s="14">
        <f t="shared" si="2"/>
        <v>1</v>
      </c>
      <c r="AA16" s="14">
        <f t="shared" si="2"/>
        <v>0</v>
      </c>
      <c r="AB16" s="14">
        <f t="shared" si="2"/>
        <v>0</v>
      </c>
      <c r="AC16" s="14">
        <f t="shared" si="2"/>
        <v>0</v>
      </c>
      <c r="AD16" s="15">
        <f t="shared" si="2"/>
        <v>0</v>
      </c>
      <c r="AE16" s="5"/>
      <c r="AF16" s="5"/>
      <c r="AG16" s="16"/>
      <c r="AH16" s="14">
        <f t="shared" si="3"/>
        <v>0</v>
      </c>
      <c r="AI16" s="14">
        <f t="shared" si="11"/>
        <v>0</v>
      </c>
      <c r="AJ16" s="14">
        <f t="shared" si="12"/>
        <v>0</v>
      </c>
      <c r="AK16" s="14">
        <f t="shared" si="13"/>
        <v>0</v>
      </c>
      <c r="AL16" s="14">
        <f t="shared" si="14"/>
        <v>0</v>
      </c>
      <c r="AM16" s="14">
        <f t="shared" si="15"/>
        <v>0</v>
      </c>
      <c r="AN16" s="14">
        <f t="shared" si="16"/>
        <v>0</v>
      </c>
      <c r="AO16" s="14">
        <f t="shared" si="17"/>
        <v>0</v>
      </c>
      <c r="AP16" s="14">
        <f t="shared" si="18"/>
        <v>0</v>
      </c>
      <c r="AQ16" s="14">
        <f t="shared" si="19"/>
        <v>0</v>
      </c>
      <c r="AR16" s="14">
        <f t="shared" si="20"/>
        <v>0</v>
      </c>
      <c r="AS16" s="14">
        <f t="shared" si="21"/>
        <v>0</v>
      </c>
      <c r="AT16" s="14">
        <f t="shared" si="22"/>
        <v>0</v>
      </c>
      <c r="AU16" s="14">
        <f t="shared" si="23"/>
        <v>0</v>
      </c>
      <c r="AV16" s="14">
        <f t="shared" si="5"/>
        <v>0</v>
      </c>
      <c r="AW16" s="14">
        <f t="shared" si="6"/>
        <v>0</v>
      </c>
      <c r="AX16" s="14">
        <f t="shared" si="7"/>
        <v>0</v>
      </c>
      <c r="AY16" s="14">
        <f t="shared" si="8"/>
        <v>0</v>
      </c>
      <c r="AZ16" s="14">
        <f t="shared" si="9"/>
        <v>0</v>
      </c>
      <c r="BA16" s="15">
        <f t="shared" si="10"/>
        <v>0</v>
      </c>
    </row>
    <row r="17" spans="1:53" ht="15.6" x14ac:dyDescent="0.3">
      <c r="A17" s="17">
        <v>1</v>
      </c>
      <c r="B17" s="19">
        <v>7</v>
      </c>
      <c r="C17" s="3"/>
      <c r="D17" s="17">
        <v>3</v>
      </c>
      <c r="E17" s="19">
        <v>1</v>
      </c>
      <c r="F17" s="3"/>
      <c r="G17" s="5"/>
      <c r="H17" s="5"/>
      <c r="I17" s="16"/>
      <c r="J17" s="14">
        <f t="shared" si="1"/>
        <v>1</v>
      </c>
      <c r="K17" s="14">
        <f t="shared" si="4"/>
        <v>0</v>
      </c>
      <c r="L17" s="14">
        <f t="shared" si="2"/>
        <v>0</v>
      </c>
      <c r="M17" s="14">
        <f t="shared" si="2"/>
        <v>0</v>
      </c>
      <c r="N17" s="14">
        <f t="shared" si="2"/>
        <v>0</v>
      </c>
      <c r="O17" s="14">
        <f t="shared" si="2"/>
        <v>0</v>
      </c>
      <c r="P17" s="14">
        <f t="shared" ref="L17:AD22" si="24">IF($J17=P$2,1,0)</f>
        <v>0</v>
      </c>
      <c r="Q17" s="14">
        <f t="shared" si="24"/>
        <v>0</v>
      </c>
      <c r="R17" s="14">
        <f t="shared" si="24"/>
        <v>0</v>
      </c>
      <c r="S17" s="14">
        <f t="shared" si="24"/>
        <v>0</v>
      </c>
      <c r="T17" s="14">
        <f t="shared" si="24"/>
        <v>0</v>
      </c>
      <c r="U17" s="14">
        <f t="shared" si="24"/>
        <v>0</v>
      </c>
      <c r="V17" s="14">
        <f t="shared" si="24"/>
        <v>0</v>
      </c>
      <c r="W17" s="14">
        <f t="shared" si="24"/>
        <v>0</v>
      </c>
      <c r="X17" s="14">
        <f t="shared" si="24"/>
        <v>0</v>
      </c>
      <c r="Y17" s="14">
        <f t="shared" si="24"/>
        <v>0</v>
      </c>
      <c r="Z17" s="14">
        <f t="shared" si="24"/>
        <v>0</v>
      </c>
      <c r="AA17" s="14">
        <f t="shared" si="24"/>
        <v>0</v>
      </c>
      <c r="AB17" s="14">
        <f t="shared" si="24"/>
        <v>1</v>
      </c>
      <c r="AC17" s="14">
        <f t="shared" si="24"/>
        <v>0</v>
      </c>
      <c r="AD17" s="15">
        <f t="shared" si="24"/>
        <v>0</v>
      </c>
      <c r="AE17" s="5"/>
      <c r="AF17" s="5"/>
      <c r="AG17" s="16"/>
      <c r="AH17" s="14">
        <f t="shared" si="3"/>
        <v>0</v>
      </c>
      <c r="AI17" s="14">
        <f t="shared" si="11"/>
        <v>0</v>
      </c>
      <c r="AJ17" s="14">
        <f t="shared" si="12"/>
        <v>0</v>
      </c>
      <c r="AK17" s="14">
        <f t="shared" si="13"/>
        <v>0</v>
      </c>
      <c r="AL17" s="14">
        <f t="shared" si="14"/>
        <v>0</v>
      </c>
      <c r="AM17" s="14">
        <f t="shared" si="15"/>
        <v>0</v>
      </c>
      <c r="AN17" s="14">
        <f t="shared" si="16"/>
        <v>0</v>
      </c>
      <c r="AO17" s="14">
        <f t="shared" si="17"/>
        <v>0</v>
      </c>
      <c r="AP17" s="14">
        <f t="shared" si="18"/>
        <v>0</v>
      </c>
      <c r="AQ17" s="14">
        <f t="shared" si="19"/>
        <v>0</v>
      </c>
      <c r="AR17" s="14">
        <f t="shared" si="20"/>
        <v>0</v>
      </c>
      <c r="AS17" s="14">
        <f t="shared" si="21"/>
        <v>0</v>
      </c>
      <c r="AT17" s="14">
        <f t="shared" si="22"/>
        <v>0</v>
      </c>
      <c r="AU17" s="14">
        <f t="shared" si="23"/>
        <v>0</v>
      </c>
      <c r="AV17" s="14">
        <f t="shared" si="5"/>
        <v>0</v>
      </c>
      <c r="AW17" s="14">
        <f t="shared" si="6"/>
        <v>0</v>
      </c>
      <c r="AX17" s="14">
        <f t="shared" si="7"/>
        <v>0</v>
      </c>
      <c r="AY17" s="14">
        <f t="shared" si="8"/>
        <v>0</v>
      </c>
      <c r="AZ17" s="14">
        <f t="shared" si="9"/>
        <v>0</v>
      </c>
      <c r="BA17" s="15">
        <f t="shared" si="10"/>
        <v>0</v>
      </c>
    </row>
    <row r="18" spans="1:53" ht="15.6" x14ac:dyDescent="0.3">
      <c r="A18" s="17">
        <v>7</v>
      </c>
      <c r="B18" s="19">
        <v>3</v>
      </c>
      <c r="C18" s="3"/>
      <c r="D18" s="17">
        <v>7</v>
      </c>
      <c r="E18" s="19">
        <v>8</v>
      </c>
      <c r="F18" s="3"/>
      <c r="G18" s="5"/>
      <c r="H18" s="5"/>
      <c r="I18" s="16"/>
      <c r="J18" s="14">
        <f t="shared" si="1"/>
        <v>7</v>
      </c>
      <c r="K18" s="14">
        <f t="shared" si="4"/>
        <v>0</v>
      </c>
      <c r="L18" s="14">
        <f t="shared" si="24"/>
        <v>0</v>
      </c>
      <c r="M18" s="14">
        <f t="shared" si="24"/>
        <v>0</v>
      </c>
      <c r="N18" s="14">
        <f t="shared" si="24"/>
        <v>0</v>
      </c>
      <c r="O18" s="14">
        <f t="shared" si="24"/>
        <v>0</v>
      </c>
      <c r="P18" s="14">
        <f t="shared" si="24"/>
        <v>0</v>
      </c>
      <c r="Q18" s="14">
        <f t="shared" si="24"/>
        <v>1</v>
      </c>
      <c r="R18" s="14">
        <f t="shared" si="24"/>
        <v>0</v>
      </c>
      <c r="S18" s="14">
        <f t="shared" si="24"/>
        <v>0</v>
      </c>
      <c r="T18" s="14">
        <f t="shared" si="24"/>
        <v>1</v>
      </c>
      <c r="U18" s="14">
        <f t="shared" si="24"/>
        <v>0</v>
      </c>
      <c r="V18" s="14">
        <f t="shared" si="24"/>
        <v>0</v>
      </c>
      <c r="W18" s="14">
        <f t="shared" si="24"/>
        <v>0</v>
      </c>
      <c r="X18" s="14">
        <f t="shared" si="24"/>
        <v>1</v>
      </c>
      <c r="Y18" s="14">
        <f t="shared" si="24"/>
        <v>0</v>
      </c>
      <c r="Z18" s="14">
        <f t="shared" si="24"/>
        <v>1</v>
      </c>
      <c r="AA18" s="14">
        <f t="shared" si="24"/>
        <v>0</v>
      </c>
      <c r="AB18" s="14">
        <f t="shared" si="24"/>
        <v>0</v>
      </c>
      <c r="AC18" s="14">
        <f t="shared" si="24"/>
        <v>0</v>
      </c>
      <c r="AD18" s="15">
        <f t="shared" si="24"/>
        <v>0</v>
      </c>
      <c r="AE18" s="5"/>
      <c r="AF18" s="5"/>
      <c r="AG18" s="16"/>
      <c r="AH18" s="14">
        <f t="shared" si="3"/>
        <v>0</v>
      </c>
      <c r="AI18" s="14">
        <f t="shared" si="11"/>
        <v>0</v>
      </c>
      <c r="AJ18" s="14">
        <f t="shared" si="12"/>
        <v>0</v>
      </c>
      <c r="AK18" s="14">
        <f t="shared" si="13"/>
        <v>0</v>
      </c>
      <c r="AL18" s="14">
        <f t="shared" si="14"/>
        <v>0</v>
      </c>
      <c r="AM18" s="14">
        <f t="shared" si="15"/>
        <v>0</v>
      </c>
      <c r="AN18" s="14">
        <f t="shared" si="16"/>
        <v>0</v>
      </c>
      <c r="AO18" s="14">
        <f t="shared" si="17"/>
        <v>0</v>
      </c>
      <c r="AP18" s="14">
        <f t="shared" si="18"/>
        <v>0</v>
      </c>
      <c r="AQ18" s="14">
        <f t="shared" si="19"/>
        <v>0</v>
      </c>
      <c r="AR18" s="14">
        <f t="shared" si="20"/>
        <v>0</v>
      </c>
      <c r="AS18" s="14">
        <f t="shared" si="21"/>
        <v>0</v>
      </c>
      <c r="AT18" s="14">
        <f t="shared" si="22"/>
        <v>0</v>
      </c>
      <c r="AU18" s="14">
        <f t="shared" si="23"/>
        <v>0</v>
      </c>
      <c r="AV18" s="14">
        <f t="shared" si="5"/>
        <v>0</v>
      </c>
      <c r="AW18" s="14">
        <f t="shared" si="6"/>
        <v>0</v>
      </c>
      <c r="AX18" s="14">
        <f t="shared" si="7"/>
        <v>0</v>
      </c>
      <c r="AY18" s="14">
        <f t="shared" si="8"/>
        <v>0</v>
      </c>
      <c r="AZ18" s="14">
        <f t="shared" si="9"/>
        <v>0</v>
      </c>
      <c r="BA18" s="15">
        <f t="shared" si="10"/>
        <v>0</v>
      </c>
    </row>
    <row r="19" spans="1:53" ht="15.6" x14ac:dyDescent="0.3">
      <c r="A19" s="17">
        <v>7</v>
      </c>
      <c r="B19" s="19">
        <v>4</v>
      </c>
      <c r="C19" s="3"/>
      <c r="D19" s="17">
        <v>8</v>
      </c>
      <c r="E19" s="19">
        <v>7</v>
      </c>
      <c r="F19" s="3"/>
      <c r="G19" s="5"/>
      <c r="H19" s="5"/>
      <c r="I19" s="16"/>
      <c r="J19" s="14">
        <f t="shared" si="1"/>
        <v>7</v>
      </c>
      <c r="K19" s="14">
        <f t="shared" si="4"/>
        <v>0</v>
      </c>
      <c r="L19" s="14">
        <f t="shared" si="24"/>
        <v>0</v>
      </c>
      <c r="M19" s="14">
        <f t="shared" si="24"/>
        <v>0</v>
      </c>
      <c r="N19" s="14">
        <f t="shared" si="24"/>
        <v>0</v>
      </c>
      <c r="O19" s="14">
        <f t="shared" si="24"/>
        <v>0</v>
      </c>
      <c r="P19" s="14">
        <f t="shared" si="24"/>
        <v>0</v>
      </c>
      <c r="Q19" s="14">
        <f t="shared" si="24"/>
        <v>1</v>
      </c>
      <c r="R19" s="14">
        <f t="shared" si="24"/>
        <v>0</v>
      </c>
      <c r="S19" s="14">
        <f t="shared" si="24"/>
        <v>0</v>
      </c>
      <c r="T19" s="14">
        <f t="shared" si="24"/>
        <v>1</v>
      </c>
      <c r="U19" s="14">
        <f t="shared" si="24"/>
        <v>0</v>
      </c>
      <c r="V19" s="14">
        <f t="shared" si="24"/>
        <v>0</v>
      </c>
      <c r="W19" s="14">
        <f t="shared" si="24"/>
        <v>0</v>
      </c>
      <c r="X19" s="14">
        <f t="shared" si="24"/>
        <v>1</v>
      </c>
      <c r="Y19" s="14">
        <f t="shared" si="24"/>
        <v>0</v>
      </c>
      <c r="Z19" s="14">
        <f t="shared" si="24"/>
        <v>1</v>
      </c>
      <c r="AA19" s="14">
        <f t="shared" si="24"/>
        <v>0</v>
      </c>
      <c r="AB19" s="14">
        <f t="shared" si="24"/>
        <v>0</v>
      </c>
      <c r="AC19" s="14">
        <f t="shared" si="24"/>
        <v>0</v>
      </c>
      <c r="AD19" s="15">
        <f t="shared" si="24"/>
        <v>0</v>
      </c>
      <c r="AE19" s="5"/>
      <c r="AF19" s="5"/>
      <c r="AG19" s="16"/>
      <c r="AH19" s="14">
        <f t="shared" si="3"/>
        <v>0</v>
      </c>
      <c r="AI19" s="14">
        <f t="shared" si="11"/>
        <v>0</v>
      </c>
      <c r="AJ19" s="14">
        <f t="shared" si="12"/>
        <v>0</v>
      </c>
      <c r="AK19" s="14">
        <f t="shared" si="13"/>
        <v>0</v>
      </c>
      <c r="AL19" s="14">
        <f t="shared" si="14"/>
        <v>0</v>
      </c>
      <c r="AM19" s="14">
        <f t="shared" si="15"/>
        <v>0</v>
      </c>
      <c r="AN19" s="14">
        <f t="shared" si="16"/>
        <v>0</v>
      </c>
      <c r="AO19" s="14">
        <f t="shared" si="17"/>
        <v>0</v>
      </c>
      <c r="AP19" s="14">
        <f t="shared" si="18"/>
        <v>0</v>
      </c>
      <c r="AQ19" s="14">
        <f t="shared" si="19"/>
        <v>0</v>
      </c>
      <c r="AR19" s="14">
        <f t="shared" si="20"/>
        <v>0</v>
      </c>
      <c r="AS19" s="14">
        <f t="shared" si="21"/>
        <v>0</v>
      </c>
      <c r="AT19" s="14">
        <f t="shared" si="22"/>
        <v>0</v>
      </c>
      <c r="AU19" s="14">
        <f t="shared" si="23"/>
        <v>0</v>
      </c>
      <c r="AV19" s="14">
        <f t="shared" si="5"/>
        <v>0</v>
      </c>
      <c r="AW19" s="14">
        <f t="shared" si="6"/>
        <v>0</v>
      </c>
      <c r="AX19" s="14">
        <f t="shared" si="7"/>
        <v>0</v>
      </c>
      <c r="AY19" s="14">
        <f t="shared" si="8"/>
        <v>0</v>
      </c>
      <c r="AZ19" s="14">
        <f t="shared" si="9"/>
        <v>0</v>
      </c>
      <c r="BA19" s="15">
        <f t="shared" si="10"/>
        <v>0</v>
      </c>
    </row>
    <row r="20" spans="1:53" ht="15.6" x14ac:dyDescent="0.3">
      <c r="A20" s="17">
        <v>1</v>
      </c>
      <c r="B20" s="19">
        <v>2</v>
      </c>
      <c r="C20" s="3"/>
      <c r="D20" s="17">
        <v>1</v>
      </c>
      <c r="E20" s="19">
        <v>8</v>
      </c>
      <c r="F20" s="3"/>
      <c r="G20" s="5"/>
      <c r="H20" s="5"/>
      <c r="I20" s="16"/>
      <c r="J20" s="14">
        <f t="shared" si="1"/>
        <v>1</v>
      </c>
      <c r="K20" s="14">
        <f t="shared" si="4"/>
        <v>0</v>
      </c>
      <c r="L20" s="14">
        <f t="shared" si="24"/>
        <v>0</v>
      </c>
      <c r="M20" s="14">
        <f t="shared" si="24"/>
        <v>0</v>
      </c>
      <c r="N20" s="14">
        <f t="shared" si="24"/>
        <v>0</v>
      </c>
      <c r="O20" s="14">
        <f t="shared" si="24"/>
        <v>0</v>
      </c>
      <c r="P20" s="14">
        <f t="shared" si="24"/>
        <v>0</v>
      </c>
      <c r="Q20" s="14">
        <f t="shared" si="24"/>
        <v>0</v>
      </c>
      <c r="R20" s="14">
        <f t="shared" si="24"/>
        <v>0</v>
      </c>
      <c r="S20" s="14">
        <f t="shared" si="24"/>
        <v>0</v>
      </c>
      <c r="T20" s="14">
        <f t="shared" si="24"/>
        <v>0</v>
      </c>
      <c r="U20" s="14">
        <f t="shared" si="24"/>
        <v>0</v>
      </c>
      <c r="V20" s="14">
        <f t="shared" si="24"/>
        <v>0</v>
      </c>
      <c r="W20" s="14">
        <f t="shared" si="24"/>
        <v>0</v>
      </c>
      <c r="X20" s="14">
        <f t="shared" si="24"/>
        <v>0</v>
      </c>
      <c r="Y20" s="14">
        <f t="shared" si="24"/>
        <v>0</v>
      </c>
      <c r="Z20" s="14">
        <f t="shared" si="24"/>
        <v>0</v>
      </c>
      <c r="AA20" s="14">
        <f t="shared" si="24"/>
        <v>0</v>
      </c>
      <c r="AB20" s="14">
        <f t="shared" si="24"/>
        <v>1</v>
      </c>
      <c r="AC20" s="14">
        <f t="shared" si="24"/>
        <v>0</v>
      </c>
      <c r="AD20" s="15">
        <f t="shared" si="24"/>
        <v>0</v>
      </c>
      <c r="AE20" s="5"/>
      <c r="AF20" s="5"/>
      <c r="AG20" s="16"/>
      <c r="AH20" s="14">
        <f t="shared" si="3"/>
        <v>0</v>
      </c>
      <c r="AI20" s="14">
        <f t="shared" si="11"/>
        <v>0</v>
      </c>
      <c r="AJ20" s="14">
        <f t="shared" si="12"/>
        <v>0</v>
      </c>
      <c r="AK20" s="14">
        <f t="shared" si="13"/>
        <v>0</v>
      </c>
      <c r="AL20" s="14">
        <f t="shared" si="14"/>
        <v>0</v>
      </c>
      <c r="AM20" s="14">
        <f t="shared" si="15"/>
        <v>0</v>
      </c>
      <c r="AN20" s="14">
        <f t="shared" si="16"/>
        <v>0</v>
      </c>
      <c r="AO20" s="14">
        <f t="shared" si="17"/>
        <v>0</v>
      </c>
      <c r="AP20" s="14">
        <f t="shared" si="18"/>
        <v>0</v>
      </c>
      <c r="AQ20" s="14">
        <f t="shared" si="19"/>
        <v>0</v>
      </c>
      <c r="AR20" s="14">
        <f t="shared" si="20"/>
        <v>0</v>
      </c>
      <c r="AS20" s="14">
        <f t="shared" si="21"/>
        <v>0</v>
      </c>
      <c r="AT20" s="14">
        <f t="shared" si="22"/>
        <v>0</v>
      </c>
      <c r="AU20" s="14">
        <f t="shared" si="23"/>
        <v>0</v>
      </c>
      <c r="AV20" s="14">
        <f t="shared" si="5"/>
        <v>0</v>
      </c>
      <c r="AW20" s="14">
        <f t="shared" si="6"/>
        <v>0</v>
      </c>
      <c r="AX20" s="14">
        <f t="shared" si="7"/>
        <v>0</v>
      </c>
      <c r="AY20" s="14">
        <f t="shared" si="8"/>
        <v>0</v>
      </c>
      <c r="AZ20" s="14">
        <f t="shared" si="9"/>
        <v>0</v>
      </c>
      <c r="BA20" s="15">
        <f t="shared" si="10"/>
        <v>0</v>
      </c>
    </row>
    <row r="21" spans="1:53" ht="15.6" x14ac:dyDescent="0.3">
      <c r="A21" s="17">
        <v>4</v>
      </c>
      <c r="B21" s="19">
        <v>2</v>
      </c>
      <c r="C21" s="3"/>
      <c r="D21" s="17">
        <v>3</v>
      </c>
      <c r="E21" s="19">
        <v>9</v>
      </c>
      <c r="F21" s="3"/>
      <c r="G21" s="5"/>
      <c r="H21" s="5"/>
      <c r="I21" s="16"/>
      <c r="J21" s="14">
        <f t="shared" si="1"/>
        <v>4</v>
      </c>
      <c r="K21" s="14">
        <f t="shared" si="4"/>
        <v>0</v>
      </c>
      <c r="L21" s="14">
        <f t="shared" si="24"/>
        <v>0</v>
      </c>
      <c r="M21" s="14">
        <f t="shared" si="24"/>
        <v>0</v>
      </c>
      <c r="N21" s="14">
        <f t="shared" si="24"/>
        <v>1</v>
      </c>
      <c r="O21" s="14">
        <f t="shared" si="24"/>
        <v>1</v>
      </c>
      <c r="P21" s="14">
        <f t="shared" si="24"/>
        <v>0</v>
      </c>
      <c r="Q21" s="14">
        <f t="shared" si="24"/>
        <v>0</v>
      </c>
      <c r="R21" s="14">
        <f t="shared" si="24"/>
        <v>0</v>
      </c>
      <c r="S21" s="14">
        <f t="shared" si="24"/>
        <v>1</v>
      </c>
      <c r="T21" s="14">
        <f t="shared" si="24"/>
        <v>0</v>
      </c>
      <c r="U21" s="14">
        <f t="shared" si="24"/>
        <v>0</v>
      </c>
      <c r="V21" s="14">
        <f t="shared" si="24"/>
        <v>1</v>
      </c>
      <c r="W21" s="14">
        <f t="shared" si="24"/>
        <v>0</v>
      </c>
      <c r="X21" s="14">
        <f t="shared" si="24"/>
        <v>0</v>
      </c>
      <c r="Y21" s="14">
        <f t="shared" si="24"/>
        <v>0</v>
      </c>
      <c r="Z21" s="14">
        <f t="shared" si="24"/>
        <v>0</v>
      </c>
      <c r="AA21" s="14">
        <f t="shared" si="24"/>
        <v>0</v>
      </c>
      <c r="AB21" s="14">
        <f t="shared" si="24"/>
        <v>0</v>
      </c>
      <c r="AC21" s="14">
        <f t="shared" si="24"/>
        <v>0</v>
      </c>
      <c r="AD21" s="15">
        <f t="shared" si="24"/>
        <v>0</v>
      </c>
      <c r="AE21" s="5"/>
      <c r="AF21" s="5"/>
      <c r="AG21" s="20"/>
      <c r="AH21" s="21">
        <f t="shared" si="3"/>
        <v>0</v>
      </c>
      <c r="AI21" s="21">
        <f t="shared" si="11"/>
        <v>0</v>
      </c>
      <c r="AJ21" s="21">
        <f t="shared" si="12"/>
        <v>0</v>
      </c>
      <c r="AK21" s="21">
        <f t="shared" si="13"/>
        <v>0</v>
      </c>
      <c r="AL21" s="21">
        <f t="shared" si="14"/>
        <v>0</v>
      </c>
      <c r="AM21" s="21">
        <f t="shared" si="15"/>
        <v>0</v>
      </c>
      <c r="AN21" s="21">
        <f t="shared" si="16"/>
        <v>0</v>
      </c>
      <c r="AO21" s="21">
        <f t="shared" si="17"/>
        <v>0</v>
      </c>
      <c r="AP21" s="21">
        <f t="shared" si="18"/>
        <v>0</v>
      </c>
      <c r="AQ21" s="21">
        <f t="shared" si="19"/>
        <v>0</v>
      </c>
      <c r="AR21" s="21">
        <f t="shared" si="20"/>
        <v>0</v>
      </c>
      <c r="AS21" s="21">
        <f t="shared" si="21"/>
        <v>0</v>
      </c>
      <c r="AT21" s="21">
        <f t="shared" si="22"/>
        <v>0</v>
      </c>
      <c r="AU21" s="21">
        <f t="shared" si="23"/>
        <v>0</v>
      </c>
      <c r="AV21" s="21">
        <f t="shared" si="5"/>
        <v>0</v>
      </c>
      <c r="AW21" s="21">
        <f t="shared" si="6"/>
        <v>0</v>
      </c>
      <c r="AX21" s="21">
        <f t="shared" si="7"/>
        <v>1</v>
      </c>
      <c r="AY21" s="21">
        <f t="shared" si="8"/>
        <v>0</v>
      </c>
      <c r="AZ21" s="21">
        <f t="shared" si="9"/>
        <v>0</v>
      </c>
      <c r="BA21" s="22">
        <f t="shared" si="10"/>
        <v>1</v>
      </c>
    </row>
    <row r="22" spans="1:53" ht="16.2" thickBot="1" x14ac:dyDescent="0.35">
      <c r="A22" s="23">
        <v>8</v>
      </c>
      <c r="B22" s="24">
        <v>7</v>
      </c>
      <c r="C22" s="3"/>
      <c r="D22" s="23">
        <v>8</v>
      </c>
      <c r="E22" s="24">
        <v>7</v>
      </c>
      <c r="F22" s="3"/>
      <c r="G22" s="5"/>
      <c r="H22" s="5"/>
      <c r="I22" s="20"/>
      <c r="J22" s="21">
        <f t="shared" si="1"/>
        <v>8</v>
      </c>
      <c r="K22" s="21">
        <f t="shared" si="4"/>
        <v>0</v>
      </c>
      <c r="L22" s="21">
        <f t="shared" si="24"/>
        <v>0</v>
      </c>
      <c r="M22" s="21">
        <f t="shared" si="24"/>
        <v>1</v>
      </c>
      <c r="N22" s="21">
        <f t="shared" si="24"/>
        <v>0</v>
      </c>
      <c r="O22" s="21">
        <f t="shared" si="24"/>
        <v>0</v>
      </c>
      <c r="P22" s="21">
        <f t="shared" si="24"/>
        <v>0</v>
      </c>
      <c r="Q22" s="21">
        <f t="shared" si="24"/>
        <v>0</v>
      </c>
      <c r="R22" s="21">
        <f t="shared" si="24"/>
        <v>1</v>
      </c>
      <c r="S22" s="21">
        <f t="shared" si="24"/>
        <v>0</v>
      </c>
      <c r="T22" s="21">
        <f t="shared" si="24"/>
        <v>0</v>
      </c>
      <c r="U22" s="21">
        <f t="shared" si="24"/>
        <v>0</v>
      </c>
      <c r="V22" s="21">
        <f t="shared" si="24"/>
        <v>0</v>
      </c>
      <c r="W22" s="21">
        <f t="shared" si="24"/>
        <v>0</v>
      </c>
      <c r="X22" s="21">
        <f t="shared" si="24"/>
        <v>0</v>
      </c>
      <c r="Y22" s="21">
        <f t="shared" si="24"/>
        <v>0</v>
      </c>
      <c r="Z22" s="21">
        <f t="shared" si="24"/>
        <v>0</v>
      </c>
      <c r="AA22" s="21">
        <f t="shared" si="24"/>
        <v>1</v>
      </c>
      <c r="AB22" s="21">
        <f t="shared" si="24"/>
        <v>0</v>
      </c>
      <c r="AC22" s="21">
        <f t="shared" si="24"/>
        <v>0</v>
      </c>
      <c r="AD22" s="22">
        <f t="shared" si="24"/>
        <v>1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ht="15.6" x14ac:dyDescent="0.3">
      <c r="A23" s="3"/>
      <c r="B23" s="3"/>
      <c r="C23" s="3"/>
      <c r="D23" s="3"/>
      <c r="E23" s="3"/>
      <c r="F23" s="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53" ht="16.2" thickBot="1" x14ac:dyDescent="0.35">
      <c r="A24" s="3"/>
      <c r="B24" s="3"/>
      <c r="C24" s="3"/>
      <c r="D24" s="3"/>
      <c r="E24" s="3"/>
      <c r="F24" s="3"/>
      <c r="G24" s="25" t="s">
        <v>12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ht="15.6" x14ac:dyDescent="0.3">
      <c r="A25" s="3"/>
      <c r="B25" s="3"/>
      <c r="C25" s="4" t="s">
        <v>22</v>
      </c>
      <c r="D25" s="3"/>
      <c r="E25" s="3"/>
      <c r="F25" s="4" t="s">
        <v>17</v>
      </c>
      <c r="G25" s="26">
        <v>1</v>
      </c>
      <c r="H25" s="5"/>
      <c r="I25" s="6"/>
      <c r="J25" s="7"/>
      <c r="K25" s="8" t="s">
        <v>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53" ht="16.2" thickBot="1" x14ac:dyDescent="0.35">
      <c r="A26" s="3"/>
      <c r="B26" s="3"/>
      <c r="C26" s="27" t="str">
        <f>CONCATENATE(SUM(AH2:BA21)," time units")</f>
        <v>6 time units</v>
      </c>
      <c r="D26" s="3"/>
      <c r="E26" s="3"/>
      <c r="F26" s="27">
        <f>(LEFT(C26,(LEN(C26)-11))/(G2^2))</f>
        <v>1.4999999999999999E-2</v>
      </c>
      <c r="G26" s="26"/>
      <c r="H26" s="5"/>
      <c r="I26" s="13"/>
      <c r="J26" s="14"/>
      <c r="K26" s="14">
        <f>E3</f>
        <v>0</v>
      </c>
      <c r="L26" s="14">
        <f>E4</f>
        <v>3</v>
      </c>
      <c r="M26" s="14">
        <f>E5</f>
        <v>4</v>
      </c>
      <c r="N26" s="14">
        <f>E6</f>
        <v>6</v>
      </c>
      <c r="O26" s="14">
        <f>E7</f>
        <v>8</v>
      </c>
      <c r="P26" s="14">
        <f>E8</f>
        <v>2</v>
      </c>
      <c r="Q26" s="14">
        <f>E9</f>
        <v>0</v>
      </c>
      <c r="R26" s="14">
        <f>E10</f>
        <v>5</v>
      </c>
      <c r="S26" s="14">
        <f>E11</f>
        <v>0</v>
      </c>
      <c r="T26" s="14">
        <f>E12</f>
        <v>2</v>
      </c>
      <c r="U26" s="14">
        <f>E13</f>
        <v>4</v>
      </c>
      <c r="V26" s="14">
        <f>E14</f>
        <v>1</v>
      </c>
      <c r="W26" s="14">
        <f>E15</f>
        <v>0</v>
      </c>
      <c r="X26" s="14">
        <f>E16</f>
        <v>1</v>
      </c>
      <c r="Y26" s="14">
        <f>E17</f>
        <v>1</v>
      </c>
      <c r="Z26" s="14">
        <f>E18</f>
        <v>8</v>
      </c>
      <c r="AA26" s="14">
        <f>E19</f>
        <v>7</v>
      </c>
      <c r="AB26" s="14">
        <f>E20</f>
        <v>8</v>
      </c>
      <c r="AC26" s="14">
        <f>E21</f>
        <v>9</v>
      </c>
      <c r="AD26" s="15">
        <f>E22</f>
        <v>7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16.2" thickBot="1" x14ac:dyDescent="0.35">
      <c r="A27" s="5"/>
      <c r="B27" s="3"/>
      <c r="C27" s="3"/>
      <c r="D27" s="3"/>
      <c r="E27" s="3"/>
      <c r="F27" s="3"/>
      <c r="G27" s="28"/>
      <c r="H27" s="5"/>
      <c r="I27" s="16" t="s">
        <v>7</v>
      </c>
      <c r="J27" s="14">
        <f>B3</f>
        <v>9</v>
      </c>
      <c r="K27" s="14">
        <f>IF($J27=K$26,1,0)</f>
        <v>0</v>
      </c>
      <c r="L27" s="14">
        <f t="shared" ref="L27:AD41" si="25">IF($J27=L$26,1,0)</f>
        <v>0</v>
      </c>
      <c r="M27" s="14">
        <f t="shared" si="25"/>
        <v>0</v>
      </c>
      <c r="N27" s="14">
        <f t="shared" si="25"/>
        <v>0</v>
      </c>
      <c r="O27" s="14">
        <f t="shared" si="25"/>
        <v>0</v>
      </c>
      <c r="P27" s="14">
        <f t="shared" si="25"/>
        <v>0</v>
      </c>
      <c r="Q27" s="14">
        <f t="shared" si="25"/>
        <v>0</v>
      </c>
      <c r="R27" s="14">
        <f t="shared" si="25"/>
        <v>0</v>
      </c>
      <c r="S27" s="14">
        <f t="shared" si="25"/>
        <v>0</v>
      </c>
      <c r="T27" s="14">
        <f t="shared" si="25"/>
        <v>0</v>
      </c>
      <c r="U27" s="14">
        <f t="shared" si="25"/>
        <v>0</v>
      </c>
      <c r="V27" s="14">
        <f t="shared" si="25"/>
        <v>0</v>
      </c>
      <c r="W27" s="14">
        <f t="shared" si="25"/>
        <v>0</v>
      </c>
      <c r="X27" s="14">
        <f t="shared" si="25"/>
        <v>0</v>
      </c>
      <c r="Y27" s="14">
        <f t="shared" si="25"/>
        <v>0</v>
      </c>
      <c r="Z27" s="14">
        <f t="shared" si="25"/>
        <v>0</v>
      </c>
      <c r="AA27" s="14">
        <f t="shared" si="25"/>
        <v>0</v>
      </c>
      <c r="AB27" s="14">
        <f t="shared" si="25"/>
        <v>0</v>
      </c>
      <c r="AC27" s="14">
        <f t="shared" si="25"/>
        <v>1</v>
      </c>
      <c r="AD27" s="15">
        <f t="shared" si="25"/>
        <v>0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53" ht="15.6" x14ac:dyDescent="0.3">
      <c r="A28" s="5"/>
      <c r="B28" s="3"/>
      <c r="C28" s="4" t="s">
        <v>18</v>
      </c>
      <c r="D28" s="3"/>
      <c r="E28" s="3"/>
      <c r="F28" s="4" t="s">
        <v>19</v>
      </c>
      <c r="G28" s="26">
        <v>2</v>
      </c>
      <c r="H28" s="5"/>
      <c r="I28" s="16"/>
      <c r="J28" s="14">
        <f t="shared" ref="J28:J46" si="26">B4</f>
        <v>9</v>
      </c>
      <c r="K28" s="14">
        <f t="shared" ref="K28:Z46" si="27">IF($J28=K$26,1,0)</f>
        <v>0</v>
      </c>
      <c r="L28" s="14">
        <f t="shared" si="27"/>
        <v>0</v>
      </c>
      <c r="M28" s="14">
        <f t="shared" si="27"/>
        <v>0</v>
      </c>
      <c r="N28" s="14">
        <f t="shared" si="27"/>
        <v>0</v>
      </c>
      <c r="O28" s="14">
        <f t="shared" si="27"/>
        <v>0</v>
      </c>
      <c r="P28" s="14">
        <f t="shared" si="27"/>
        <v>0</v>
      </c>
      <c r="Q28" s="14">
        <f t="shared" si="27"/>
        <v>0</v>
      </c>
      <c r="R28" s="14">
        <f t="shared" si="27"/>
        <v>0</v>
      </c>
      <c r="S28" s="14">
        <f t="shared" si="27"/>
        <v>0</v>
      </c>
      <c r="T28" s="14">
        <f t="shared" si="27"/>
        <v>0</v>
      </c>
      <c r="U28" s="14">
        <f t="shared" si="27"/>
        <v>0</v>
      </c>
      <c r="V28" s="14">
        <f t="shared" si="27"/>
        <v>0</v>
      </c>
      <c r="W28" s="14">
        <f t="shared" si="27"/>
        <v>0</v>
      </c>
      <c r="X28" s="14">
        <f t="shared" si="27"/>
        <v>0</v>
      </c>
      <c r="Y28" s="14">
        <f t="shared" si="27"/>
        <v>0</v>
      </c>
      <c r="Z28" s="14">
        <f t="shared" si="27"/>
        <v>0</v>
      </c>
      <c r="AA28" s="14">
        <f t="shared" si="25"/>
        <v>0</v>
      </c>
      <c r="AB28" s="14">
        <f t="shared" si="25"/>
        <v>0</v>
      </c>
      <c r="AC28" s="14">
        <f t="shared" si="25"/>
        <v>1</v>
      </c>
      <c r="AD28" s="15">
        <f t="shared" si="25"/>
        <v>0</v>
      </c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ht="16.2" thickBot="1" x14ac:dyDescent="0.35">
      <c r="A29" s="5"/>
      <c r="B29" s="3"/>
      <c r="C29" s="27" t="str">
        <f>CONCATENATE(SUM(AH2:BA2,AI3:BA3,AJ4:BA4,AK5:BA5,AL6:BA6,AM7:BA7,AN8:BA8,AO9:BA9,AP10:BA10,AQ11:BA11,AR12:BA12,AS13:BA13,AT14:BA14,AU15:BA15,AV16:BA16,AW17:BA17,AX18:BA18,AY19:BA19,AZ20:BA20,BA21)," time units")</f>
        <v>2 time units</v>
      </c>
      <c r="D29" s="3"/>
      <c r="E29" s="3"/>
      <c r="F29" s="27">
        <f>(LEFT(C29,(LEN(C29)-11))/((((G2^2)-G2)/2)+G2))</f>
        <v>9.5238095238095247E-3</v>
      </c>
      <c r="G29" s="26"/>
      <c r="H29" s="5"/>
      <c r="I29" s="16"/>
      <c r="J29" s="14">
        <f t="shared" si="26"/>
        <v>7</v>
      </c>
      <c r="K29" s="14">
        <f t="shared" si="27"/>
        <v>0</v>
      </c>
      <c r="L29" s="14">
        <f t="shared" si="25"/>
        <v>0</v>
      </c>
      <c r="M29" s="14">
        <f t="shared" si="25"/>
        <v>0</v>
      </c>
      <c r="N29" s="14">
        <f t="shared" si="25"/>
        <v>0</v>
      </c>
      <c r="O29" s="14">
        <f t="shared" si="25"/>
        <v>0</v>
      </c>
      <c r="P29" s="14">
        <f t="shared" si="25"/>
        <v>0</v>
      </c>
      <c r="Q29" s="14">
        <f t="shared" si="25"/>
        <v>0</v>
      </c>
      <c r="R29" s="14">
        <f t="shared" si="25"/>
        <v>0</v>
      </c>
      <c r="S29" s="14">
        <f t="shared" si="25"/>
        <v>0</v>
      </c>
      <c r="T29" s="14">
        <f t="shared" si="25"/>
        <v>0</v>
      </c>
      <c r="U29" s="14">
        <f t="shared" si="25"/>
        <v>0</v>
      </c>
      <c r="V29" s="14">
        <f t="shared" si="25"/>
        <v>0</v>
      </c>
      <c r="W29" s="14">
        <f t="shared" si="25"/>
        <v>0</v>
      </c>
      <c r="X29" s="14">
        <f t="shared" si="25"/>
        <v>0</v>
      </c>
      <c r="Y29" s="14">
        <f t="shared" si="25"/>
        <v>0</v>
      </c>
      <c r="Z29" s="14">
        <f t="shared" si="25"/>
        <v>0</v>
      </c>
      <c r="AA29" s="14">
        <f t="shared" si="25"/>
        <v>1</v>
      </c>
      <c r="AB29" s="14">
        <f t="shared" si="25"/>
        <v>0</v>
      </c>
      <c r="AC29" s="14">
        <f t="shared" si="25"/>
        <v>0</v>
      </c>
      <c r="AD29" s="15">
        <f t="shared" si="25"/>
        <v>1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</row>
    <row r="30" spans="1:53" ht="16.2" thickBot="1" x14ac:dyDescent="0.35">
      <c r="A30" s="5"/>
      <c r="B30" s="3"/>
      <c r="C30" s="3"/>
      <c r="D30" s="3"/>
      <c r="E30" s="3"/>
      <c r="F30" s="3"/>
      <c r="G30" s="28"/>
      <c r="H30" s="5"/>
      <c r="I30" s="16"/>
      <c r="J30" s="14">
        <f t="shared" si="26"/>
        <v>7</v>
      </c>
      <c r="K30" s="14">
        <f t="shared" si="27"/>
        <v>0</v>
      </c>
      <c r="L30" s="14">
        <f t="shared" si="25"/>
        <v>0</v>
      </c>
      <c r="M30" s="14">
        <f t="shared" si="25"/>
        <v>0</v>
      </c>
      <c r="N30" s="14">
        <f t="shared" si="25"/>
        <v>0</v>
      </c>
      <c r="O30" s="14">
        <f t="shared" si="25"/>
        <v>0</v>
      </c>
      <c r="P30" s="14">
        <f t="shared" si="25"/>
        <v>0</v>
      </c>
      <c r="Q30" s="14">
        <f t="shared" si="25"/>
        <v>0</v>
      </c>
      <c r="R30" s="14">
        <f t="shared" si="25"/>
        <v>0</v>
      </c>
      <c r="S30" s="14">
        <f t="shared" si="25"/>
        <v>0</v>
      </c>
      <c r="T30" s="14">
        <f t="shared" si="25"/>
        <v>0</v>
      </c>
      <c r="U30" s="14">
        <f t="shared" si="25"/>
        <v>0</v>
      </c>
      <c r="V30" s="14">
        <f t="shared" si="25"/>
        <v>0</v>
      </c>
      <c r="W30" s="14">
        <f t="shared" si="25"/>
        <v>0</v>
      </c>
      <c r="X30" s="14">
        <f t="shared" si="25"/>
        <v>0</v>
      </c>
      <c r="Y30" s="14">
        <f t="shared" si="25"/>
        <v>0</v>
      </c>
      <c r="Z30" s="14">
        <f t="shared" si="25"/>
        <v>0</v>
      </c>
      <c r="AA30" s="14">
        <f t="shared" si="25"/>
        <v>1</v>
      </c>
      <c r="AB30" s="14">
        <f t="shared" si="25"/>
        <v>0</v>
      </c>
      <c r="AC30" s="14">
        <f t="shared" si="25"/>
        <v>0</v>
      </c>
      <c r="AD30" s="15">
        <f t="shared" si="25"/>
        <v>1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ht="15.6" x14ac:dyDescent="0.3">
      <c r="A31" s="5"/>
      <c r="B31" s="3"/>
      <c r="C31" s="4" t="s">
        <v>20</v>
      </c>
      <c r="D31" s="3"/>
      <c r="E31" s="3"/>
      <c r="F31" s="4" t="s">
        <v>21</v>
      </c>
      <c r="G31" s="26">
        <v>3</v>
      </c>
      <c r="H31" s="5"/>
      <c r="I31" s="16"/>
      <c r="J31" s="14">
        <f t="shared" si="26"/>
        <v>2</v>
      </c>
      <c r="K31" s="14">
        <f t="shared" si="27"/>
        <v>0</v>
      </c>
      <c r="L31" s="14">
        <f t="shared" si="25"/>
        <v>0</v>
      </c>
      <c r="M31" s="14">
        <f t="shared" si="25"/>
        <v>0</v>
      </c>
      <c r="N31" s="14">
        <f t="shared" si="25"/>
        <v>0</v>
      </c>
      <c r="O31" s="14">
        <f t="shared" si="25"/>
        <v>0</v>
      </c>
      <c r="P31" s="14">
        <f t="shared" si="25"/>
        <v>1</v>
      </c>
      <c r="Q31" s="14">
        <f t="shared" si="25"/>
        <v>0</v>
      </c>
      <c r="R31" s="14">
        <f t="shared" si="25"/>
        <v>0</v>
      </c>
      <c r="S31" s="14">
        <f t="shared" si="25"/>
        <v>0</v>
      </c>
      <c r="T31" s="14">
        <f t="shared" si="25"/>
        <v>1</v>
      </c>
      <c r="U31" s="14">
        <f t="shared" si="25"/>
        <v>0</v>
      </c>
      <c r="V31" s="14">
        <f t="shared" si="25"/>
        <v>0</v>
      </c>
      <c r="W31" s="14">
        <f t="shared" si="25"/>
        <v>0</v>
      </c>
      <c r="X31" s="14">
        <f t="shared" si="25"/>
        <v>0</v>
      </c>
      <c r="Y31" s="14">
        <f t="shared" si="25"/>
        <v>0</v>
      </c>
      <c r="Z31" s="14">
        <f t="shared" si="25"/>
        <v>0</v>
      </c>
      <c r="AA31" s="14">
        <f t="shared" si="25"/>
        <v>0</v>
      </c>
      <c r="AB31" s="14">
        <f t="shared" si="25"/>
        <v>0</v>
      </c>
      <c r="AC31" s="14">
        <f t="shared" si="25"/>
        <v>0</v>
      </c>
      <c r="AD31" s="15">
        <f t="shared" si="25"/>
        <v>0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ht="16.2" thickBot="1" x14ac:dyDescent="0.35">
      <c r="A32" s="5"/>
      <c r="B32" s="3"/>
      <c r="C32" s="27" t="str">
        <f>CONCATENATE(SUM(AH2,AI3,AJ4,AK5,AL6,AM7,AN8,AO9,AP10,AQ11,AR12,AS13,AT14,AU15,AV16,AW17,AX18,AY19,AZ20,BA21)," time units")</f>
        <v>1 time units</v>
      </c>
      <c r="D32" s="3"/>
      <c r="E32" s="3"/>
      <c r="F32" s="27">
        <f>(LEFT(C32,(LEN(C32)-11))/G2)</f>
        <v>0.05</v>
      </c>
      <c r="G32" s="22"/>
      <c r="H32" s="5"/>
      <c r="I32" s="16"/>
      <c r="J32" s="14">
        <f t="shared" si="26"/>
        <v>0</v>
      </c>
      <c r="K32" s="14">
        <f t="shared" si="27"/>
        <v>1</v>
      </c>
      <c r="L32" s="14">
        <f t="shared" si="25"/>
        <v>0</v>
      </c>
      <c r="M32" s="14">
        <f t="shared" si="25"/>
        <v>0</v>
      </c>
      <c r="N32" s="14">
        <f t="shared" si="25"/>
        <v>0</v>
      </c>
      <c r="O32" s="14">
        <f t="shared" si="25"/>
        <v>0</v>
      </c>
      <c r="P32" s="14">
        <f t="shared" si="25"/>
        <v>0</v>
      </c>
      <c r="Q32" s="14">
        <f t="shared" si="25"/>
        <v>1</v>
      </c>
      <c r="R32" s="14">
        <f t="shared" si="25"/>
        <v>0</v>
      </c>
      <c r="S32" s="14">
        <f t="shared" si="25"/>
        <v>1</v>
      </c>
      <c r="T32" s="14">
        <f t="shared" si="25"/>
        <v>0</v>
      </c>
      <c r="U32" s="14">
        <f t="shared" si="25"/>
        <v>0</v>
      </c>
      <c r="V32" s="14">
        <f t="shared" si="25"/>
        <v>0</v>
      </c>
      <c r="W32" s="14">
        <f t="shared" si="25"/>
        <v>1</v>
      </c>
      <c r="X32" s="14">
        <f t="shared" si="25"/>
        <v>0</v>
      </c>
      <c r="Y32" s="14">
        <f t="shared" si="25"/>
        <v>0</v>
      </c>
      <c r="Z32" s="14">
        <f t="shared" si="25"/>
        <v>0</v>
      </c>
      <c r="AA32" s="14">
        <f t="shared" si="25"/>
        <v>0</v>
      </c>
      <c r="AB32" s="14">
        <f t="shared" si="25"/>
        <v>0</v>
      </c>
      <c r="AC32" s="14">
        <f t="shared" si="25"/>
        <v>0</v>
      </c>
      <c r="AD32" s="15">
        <f t="shared" si="25"/>
        <v>0</v>
      </c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5.6" x14ac:dyDescent="0.3">
      <c r="A33" s="5"/>
      <c r="B33" s="3"/>
      <c r="C33" s="5"/>
      <c r="D33" s="5"/>
      <c r="E33" s="5"/>
      <c r="F33" s="5"/>
      <c r="G33" s="5"/>
      <c r="H33" s="5"/>
      <c r="I33" s="16"/>
      <c r="J33" s="14">
        <f t="shared" si="26"/>
        <v>5</v>
      </c>
      <c r="K33" s="14">
        <f t="shared" si="27"/>
        <v>0</v>
      </c>
      <c r="L33" s="14">
        <f t="shared" si="25"/>
        <v>0</v>
      </c>
      <c r="M33" s="14">
        <f t="shared" si="25"/>
        <v>0</v>
      </c>
      <c r="N33" s="14">
        <f t="shared" si="25"/>
        <v>0</v>
      </c>
      <c r="O33" s="14">
        <f t="shared" si="25"/>
        <v>0</v>
      </c>
      <c r="P33" s="14">
        <f t="shared" si="25"/>
        <v>0</v>
      </c>
      <c r="Q33" s="14">
        <f t="shared" si="25"/>
        <v>0</v>
      </c>
      <c r="R33" s="14">
        <f t="shared" si="25"/>
        <v>1</v>
      </c>
      <c r="S33" s="14">
        <f t="shared" si="25"/>
        <v>0</v>
      </c>
      <c r="T33" s="14">
        <f t="shared" si="25"/>
        <v>0</v>
      </c>
      <c r="U33" s="14">
        <f t="shared" si="25"/>
        <v>0</v>
      </c>
      <c r="V33" s="14">
        <f t="shared" si="25"/>
        <v>0</v>
      </c>
      <c r="W33" s="14">
        <f t="shared" si="25"/>
        <v>0</v>
      </c>
      <c r="X33" s="14">
        <f t="shared" si="25"/>
        <v>0</v>
      </c>
      <c r="Y33" s="14">
        <f t="shared" si="25"/>
        <v>0</v>
      </c>
      <c r="Z33" s="14">
        <f t="shared" si="25"/>
        <v>0</v>
      </c>
      <c r="AA33" s="14">
        <f t="shared" si="25"/>
        <v>0</v>
      </c>
      <c r="AB33" s="14">
        <f t="shared" si="25"/>
        <v>0</v>
      </c>
      <c r="AC33" s="14">
        <f t="shared" si="25"/>
        <v>0</v>
      </c>
      <c r="AD33" s="15">
        <f t="shared" si="25"/>
        <v>0</v>
      </c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15.6" x14ac:dyDescent="0.3">
      <c r="A34" s="5"/>
      <c r="B34" s="3"/>
      <c r="C34" s="5"/>
      <c r="D34" s="5"/>
      <c r="E34" s="5"/>
      <c r="F34" s="5"/>
      <c r="G34" s="5"/>
      <c r="H34" s="5"/>
      <c r="I34" s="16"/>
      <c r="J34" s="14">
        <f t="shared" si="26"/>
        <v>2</v>
      </c>
      <c r="K34" s="14">
        <f t="shared" si="27"/>
        <v>0</v>
      </c>
      <c r="L34" s="14">
        <f t="shared" si="25"/>
        <v>0</v>
      </c>
      <c r="M34" s="14">
        <f t="shared" si="25"/>
        <v>0</v>
      </c>
      <c r="N34" s="14">
        <f t="shared" si="25"/>
        <v>0</v>
      </c>
      <c r="O34" s="14">
        <f t="shared" si="25"/>
        <v>0</v>
      </c>
      <c r="P34" s="14">
        <f t="shared" si="25"/>
        <v>1</v>
      </c>
      <c r="Q34" s="14">
        <f t="shared" si="25"/>
        <v>0</v>
      </c>
      <c r="R34" s="14">
        <f t="shared" si="25"/>
        <v>0</v>
      </c>
      <c r="S34" s="14">
        <f t="shared" si="25"/>
        <v>0</v>
      </c>
      <c r="T34" s="14">
        <f t="shared" si="25"/>
        <v>1</v>
      </c>
      <c r="U34" s="14">
        <f t="shared" si="25"/>
        <v>0</v>
      </c>
      <c r="V34" s="14">
        <f t="shared" si="25"/>
        <v>0</v>
      </c>
      <c r="W34" s="14">
        <f t="shared" si="25"/>
        <v>0</v>
      </c>
      <c r="X34" s="14">
        <f t="shared" si="25"/>
        <v>0</v>
      </c>
      <c r="Y34" s="14">
        <f t="shared" si="25"/>
        <v>0</v>
      </c>
      <c r="Z34" s="14">
        <f t="shared" si="25"/>
        <v>0</v>
      </c>
      <c r="AA34" s="14">
        <f t="shared" si="25"/>
        <v>0</v>
      </c>
      <c r="AB34" s="14">
        <f t="shared" si="25"/>
        <v>0</v>
      </c>
      <c r="AC34" s="14">
        <f t="shared" si="25"/>
        <v>0</v>
      </c>
      <c r="AD34" s="15">
        <f t="shared" si="25"/>
        <v>0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15.6" x14ac:dyDescent="0.3">
      <c r="A35" s="5"/>
      <c r="B35" s="25" t="s">
        <v>12</v>
      </c>
      <c r="C35" s="5"/>
      <c r="D35" s="5"/>
      <c r="E35" s="5"/>
      <c r="F35" s="5"/>
      <c r="G35" s="5"/>
      <c r="H35" s="5"/>
      <c r="I35" s="16"/>
      <c r="J35" s="14">
        <f t="shared" si="26"/>
        <v>1</v>
      </c>
      <c r="K35" s="14">
        <f t="shared" si="27"/>
        <v>0</v>
      </c>
      <c r="L35" s="14">
        <f t="shared" si="25"/>
        <v>0</v>
      </c>
      <c r="M35" s="14">
        <f t="shared" si="25"/>
        <v>0</v>
      </c>
      <c r="N35" s="14">
        <f t="shared" si="25"/>
        <v>0</v>
      </c>
      <c r="O35" s="14">
        <f t="shared" si="25"/>
        <v>0</v>
      </c>
      <c r="P35" s="14">
        <f t="shared" si="25"/>
        <v>0</v>
      </c>
      <c r="Q35" s="14">
        <f t="shared" si="25"/>
        <v>0</v>
      </c>
      <c r="R35" s="14">
        <f t="shared" si="25"/>
        <v>0</v>
      </c>
      <c r="S35" s="14">
        <f t="shared" si="25"/>
        <v>0</v>
      </c>
      <c r="T35" s="14">
        <f t="shared" si="25"/>
        <v>0</v>
      </c>
      <c r="U35" s="14">
        <f t="shared" si="25"/>
        <v>0</v>
      </c>
      <c r="V35" s="14">
        <f t="shared" si="25"/>
        <v>1</v>
      </c>
      <c r="W35" s="14">
        <f t="shared" si="25"/>
        <v>0</v>
      </c>
      <c r="X35" s="14">
        <f t="shared" si="25"/>
        <v>1</v>
      </c>
      <c r="Y35" s="14">
        <f t="shared" si="25"/>
        <v>1</v>
      </c>
      <c r="Z35" s="14">
        <f t="shared" si="25"/>
        <v>0</v>
      </c>
      <c r="AA35" s="14">
        <f t="shared" si="25"/>
        <v>0</v>
      </c>
      <c r="AB35" s="14">
        <f t="shared" si="25"/>
        <v>0</v>
      </c>
      <c r="AC35" s="14">
        <f t="shared" si="25"/>
        <v>0</v>
      </c>
      <c r="AD35" s="15">
        <f t="shared" si="25"/>
        <v>0</v>
      </c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15.6" x14ac:dyDescent="0.3">
      <c r="A36" s="5"/>
      <c r="B36" s="29">
        <v>1</v>
      </c>
      <c r="C36" s="30" t="s">
        <v>13</v>
      </c>
      <c r="D36" s="30"/>
      <c r="E36" s="30"/>
      <c r="F36" s="30"/>
      <c r="G36" s="30"/>
      <c r="H36" s="30"/>
      <c r="I36" s="16"/>
      <c r="J36" s="14">
        <f t="shared" si="26"/>
        <v>9</v>
      </c>
      <c r="K36" s="14">
        <f t="shared" si="27"/>
        <v>0</v>
      </c>
      <c r="L36" s="14">
        <f t="shared" si="25"/>
        <v>0</v>
      </c>
      <c r="M36" s="14">
        <f t="shared" si="25"/>
        <v>0</v>
      </c>
      <c r="N36" s="14">
        <f t="shared" si="25"/>
        <v>0</v>
      </c>
      <c r="O36" s="14">
        <f t="shared" si="25"/>
        <v>0</v>
      </c>
      <c r="P36" s="14">
        <f t="shared" si="25"/>
        <v>0</v>
      </c>
      <c r="Q36" s="14">
        <f t="shared" si="25"/>
        <v>0</v>
      </c>
      <c r="R36" s="14">
        <f t="shared" si="25"/>
        <v>0</v>
      </c>
      <c r="S36" s="14">
        <f t="shared" si="25"/>
        <v>0</v>
      </c>
      <c r="T36" s="14">
        <f t="shared" si="25"/>
        <v>0</v>
      </c>
      <c r="U36" s="14">
        <f t="shared" si="25"/>
        <v>0</v>
      </c>
      <c r="V36" s="14">
        <f t="shared" si="25"/>
        <v>0</v>
      </c>
      <c r="W36" s="14">
        <f t="shared" si="25"/>
        <v>0</v>
      </c>
      <c r="X36" s="14">
        <f t="shared" si="25"/>
        <v>0</v>
      </c>
      <c r="Y36" s="14">
        <f t="shared" si="25"/>
        <v>0</v>
      </c>
      <c r="Z36" s="14">
        <f t="shared" si="25"/>
        <v>0</v>
      </c>
      <c r="AA36" s="14">
        <f t="shared" si="25"/>
        <v>0</v>
      </c>
      <c r="AB36" s="14">
        <f t="shared" si="25"/>
        <v>0</v>
      </c>
      <c r="AC36" s="14">
        <f t="shared" si="25"/>
        <v>1</v>
      </c>
      <c r="AD36" s="15">
        <f t="shared" si="25"/>
        <v>0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5.6" x14ac:dyDescent="0.3">
      <c r="A37" s="5"/>
      <c r="B37" s="29">
        <v>2</v>
      </c>
      <c r="C37" s="30" t="s">
        <v>15</v>
      </c>
      <c r="D37" s="30"/>
      <c r="E37" s="30"/>
      <c r="F37" s="30"/>
      <c r="G37" s="30"/>
      <c r="H37" s="5"/>
      <c r="I37" s="16"/>
      <c r="J37" s="14">
        <f t="shared" si="26"/>
        <v>8</v>
      </c>
      <c r="K37" s="14">
        <f t="shared" si="27"/>
        <v>0</v>
      </c>
      <c r="L37" s="14">
        <f t="shared" si="25"/>
        <v>0</v>
      </c>
      <c r="M37" s="14">
        <f t="shared" si="25"/>
        <v>0</v>
      </c>
      <c r="N37" s="14">
        <f t="shared" si="25"/>
        <v>0</v>
      </c>
      <c r="O37" s="14">
        <f t="shared" si="25"/>
        <v>1</v>
      </c>
      <c r="P37" s="14">
        <f t="shared" si="25"/>
        <v>0</v>
      </c>
      <c r="Q37" s="14">
        <f t="shared" si="25"/>
        <v>0</v>
      </c>
      <c r="R37" s="14">
        <f t="shared" si="25"/>
        <v>0</v>
      </c>
      <c r="S37" s="14">
        <f t="shared" si="25"/>
        <v>0</v>
      </c>
      <c r="T37" s="14">
        <f t="shared" si="25"/>
        <v>0</v>
      </c>
      <c r="U37" s="14">
        <f t="shared" si="25"/>
        <v>0</v>
      </c>
      <c r="V37" s="14">
        <f t="shared" si="25"/>
        <v>0</v>
      </c>
      <c r="W37" s="14">
        <f t="shared" si="25"/>
        <v>0</v>
      </c>
      <c r="X37" s="14">
        <f t="shared" si="25"/>
        <v>0</v>
      </c>
      <c r="Y37" s="14">
        <f t="shared" si="25"/>
        <v>0</v>
      </c>
      <c r="Z37" s="14">
        <f t="shared" si="25"/>
        <v>1</v>
      </c>
      <c r="AA37" s="14">
        <f t="shared" si="25"/>
        <v>0</v>
      </c>
      <c r="AB37" s="14">
        <f t="shared" si="25"/>
        <v>1</v>
      </c>
      <c r="AC37" s="14">
        <f t="shared" si="25"/>
        <v>0</v>
      </c>
      <c r="AD37" s="15">
        <f t="shared" si="25"/>
        <v>0</v>
      </c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15.6" x14ac:dyDescent="0.3">
      <c r="A38" s="5"/>
      <c r="B38" s="29">
        <v>3</v>
      </c>
      <c r="C38" s="30" t="s">
        <v>14</v>
      </c>
      <c r="D38" s="30"/>
      <c r="E38" s="30"/>
      <c r="F38" s="5"/>
      <c r="G38" s="5"/>
      <c r="H38" s="5"/>
      <c r="I38" s="16"/>
      <c r="J38" s="14">
        <f t="shared" si="26"/>
        <v>7</v>
      </c>
      <c r="K38" s="14">
        <f t="shared" si="27"/>
        <v>0</v>
      </c>
      <c r="L38" s="14">
        <f t="shared" si="25"/>
        <v>0</v>
      </c>
      <c r="M38" s="14">
        <f t="shared" si="25"/>
        <v>0</v>
      </c>
      <c r="N38" s="14">
        <f t="shared" si="25"/>
        <v>0</v>
      </c>
      <c r="O38" s="14">
        <f t="shared" si="25"/>
        <v>0</v>
      </c>
      <c r="P38" s="14">
        <f t="shared" si="25"/>
        <v>0</v>
      </c>
      <c r="Q38" s="14">
        <f t="shared" si="25"/>
        <v>0</v>
      </c>
      <c r="R38" s="14">
        <f t="shared" si="25"/>
        <v>0</v>
      </c>
      <c r="S38" s="14">
        <f t="shared" si="25"/>
        <v>0</v>
      </c>
      <c r="T38" s="14">
        <f t="shared" si="25"/>
        <v>0</v>
      </c>
      <c r="U38" s="14">
        <f t="shared" si="25"/>
        <v>0</v>
      </c>
      <c r="V38" s="14">
        <f t="shared" si="25"/>
        <v>0</v>
      </c>
      <c r="W38" s="14">
        <f t="shared" si="25"/>
        <v>0</v>
      </c>
      <c r="X38" s="14">
        <f t="shared" si="25"/>
        <v>0</v>
      </c>
      <c r="Y38" s="14">
        <f t="shared" si="25"/>
        <v>0</v>
      </c>
      <c r="Z38" s="14">
        <f t="shared" si="25"/>
        <v>0</v>
      </c>
      <c r="AA38" s="14">
        <f t="shared" si="25"/>
        <v>1</v>
      </c>
      <c r="AB38" s="14">
        <f t="shared" si="25"/>
        <v>0</v>
      </c>
      <c r="AC38" s="14">
        <f t="shared" si="25"/>
        <v>0</v>
      </c>
      <c r="AD38" s="15">
        <f t="shared" si="25"/>
        <v>1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15.6" x14ac:dyDescent="0.3">
      <c r="A39" s="5"/>
      <c r="B39" s="5"/>
      <c r="C39" s="5"/>
      <c r="D39" s="5"/>
      <c r="E39" s="5"/>
      <c r="F39" s="5"/>
      <c r="G39" s="5"/>
      <c r="H39" s="5"/>
      <c r="I39" s="16"/>
      <c r="J39" s="14">
        <f t="shared" si="26"/>
        <v>0</v>
      </c>
      <c r="K39" s="14">
        <f t="shared" si="27"/>
        <v>1</v>
      </c>
      <c r="L39" s="14">
        <f t="shared" si="25"/>
        <v>0</v>
      </c>
      <c r="M39" s="14">
        <f t="shared" si="25"/>
        <v>0</v>
      </c>
      <c r="N39" s="14">
        <f t="shared" si="25"/>
        <v>0</v>
      </c>
      <c r="O39" s="14">
        <f t="shared" si="25"/>
        <v>0</v>
      </c>
      <c r="P39" s="14">
        <f t="shared" si="25"/>
        <v>0</v>
      </c>
      <c r="Q39" s="14">
        <f t="shared" si="25"/>
        <v>1</v>
      </c>
      <c r="R39" s="14">
        <f t="shared" si="25"/>
        <v>0</v>
      </c>
      <c r="S39" s="14">
        <f t="shared" si="25"/>
        <v>1</v>
      </c>
      <c r="T39" s="14">
        <f t="shared" si="25"/>
        <v>0</v>
      </c>
      <c r="U39" s="14">
        <f t="shared" si="25"/>
        <v>0</v>
      </c>
      <c r="V39" s="14">
        <f t="shared" si="25"/>
        <v>0</v>
      </c>
      <c r="W39" s="14">
        <f t="shared" si="25"/>
        <v>1</v>
      </c>
      <c r="X39" s="14">
        <f t="shared" si="25"/>
        <v>0</v>
      </c>
      <c r="Y39" s="14">
        <f t="shared" si="25"/>
        <v>0</v>
      </c>
      <c r="Z39" s="14">
        <f t="shared" si="25"/>
        <v>0</v>
      </c>
      <c r="AA39" s="14">
        <f t="shared" si="25"/>
        <v>0</v>
      </c>
      <c r="AB39" s="14">
        <f t="shared" si="25"/>
        <v>0</v>
      </c>
      <c r="AC39" s="14">
        <f t="shared" si="25"/>
        <v>0</v>
      </c>
      <c r="AD39" s="15">
        <f t="shared" si="25"/>
        <v>0</v>
      </c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15.6" x14ac:dyDescent="0.3">
      <c r="A40" s="5"/>
      <c r="B40" s="30" t="s">
        <v>16</v>
      </c>
      <c r="C40" s="30"/>
      <c r="D40" s="5"/>
      <c r="E40" s="5"/>
      <c r="F40" s="5"/>
      <c r="G40" s="5"/>
      <c r="H40" s="5"/>
      <c r="I40" s="16"/>
      <c r="J40" s="14">
        <f t="shared" si="26"/>
        <v>7</v>
      </c>
      <c r="K40" s="14">
        <f t="shared" si="27"/>
        <v>0</v>
      </c>
      <c r="L40" s="14">
        <f t="shared" si="25"/>
        <v>0</v>
      </c>
      <c r="M40" s="14">
        <f t="shared" si="25"/>
        <v>0</v>
      </c>
      <c r="N40" s="14">
        <f t="shared" si="25"/>
        <v>0</v>
      </c>
      <c r="O40" s="14">
        <f t="shared" si="25"/>
        <v>0</v>
      </c>
      <c r="P40" s="14">
        <f t="shared" si="25"/>
        <v>0</v>
      </c>
      <c r="Q40" s="14">
        <f t="shared" si="25"/>
        <v>0</v>
      </c>
      <c r="R40" s="14">
        <f t="shared" si="25"/>
        <v>0</v>
      </c>
      <c r="S40" s="14">
        <f t="shared" si="25"/>
        <v>0</v>
      </c>
      <c r="T40" s="14">
        <f t="shared" si="25"/>
        <v>0</v>
      </c>
      <c r="U40" s="14">
        <f t="shared" si="25"/>
        <v>0</v>
      </c>
      <c r="V40" s="14">
        <f t="shared" si="25"/>
        <v>0</v>
      </c>
      <c r="W40" s="14">
        <f t="shared" si="25"/>
        <v>0</v>
      </c>
      <c r="X40" s="14">
        <f t="shared" si="25"/>
        <v>0</v>
      </c>
      <c r="Y40" s="14">
        <f t="shared" si="25"/>
        <v>0</v>
      </c>
      <c r="Z40" s="14">
        <f t="shared" si="25"/>
        <v>0</v>
      </c>
      <c r="AA40" s="14">
        <f t="shared" si="25"/>
        <v>1</v>
      </c>
      <c r="AB40" s="14">
        <f t="shared" si="25"/>
        <v>0</v>
      </c>
      <c r="AC40" s="14">
        <f t="shared" si="25"/>
        <v>0</v>
      </c>
      <c r="AD40" s="15">
        <f t="shared" si="25"/>
        <v>1</v>
      </c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15.6" x14ac:dyDescent="0.3">
      <c r="A41" s="5"/>
      <c r="B41" s="5"/>
      <c r="C41" s="5"/>
      <c r="D41" s="5"/>
      <c r="E41" s="5"/>
      <c r="F41" s="5"/>
      <c r="G41" s="5"/>
      <c r="H41" s="5"/>
      <c r="I41" s="16"/>
      <c r="J41" s="14">
        <f t="shared" si="26"/>
        <v>7</v>
      </c>
      <c r="K41" s="14">
        <f t="shared" si="27"/>
        <v>0</v>
      </c>
      <c r="L41" s="14">
        <f t="shared" si="25"/>
        <v>0</v>
      </c>
      <c r="M41" s="14">
        <f t="shared" si="25"/>
        <v>0</v>
      </c>
      <c r="N41" s="14">
        <f t="shared" si="25"/>
        <v>0</v>
      </c>
      <c r="O41" s="14">
        <f t="shared" si="25"/>
        <v>0</v>
      </c>
      <c r="P41" s="14">
        <f t="shared" ref="L41:AD46" si="28">IF($J41=P$26,1,0)</f>
        <v>0</v>
      </c>
      <c r="Q41" s="14">
        <f t="shared" si="28"/>
        <v>0</v>
      </c>
      <c r="R41" s="14">
        <f t="shared" si="28"/>
        <v>0</v>
      </c>
      <c r="S41" s="14">
        <f t="shared" si="28"/>
        <v>0</v>
      </c>
      <c r="T41" s="14">
        <f t="shared" si="28"/>
        <v>0</v>
      </c>
      <c r="U41" s="14">
        <f t="shared" si="28"/>
        <v>0</v>
      </c>
      <c r="V41" s="14">
        <f t="shared" si="28"/>
        <v>0</v>
      </c>
      <c r="W41" s="14">
        <f t="shared" si="28"/>
        <v>0</v>
      </c>
      <c r="X41" s="14">
        <f t="shared" si="28"/>
        <v>0</v>
      </c>
      <c r="Y41" s="14">
        <f t="shared" si="28"/>
        <v>0</v>
      </c>
      <c r="Z41" s="14">
        <f t="shared" si="28"/>
        <v>0</v>
      </c>
      <c r="AA41" s="14">
        <f t="shared" si="28"/>
        <v>1</v>
      </c>
      <c r="AB41" s="14">
        <f t="shared" si="28"/>
        <v>0</v>
      </c>
      <c r="AC41" s="14">
        <f t="shared" si="28"/>
        <v>0</v>
      </c>
      <c r="AD41" s="15">
        <f t="shared" si="28"/>
        <v>1</v>
      </c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15.6" x14ac:dyDescent="0.3">
      <c r="A42" s="5"/>
      <c r="B42" s="5"/>
      <c r="C42" s="5"/>
      <c r="D42" s="5"/>
      <c r="E42" s="5"/>
      <c r="F42" s="5"/>
      <c r="G42" s="5"/>
      <c r="H42" s="5"/>
      <c r="I42" s="16"/>
      <c r="J42" s="14">
        <f t="shared" si="26"/>
        <v>3</v>
      </c>
      <c r="K42" s="14">
        <f t="shared" si="27"/>
        <v>0</v>
      </c>
      <c r="L42" s="14">
        <f t="shared" si="28"/>
        <v>1</v>
      </c>
      <c r="M42" s="14">
        <f t="shared" si="28"/>
        <v>0</v>
      </c>
      <c r="N42" s="14">
        <f t="shared" si="28"/>
        <v>0</v>
      </c>
      <c r="O42" s="14">
        <f t="shared" si="28"/>
        <v>0</v>
      </c>
      <c r="P42" s="14">
        <f t="shared" si="28"/>
        <v>0</v>
      </c>
      <c r="Q42" s="14">
        <f t="shared" si="28"/>
        <v>0</v>
      </c>
      <c r="R42" s="14">
        <f t="shared" si="28"/>
        <v>0</v>
      </c>
      <c r="S42" s="14">
        <f t="shared" si="28"/>
        <v>0</v>
      </c>
      <c r="T42" s="14">
        <f t="shared" si="28"/>
        <v>0</v>
      </c>
      <c r="U42" s="14">
        <f t="shared" si="28"/>
        <v>0</v>
      </c>
      <c r="V42" s="14">
        <f t="shared" si="28"/>
        <v>0</v>
      </c>
      <c r="W42" s="14">
        <f t="shared" si="28"/>
        <v>0</v>
      </c>
      <c r="X42" s="14">
        <f t="shared" si="28"/>
        <v>0</v>
      </c>
      <c r="Y42" s="14">
        <f t="shared" si="28"/>
        <v>0</v>
      </c>
      <c r="Z42" s="14">
        <f t="shared" si="28"/>
        <v>0</v>
      </c>
      <c r="AA42" s="14">
        <f t="shared" si="28"/>
        <v>0</v>
      </c>
      <c r="AB42" s="14">
        <f t="shared" si="28"/>
        <v>0</v>
      </c>
      <c r="AC42" s="14">
        <f t="shared" si="28"/>
        <v>0</v>
      </c>
      <c r="AD42" s="15">
        <f t="shared" si="28"/>
        <v>0</v>
      </c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5.6" x14ac:dyDescent="0.3">
      <c r="A43" s="5"/>
      <c r="B43" s="5"/>
      <c r="C43" s="5"/>
      <c r="D43" s="5"/>
      <c r="E43" s="5"/>
      <c r="F43" s="5"/>
      <c r="G43" s="5"/>
      <c r="H43" s="5"/>
      <c r="I43" s="16"/>
      <c r="J43" s="14">
        <f t="shared" si="26"/>
        <v>4</v>
      </c>
      <c r="K43" s="14">
        <f t="shared" si="27"/>
        <v>0</v>
      </c>
      <c r="L43" s="14">
        <f t="shared" si="28"/>
        <v>0</v>
      </c>
      <c r="M43" s="14">
        <f t="shared" si="28"/>
        <v>1</v>
      </c>
      <c r="N43" s="14">
        <f t="shared" si="28"/>
        <v>0</v>
      </c>
      <c r="O43" s="14">
        <f t="shared" si="28"/>
        <v>0</v>
      </c>
      <c r="P43" s="14">
        <f t="shared" si="28"/>
        <v>0</v>
      </c>
      <c r="Q43" s="14">
        <f t="shared" si="28"/>
        <v>0</v>
      </c>
      <c r="R43" s="14">
        <f t="shared" si="28"/>
        <v>0</v>
      </c>
      <c r="S43" s="14">
        <f t="shared" si="28"/>
        <v>0</v>
      </c>
      <c r="T43" s="14">
        <f t="shared" si="28"/>
        <v>0</v>
      </c>
      <c r="U43" s="14">
        <f t="shared" si="28"/>
        <v>1</v>
      </c>
      <c r="V43" s="14">
        <f t="shared" si="28"/>
        <v>0</v>
      </c>
      <c r="W43" s="14">
        <f t="shared" si="28"/>
        <v>0</v>
      </c>
      <c r="X43" s="14">
        <f t="shared" si="28"/>
        <v>0</v>
      </c>
      <c r="Y43" s="14">
        <f t="shared" si="28"/>
        <v>0</v>
      </c>
      <c r="Z43" s="14">
        <f t="shared" si="28"/>
        <v>0</v>
      </c>
      <c r="AA43" s="14">
        <f t="shared" si="28"/>
        <v>0</v>
      </c>
      <c r="AB43" s="14">
        <f t="shared" si="28"/>
        <v>0</v>
      </c>
      <c r="AC43" s="14">
        <f t="shared" si="28"/>
        <v>0</v>
      </c>
      <c r="AD43" s="15">
        <f t="shared" si="28"/>
        <v>0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15.6" x14ac:dyDescent="0.3">
      <c r="A44" s="5"/>
      <c r="B44" s="5"/>
      <c r="C44" s="5"/>
      <c r="D44" s="5"/>
      <c r="E44" s="5"/>
      <c r="F44" s="5"/>
      <c r="G44" s="5"/>
      <c r="H44" s="5"/>
      <c r="I44" s="16"/>
      <c r="J44" s="14">
        <f t="shared" si="26"/>
        <v>2</v>
      </c>
      <c r="K44" s="14">
        <f t="shared" si="27"/>
        <v>0</v>
      </c>
      <c r="L44" s="14">
        <f t="shared" si="28"/>
        <v>0</v>
      </c>
      <c r="M44" s="14">
        <f t="shared" si="28"/>
        <v>0</v>
      </c>
      <c r="N44" s="14">
        <f t="shared" si="28"/>
        <v>0</v>
      </c>
      <c r="O44" s="14">
        <f t="shared" si="28"/>
        <v>0</v>
      </c>
      <c r="P44" s="14">
        <f t="shared" si="28"/>
        <v>1</v>
      </c>
      <c r="Q44" s="14">
        <f t="shared" si="28"/>
        <v>0</v>
      </c>
      <c r="R44" s="14">
        <f t="shared" si="28"/>
        <v>0</v>
      </c>
      <c r="S44" s="14">
        <f t="shared" si="28"/>
        <v>0</v>
      </c>
      <c r="T44" s="14">
        <f t="shared" si="28"/>
        <v>1</v>
      </c>
      <c r="U44" s="14">
        <f t="shared" si="28"/>
        <v>0</v>
      </c>
      <c r="V44" s="14">
        <f t="shared" si="28"/>
        <v>0</v>
      </c>
      <c r="W44" s="14">
        <f t="shared" si="28"/>
        <v>0</v>
      </c>
      <c r="X44" s="14">
        <f t="shared" si="28"/>
        <v>0</v>
      </c>
      <c r="Y44" s="14">
        <f t="shared" si="28"/>
        <v>0</v>
      </c>
      <c r="Z44" s="14">
        <f t="shared" si="28"/>
        <v>0</v>
      </c>
      <c r="AA44" s="14">
        <f t="shared" si="28"/>
        <v>0</v>
      </c>
      <c r="AB44" s="14">
        <f t="shared" si="28"/>
        <v>0</v>
      </c>
      <c r="AC44" s="14">
        <f t="shared" si="28"/>
        <v>0</v>
      </c>
      <c r="AD44" s="15">
        <f t="shared" si="28"/>
        <v>0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5.6" x14ac:dyDescent="0.3">
      <c r="A45" s="5"/>
      <c r="B45" s="5"/>
      <c r="C45" s="5"/>
      <c r="D45" s="5"/>
      <c r="E45" s="5"/>
      <c r="F45" s="5"/>
      <c r="G45" s="5"/>
      <c r="H45" s="5"/>
      <c r="I45" s="16"/>
      <c r="J45" s="14">
        <f t="shared" si="26"/>
        <v>2</v>
      </c>
      <c r="K45" s="14">
        <f t="shared" si="27"/>
        <v>0</v>
      </c>
      <c r="L45" s="14">
        <f t="shared" si="28"/>
        <v>0</v>
      </c>
      <c r="M45" s="14">
        <f t="shared" si="28"/>
        <v>0</v>
      </c>
      <c r="N45" s="14">
        <f t="shared" si="28"/>
        <v>0</v>
      </c>
      <c r="O45" s="14">
        <f t="shared" si="28"/>
        <v>0</v>
      </c>
      <c r="P45" s="14">
        <f t="shared" si="28"/>
        <v>1</v>
      </c>
      <c r="Q45" s="14">
        <f t="shared" si="28"/>
        <v>0</v>
      </c>
      <c r="R45" s="14">
        <f t="shared" si="28"/>
        <v>0</v>
      </c>
      <c r="S45" s="14">
        <f t="shared" si="28"/>
        <v>0</v>
      </c>
      <c r="T45" s="14">
        <f t="shared" si="28"/>
        <v>1</v>
      </c>
      <c r="U45" s="14">
        <f t="shared" si="28"/>
        <v>0</v>
      </c>
      <c r="V45" s="14">
        <f t="shared" si="28"/>
        <v>0</v>
      </c>
      <c r="W45" s="14">
        <f t="shared" si="28"/>
        <v>0</v>
      </c>
      <c r="X45" s="14">
        <f t="shared" si="28"/>
        <v>0</v>
      </c>
      <c r="Y45" s="14">
        <f t="shared" si="28"/>
        <v>0</v>
      </c>
      <c r="Z45" s="14">
        <f t="shared" si="28"/>
        <v>0</v>
      </c>
      <c r="AA45" s="14">
        <f t="shared" si="28"/>
        <v>0</v>
      </c>
      <c r="AB45" s="14">
        <f t="shared" si="28"/>
        <v>0</v>
      </c>
      <c r="AC45" s="14">
        <f t="shared" si="28"/>
        <v>0</v>
      </c>
      <c r="AD45" s="15">
        <f t="shared" si="28"/>
        <v>0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16.2" thickBot="1" x14ac:dyDescent="0.35">
      <c r="A46" s="5"/>
      <c r="B46" s="5"/>
      <c r="C46" s="5"/>
      <c r="D46" s="5"/>
      <c r="E46" s="5"/>
      <c r="F46" s="5"/>
      <c r="G46" s="5"/>
      <c r="H46" s="5"/>
      <c r="I46" s="20"/>
      <c r="J46" s="21">
        <f t="shared" si="26"/>
        <v>7</v>
      </c>
      <c r="K46" s="21">
        <f t="shared" si="27"/>
        <v>0</v>
      </c>
      <c r="L46" s="21">
        <f t="shared" si="28"/>
        <v>0</v>
      </c>
      <c r="M46" s="21">
        <f t="shared" si="28"/>
        <v>0</v>
      </c>
      <c r="N46" s="21">
        <f t="shared" si="28"/>
        <v>0</v>
      </c>
      <c r="O46" s="21">
        <f t="shared" si="28"/>
        <v>0</v>
      </c>
      <c r="P46" s="21">
        <f t="shared" si="28"/>
        <v>0</v>
      </c>
      <c r="Q46" s="21">
        <f t="shared" si="28"/>
        <v>0</v>
      </c>
      <c r="R46" s="21">
        <f t="shared" si="28"/>
        <v>0</v>
      </c>
      <c r="S46" s="21">
        <f t="shared" si="28"/>
        <v>0</v>
      </c>
      <c r="T46" s="21">
        <f t="shared" si="28"/>
        <v>0</v>
      </c>
      <c r="U46" s="21">
        <f t="shared" si="28"/>
        <v>0</v>
      </c>
      <c r="V46" s="21">
        <f t="shared" si="28"/>
        <v>0</v>
      </c>
      <c r="W46" s="21">
        <f t="shared" si="28"/>
        <v>0</v>
      </c>
      <c r="X46" s="21">
        <f t="shared" si="28"/>
        <v>0</v>
      </c>
      <c r="Y46" s="21">
        <f t="shared" si="28"/>
        <v>0</v>
      </c>
      <c r="Z46" s="21">
        <f t="shared" si="28"/>
        <v>0</v>
      </c>
      <c r="AA46" s="21">
        <f t="shared" si="28"/>
        <v>1</v>
      </c>
      <c r="AB46" s="21">
        <f t="shared" si="28"/>
        <v>0</v>
      </c>
      <c r="AC46" s="21">
        <f t="shared" si="28"/>
        <v>0</v>
      </c>
      <c r="AD46" s="22">
        <f t="shared" si="28"/>
        <v>1</v>
      </c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16.2" thickBot="1" x14ac:dyDescent="0.35">
      <c r="A47" s="5"/>
      <c r="B47" s="31" t="s">
        <v>11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94.2" thickBot="1" x14ac:dyDescent="0.35">
      <c r="A48" s="5"/>
      <c r="B48" s="32" t="s">
        <v>9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09.8" thickBot="1" x14ac:dyDescent="0.35">
      <c r="A49" s="5"/>
      <c r="B49" s="33" t="s">
        <v>10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ht="15.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15.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5.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5.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5.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15.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15.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15.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15.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15.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15.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5.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15.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15.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15.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15.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15.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15.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15.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15.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15.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15.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15.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15.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15.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15.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15.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15.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15.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15.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15.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5.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15.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15.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</sheetData>
  <mergeCells count="12">
    <mergeCell ref="AH1:BA1"/>
    <mergeCell ref="K25:AD25"/>
    <mergeCell ref="I27:I46"/>
    <mergeCell ref="C36:H36"/>
    <mergeCell ref="C37:G37"/>
    <mergeCell ref="C38:E38"/>
    <mergeCell ref="B40:C40"/>
    <mergeCell ref="A1:B1"/>
    <mergeCell ref="D1:E1"/>
    <mergeCell ref="K1:AD1"/>
    <mergeCell ref="I3:I22"/>
    <mergeCell ref="AG2:AG21"/>
  </mergeCells>
  <conditionalFormatting sqref="K3:AD22">
    <cfRule type="colorScale" priority="3">
      <colorScale>
        <cfvo type="min"/>
        <cfvo type="max"/>
        <color theme="0"/>
        <color theme="1"/>
      </colorScale>
    </cfRule>
  </conditionalFormatting>
  <conditionalFormatting sqref="K27:AD46">
    <cfRule type="colorScale" priority="2">
      <colorScale>
        <cfvo type="min"/>
        <cfvo type="max"/>
        <color theme="0"/>
        <color theme="1"/>
      </colorScale>
    </cfRule>
  </conditionalFormatting>
  <conditionalFormatting sqref="AH2:BA21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Patten</dc:creator>
  <cp:lastModifiedBy>Jake Patten</cp:lastModifiedBy>
  <dcterms:created xsi:type="dcterms:W3CDTF">2020-09-08T02:36:50Z</dcterms:created>
  <dcterms:modified xsi:type="dcterms:W3CDTF">2020-09-09T04:10:09Z</dcterms:modified>
</cp:coreProperties>
</file>