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nan\Desktop\15193124671519312467\"/>
    </mc:Choice>
  </mc:AlternateContent>
  <xr:revisionPtr revIDLastSave="0" documentId="8_{16EFE6B4-50A6-4331-85A1-91E0D8B7CAD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age 1" sheetId="1" r:id="rId1"/>
  </sheets>
  <definedNames>
    <definedName name="_xlnm.Print_Area" localSheetId="0">'Page 1'!$A$1:$L$26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10" i="1"/>
  <c r="L10" i="1"/>
  <c r="L14" i="1"/>
</calcChain>
</file>

<file path=xl/sharedStrings.xml><?xml version="1.0" encoding="utf-8"?>
<sst xmlns="http://schemas.openxmlformats.org/spreadsheetml/2006/main" count="139" uniqueCount="103">
  <si>
    <t>วันที่ 2019-02-01 ถึง 2019-02-28</t>
  </si>
  <si>
    <t>No.</t>
  </si>
  <si>
    <t>Proj. Code</t>
  </si>
  <si>
    <t>Proj.</t>
  </si>
  <si>
    <t>Unit</t>
  </si>
  <si>
    <t>1</t>
  </si>
  <si>
    <t>BK011</t>
  </si>
  <si>
    <t>Amber</t>
  </si>
  <si>
    <t>16</t>
  </si>
  <si>
    <t>Total</t>
  </si>
  <si>
    <t>ชื่อลูกค้า</t>
  </si>
  <si>
    <t>นามสกุล</t>
  </si>
  <si>
    <t>06A01</t>
  </si>
  <si>
    <t>ณัฐพงศ์</t>
  </si>
  <si>
    <t>สายนาค</t>
  </si>
  <si>
    <t>28/02/2562</t>
  </si>
  <si>
    <t>สด</t>
  </si>
  <si>
    <t>2</t>
  </si>
  <si>
    <t>06A09</t>
  </si>
  <si>
    <t>ภรณ์พิมุกต์</t>
  </si>
  <si>
    <t>ธนกุลชูวงศ์</t>
  </si>
  <si>
    <t>18/02/2562</t>
  </si>
  <si>
    <t>ธนาคารกสิกรไทย จำกัด (มหาชน)</t>
  </si>
  <si>
    <t>3</t>
  </si>
  <si>
    <t>07A17</t>
  </si>
  <si>
    <t>ชาญชัย</t>
  </si>
  <si>
    <t>บริบูรณ์ธนวัฒน์</t>
  </si>
  <si>
    <t>12/02/2562</t>
  </si>
  <si>
    <t>4</t>
  </si>
  <si>
    <t>10A19</t>
  </si>
  <si>
    <t>อนุศิษฏ์</t>
  </si>
  <si>
    <t>จันทร์แจ่มฟ้า</t>
  </si>
  <si>
    <t>ธนาคารกรุงศรีอยุธยา จำกัด (มหาชน)</t>
  </si>
  <si>
    <t>5</t>
  </si>
  <si>
    <t>11A03</t>
  </si>
  <si>
    <t>สุชาติ</t>
  </si>
  <si>
    <t>ตันติวงศ์โกสีย์</t>
  </si>
  <si>
    <t>14/02/2562</t>
  </si>
  <si>
    <t>6</t>
  </si>
  <si>
    <t>12AA04</t>
  </si>
  <si>
    <t>วิไลวรรณ</t>
  </si>
  <si>
    <t>ภาคปราบ</t>
  </si>
  <si>
    <t>06/02/2562</t>
  </si>
  <si>
    <t>ธนาคารอาคารสงเคราะห์</t>
  </si>
  <si>
    <t>7</t>
  </si>
  <si>
    <t>16A03</t>
  </si>
  <si>
    <t>นริศรา</t>
  </si>
  <si>
    <t>คูพูลทรัพย์</t>
  </si>
  <si>
    <t>25/02/2562</t>
  </si>
  <si>
    <t>8</t>
  </si>
  <si>
    <t>16A05</t>
  </si>
  <si>
    <t>นิสาชล</t>
  </si>
  <si>
    <t>ไตรวุฒิปัญญาวงศ์</t>
  </si>
  <si>
    <t>ธนาคารไทยพาณิชย์ จำกัด (มหาชน)</t>
  </si>
  <si>
    <t>9</t>
  </si>
  <si>
    <t>17A02</t>
  </si>
  <si>
    <t>ธิติพงษ์</t>
  </si>
  <si>
    <t>ภูมิสถาน</t>
  </si>
  <si>
    <t>10</t>
  </si>
  <si>
    <t>17A05</t>
  </si>
  <si>
    <t>ฌาตินนท์</t>
  </si>
  <si>
    <t>กาญจนพิบูลย์</t>
  </si>
  <si>
    <t>21/02/2562</t>
  </si>
  <si>
    <t>ธนาคารทหารไทย จำกัด (มหาชน)</t>
  </si>
  <si>
    <t>11</t>
  </si>
  <si>
    <t>17A06</t>
  </si>
  <si>
    <t>จุฬาภรณ์</t>
  </si>
  <si>
    <t>เผ่าช่างทอง</t>
  </si>
  <si>
    <t>04/02/2562</t>
  </si>
  <si>
    <t>12</t>
  </si>
  <si>
    <t>18A05</t>
  </si>
  <si>
    <t>มณฑา</t>
  </si>
  <si>
    <t>เหมือนใจ</t>
  </si>
  <si>
    <t>15/02/2562</t>
  </si>
  <si>
    <t>13</t>
  </si>
  <si>
    <t>20B07</t>
  </si>
  <si>
    <t>กาญจนา</t>
  </si>
  <si>
    <t>จาริพิบูล</t>
  </si>
  <si>
    <t>26/02/2562</t>
  </si>
  <si>
    <t>14</t>
  </si>
  <si>
    <t>21A06</t>
  </si>
  <si>
    <t>มานนท์</t>
  </si>
  <si>
    <t>เหลี่ยมวิเศษ</t>
  </si>
  <si>
    <t>15</t>
  </si>
  <si>
    <t>30B14</t>
  </si>
  <si>
    <t>พิมพ์นดา</t>
  </si>
  <si>
    <t>พิพัฒนวัฒนพงษ์</t>
  </si>
  <si>
    <t>35A31</t>
  </si>
  <si>
    <t>รัชนก</t>
  </si>
  <si>
    <t>ช่วยเชียร</t>
  </si>
  <si>
    <t>Total BK011</t>
  </si>
  <si>
    <t>สรุปผล ห้องชุด / บ้าน รอโอนกรรมสิทธิ์</t>
  </si>
  <si>
    <t>Project ID</t>
  </si>
  <si>
    <t>วันที่ลูกค้าลงนามในสัญญา</t>
  </si>
  <si>
    <t>วันที่นัดโอนกรรมสิทธิ์</t>
  </si>
  <si>
    <t>เงินดาวน์</t>
  </si>
  <si>
    <t>จำนวนงวดที่ค้างชำระเงินดาวน์</t>
  </si>
  <si>
    <t>ยอดเงินที่ค้างชำระเงินดาวน์</t>
  </si>
  <si>
    <t>RP_XXXX - รายละเอียดสรุปผล ห้องชุด / บ้าน รอโอนกรรมสิทธิ์</t>
  </si>
  <si>
    <t>รายละเอียดสรุปผล ห้องชุด/บ้าน รอโอนกรรมสิทธิ์</t>
  </si>
  <si>
    <t>สถานะสินเชื่อ</t>
  </si>
  <si>
    <t>ราคาขาย
(Net price)</t>
  </si>
  <si>
    <t>ราคาขาย (NET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</si>
</sst>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color rgb="FF000000"/>
      <name val="Arial"/>
      <charset val="1"/>
    </font>
    <font>
      <sz val="14"/>
      <color rgb="FF000000"/>
      <name val="TH Sarabun New"/>
      <charset val="1"/>
    </font>
    <font>
      <b/>
      <u/>
      <sz val="18"/>
      <color rgb="FF000000"/>
      <name val="TH Sarabun New"/>
      <charset val="1"/>
    </font>
    <font>
      <b/>
      <sz val="12"/>
      <color rgb="FF000000"/>
      <name val="TH Sarabun New"/>
      <charset val="1"/>
    </font>
    <font>
      <sz val="10"/>
      <color rgb="FF000000"/>
      <name val="TH Sarabun New"/>
      <charset val="1"/>
    </font>
    <font>
      <b/>
      <sz val="10"/>
      <color rgb="FF000000"/>
      <name val="TH Sarabun New"/>
      <charset val="1"/>
    </font>
    <font>
      <sz val="8"/>
      <color rgb="FF000000"/>
      <name val="Arial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EECE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>
      <alignment horizontal="center" vertical="top"/>
    </xf>
    <xf numFmtId="0" fontId="0" fillId="0" borderId="4" xfId="0" applyBorder="1" applyAlignment="1">
      <alignment horizontal="left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 vertical="top" wrapText="1"/>
    </xf>
    <xf numFmtId="4" fontId="4" fillId="0" borderId="2" xfId="0" applyNumberFormat="1" applyFont="1" applyFill="1" applyBorder="1" applyAlignment="1">
      <alignment horizontal="right" vertical="top" wrapText="1"/>
    </xf>
    <xf numFmtId="3" fontId="4" fillId="0" borderId="2" xfId="0" applyNumberFormat="1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center" vertical="top"/>
    </xf>
    <xf numFmtId="10" fontId="4" fillId="0" borderId="2" xfId="0" applyNumberFormat="1" applyFont="1" applyFill="1" applyBorder="1" applyAlignment="1">
      <alignment horizontal="center" vertical="top" wrapText="1"/>
    </xf>
    <xf numFmtId="4" fontId="4" fillId="4" borderId="2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/>
    </xf>
    <xf numFmtId="4" fontId="5" fillId="4" borderId="2" xfId="0" applyNumberFormat="1" applyFont="1" applyFill="1" applyBorder="1" applyAlignment="1">
      <alignment horizontal="right" vertical="top" wrapText="1"/>
    </xf>
    <xf numFmtId="4" fontId="5" fillId="4" borderId="5" xfId="0" applyNumberFormat="1" applyFont="1" applyFill="1" applyBorder="1" applyAlignment="1">
      <alignment horizontal="right" vertical="top" wrapText="1"/>
    </xf>
    <xf numFmtId="4" fontId="5" fillId="4" borderId="3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43" fontId="4" fillId="0" borderId="2" xfId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tabSelected="1" workbookViewId="0">
      <selection activeCell="F5" sqref="F5"/>
    </sheetView>
  </sheetViews>
  <sheetFormatPr defaultRowHeight="12.75" x14ac:dyDescent="0.2"/>
  <cols>
    <col min="1" max="1" width="6" customWidth="1"/>
    <col min="2" max="2" width="10" customWidth="1"/>
    <col min="3" max="3" width="8.140625" customWidth="1"/>
    <col min="4" max="4" width="14.42578125" customWidth="1"/>
    <col min="5" max="5" width="18.28515625" customWidth="1"/>
    <col min="6" max="6" width="19" customWidth="1"/>
    <col min="7" max="7" width="16" customWidth="1"/>
    <col min="8" max="8" width="18.28515625" customWidth="1"/>
    <col min="9" max="10" width="10.140625" customWidth="1"/>
    <col min="11" max="11" width="13" customWidth="1"/>
    <col min="12" max="12" width="12" customWidth="1"/>
  </cols>
  <sheetData>
    <row r="1" spans="1:12" ht="20.65" customHeight="1" x14ac:dyDescent="0.2">
      <c r="A1" s="12" t="s">
        <v>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9.899999999999999" customHeight="1" x14ac:dyDescent="0.2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3.65" customHeight="1" x14ac:dyDescent="0.2">
      <c r="A3" s="13" t="s">
        <v>91</v>
      </c>
      <c r="B3" s="13"/>
      <c r="C3" s="13"/>
      <c r="D3" s="13"/>
      <c r="E3" s="13"/>
      <c r="F3" s="1"/>
    </row>
    <row r="4" spans="1:12" ht="17.100000000000001" customHeight="1" x14ac:dyDescent="0.2">
      <c r="A4" s="2" t="s">
        <v>1</v>
      </c>
      <c r="B4" s="2" t="s">
        <v>2</v>
      </c>
      <c r="C4" s="14" t="s">
        <v>3</v>
      </c>
      <c r="D4" s="15"/>
      <c r="E4" s="2" t="s">
        <v>4</v>
      </c>
      <c r="F4" s="2" t="s">
        <v>102</v>
      </c>
      <c r="G4" s="3"/>
    </row>
    <row r="5" spans="1:12" ht="17.850000000000001" customHeight="1" x14ac:dyDescent="0.2">
      <c r="A5" s="4" t="s">
        <v>5</v>
      </c>
      <c r="B5" s="5" t="s">
        <v>6</v>
      </c>
      <c r="C5" s="16" t="s">
        <v>7</v>
      </c>
      <c r="D5" s="17"/>
      <c r="E5" s="6" t="s">
        <v>8</v>
      </c>
      <c r="F5" s="7">
        <v>41609372</v>
      </c>
      <c r="G5" s="3"/>
    </row>
    <row r="6" spans="1:12" ht="17.100000000000001" customHeight="1" x14ac:dyDescent="0.2">
      <c r="A6" s="4"/>
      <c r="B6" s="18" t="s">
        <v>9</v>
      </c>
      <c r="C6" s="19"/>
      <c r="D6" s="20"/>
      <c r="E6" s="8">
        <v>16</v>
      </c>
      <c r="F6" s="7">
        <v>41609372</v>
      </c>
      <c r="G6" s="3"/>
    </row>
    <row r="7" spans="1:12" ht="23.65" customHeight="1" x14ac:dyDescent="0.2">
      <c r="A7" s="13" t="s">
        <v>99</v>
      </c>
      <c r="B7" s="21"/>
      <c r="C7" s="21"/>
      <c r="D7" s="21"/>
      <c r="E7" s="21"/>
      <c r="F7" s="21"/>
      <c r="G7" s="13"/>
      <c r="H7" s="13"/>
      <c r="I7" s="13"/>
      <c r="J7" s="13"/>
      <c r="K7" s="13"/>
      <c r="L7" s="13"/>
    </row>
    <row r="8" spans="1:12" ht="35.25" customHeight="1" x14ac:dyDescent="0.2">
      <c r="A8" s="9" t="s">
        <v>1</v>
      </c>
      <c r="B8" s="9" t="s">
        <v>92</v>
      </c>
      <c r="C8" s="9" t="s">
        <v>4</v>
      </c>
      <c r="D8" s="9" t="s">
        <v>10</v>
      </c>
      <c r="E8" s="9" t="s">
        <v>11</v>
      </c>
      <c r="F8" s="9" t="s">
        <v>93</v>
      </c>
      <c r="G8" s="9" t="s">
        <v>94</v>
      </c>
      <c r="H8" s="9" t="s">
        <v>100</v>
      </c>
      <c r="I8" s="28" t="s">
        <v>101</v>
      </c>
      <c r="J8" s="9" t="s">
        <v>95</v>
      </c>
      <c r="K8" s="28" t="s">
        <v>96</v>
      </c>
      <c r="L8" s="28" t="s">
        <v>97</v>
      </c>
    </row>
    <row r="9" spans="1:12" ht="17.100000000000001" customHeight="1" x14ac:dyDescent="0.2">
      <c r="A9" s="4" t="s">
        <v>5</v>
      </c>
      <c r="B9" s="4" t="s">
        <v>6</v>
      </c>
      <c r="C9" s="4" t="s">
        <v>12</v>
      </c>
      <c r="D9" s="5" t="s">
        <v>13</v>
      </c>
      <c r="E9" s="5" t="s">
        <v>14</v>
      </c>
      <c r="F9" s="5"/>
      <c r="G9" s="4" t="s">
        <v>15</v>
      </c>
      <c r="H9" s="5" t="s">
        <v>16</v>
      </c>
      <c r="I9" s="7">
        <v>2240000</v>
      </c>
      <c r="J9" s="7"/>
      <c r="K9" s="10"/>
      <c r="L9" s="5"/>
    </row>
    <row r="10" spans="1:12" ht="17.850000000000001" customHeight="1" x14ac:dyDescent="0.2">
      <c r="A10" s="4" t="s">
        <v>17</v>
      </c>
      <c r="B10" s="4" t="s">
        <v>6</v>
      </c>
      <c r="C10" s="4" t="s">
        <v>18</v>
      </c>
      <c r="D10" s="5" t="s">
        <v>19</v>
      </c>
      <c r="E10" s="5" t="s">
        <v>20</v>
      </c>
      <c r="F10" s="5"/>
      <c r="G10" s="4" t="s">
        <v>21</v>
      </c>
      <c r="H10" s="5" t="s">
        <v>22</v>
      </c>
      <c r="I10" s="7">
        <v>2220000</v>
      </c>
      <c r="J10" s="7">
        <f>L10</f>
        <v>16182157.154999999</v>
      </c>
      <c r="K10" s="7">
        <v>2</v>
      </c>
      <c r="L10" s="29">
        <f>L25/2</f>
        <v>16182157.154999999</v>
      </c>
    </row>
    <row r="11" spans="1:12" ht="17.100000000000001" customHeight="1" x14ac:dyDescent="0.2">
      <c r="A11" s="4" t="s">
        <v>23</v>
      </c>
      <c r="B11" s="4" t="s">
        <v>6</v>
      </c>
      <c r="C11" s="4" t="s">
        <v>24</v>
      </c>
      <c r="D11" s="5" t="s">
        <v>25</v>
      </c>
      <c r="E11" s="5" t="s">
        <v>26</v>
      </c>
      <c r="F11" s="5"/>
      <c r="G11" s="4" t="s">
        <v>27</v>
      </c>
      <c r="H11" s="5" t="s">
        <v>16</v>
      </c>
      <c r="I11" s="7">
        <v>2159308</v>
      </c>
      <c r="J11" s="7"/>
      <c r="K11" s="7"/>
      <c r="L11" s="10"/>
    </row>
    <row r="12" spans="1:12" ht="28.9" customHeight="1" x14ac:dyDescent="0.2">
      <c r="A12" s="4" t="s">
        <v>28</v>
      </c>
      <c r="B12" s="4" t="s">
        <v>6</v>
      </c>
      <c r="C12" s="4" t="s">
        <v>29</v>
      </c>
      <c r="D12" s="5" t="s">
        <v>30</v>
      </c>
      <c r="E12" s="5" t="s">
        <v>31</v>
      </c>
      <c r="F12" s="5"/>
      <c r="G12" s="4" t="s">
        <v>15</v>
      </c>
      <c r="H12" s="5" t="s">
        <v>32</v>
      </c>
      <c r="I12" s="7">
        <v>2432045</v>
      </c>
      <c r="J12" s="7"/>
      <c r="K12" s="7"/>
      <c r="L12" s="10"/>
    </row>
    <row r="13" spans="1:12" ht="17.100000000000001" customHeight="1" x14ac:dyDescent="0.2">
      <c r="A13" s="4" t="s">
        <v>33</v>
      </c>
      <c r="B13" s="4" t="s">
        <v>6</v>
      </c>
      <c r="C13" s="4" t="s">
        <v>34</v>
      </c>
      <c r="D13" s="5" t="s">
        <v>35</v>
      </c>
      <c r="E13" s="5" t="s">
        <v>36</v>
      </c>
      <c r="F13" s="5"/>
      <c r="G13" s="4" t="s">
        <v>37</v>
      </c>
      <c r="H13" s="5" t="s">
        <v>22</v>
      </c>
      <c r="I13" s="7">
        <v>2250000</v>
      </c>
      <c r="J13" s="7"/>
      <c r="K13" s="7"/>
      <c r="L13" s="10"/>
    </row>
    <row r="14" spans="1:12" ht="17.850000000000001" customHeight="1" x14ac:dyDescent="0.2">
      <c r="A14" s="4" t="s">
        <v>38</v>
      </c>
      <c r="B14" s="4" t="s">
        <v>6</v>
      </c>
      <c r="C14" s="4" t="s">
        <v>39</v>
      </c>
      <c r="D14" s="5" t="s">
        <v>40</v>
      </c>
      <c r="E14" s="5" t="s">
        <v>41</v>
      </c>
      <c r="F14" s="5"/>
      <c r="G14" s="4" t="s">
        <v>42</v>
      </c>
      <c r="H14" s="5" t="s">
        <v>43</v>
      </c>
      <c r="I14" s="7">
        <v>2431819</v>
      </c>
      <c r="J14" s="7">
        <f>L14</f>
        <v>16182157.154999999</v>
      </c>
      <c r="K14" s="7">
        <v>3</v>
      </c>
      <c r="L14" s="29">
        <f>L25/2</f>
        <v>16182157.154999999</v>
      </c>
    </row>
    <row r="15" spans="1:12" ht="17.850000000000001" customHeight="1" x14ac:dyDescent="0.2">
      <c r="A15" s="4" t="s">
        <v>44</v>
      </c>
      <c r="B15" s="4" t="s">
        <v>6</v>
      </c>
      <c r="C15" s="4" t="s">
        <v>45</v>
      </c>
      <c r="D15" s="5" t="s">
        <v>46</v>
      </c>
      <c r="E15" s="5" t="s">
        <v>47</v>
      </c>
      <c r="F15" s="5"/>
      <c r="G15" s="4" t="s">
        <v>48</v>
      </c>
      <c r="H15" s="5" t="s">
        <v>16</v>
      </c>
      <c r="I15" s="7">
        <v>2260000</v>
      </c>
      <c r="J15" s="7"/>
      <c r="K15" s="10"/>
      <c r="L15" s="5"/>
    </row>
    <row r="16" spans="1:12" ht="17.100000000000001" customHeight="1" x14ac:dyDescent="0.2">
      <c r="A16" s="4" t="s">
        <v>49</v>
      </c>
      <c r="B16" s="4" t="s">
        <v>6</v>
      </c>
      <c r="C16" s="4" t="s">
        <v>50</v>
      </c>
      <c r="D16" s="5" t="s">
        <v>51</v>
      </c>
      <c r="E16" s="5" t="s">
        <v>52</v>
      </c>
      <c r="F16" s="5"/>
      <c r="G16" s="4" t="s">
        <v>15</v>
      </c>
      <c r="H16" s="5" t="s">
        <v>53</v>
      </c>
      <c r="I16" s="7">
        <v>2220000</v>
      </c>
      <c r="J16" s="7"/>
      <c r="K16" s="10"/>
      <c r="L16" s="5"/>
    </row>
    <row r="17" spans="1:12" ht="17.850000000000001" customHeight="1" x14ac:dyDescent="0.2">
      <c r="A17" s="4" t="s">
        <v>54</v>
      </c>
      <c r="B17" s="4" t="s">
        <v>6</v>
      </c>
      <c r="C17" s="4" t="s">
        <v>55</v>
      </c>
      <c r="D17" s="5" t="s">
        <v>56</v>
      </c>
      <c r="E17" s="5" t="s">
        <v>57</v>
      </c>
      <c r="F17" s="5"/>
      <c r="G17" s="4" t="s">
        <v>15</v>
      </c>
      <c r="H17" s="5" t="s">
        <v>43</v>
      </c>
      <c r="I17" s="7">
        <v>2270000</v>
      </c>
      <c r="J17" s="7"/>
      <c r="K17" s="10"/>
      <c r="L17" s="5"/>
    </row>
    <row r="18" spans="1:12" ht="17.100000000000001" customHeight="1" x14ac:dyDescent="0.2">
      <c r="A18" s="4" t="s">
        <v>58</v>
      </c>
      <c r="B18" s="4" t="s">
        <v>6</v>
      </c>
      <c r="C18" s="4" t="s">
        <v>59</v>
      </c>
      <c r="D18" s="5" t="s">
        <v>60</v>
      </c>
      <c r="E18" s="5" t="s">
        <v>61</v>
      </c>
      <c r="F18" s="5"/>
      <c r="G18" s="4" t="s">
        <v>62</v>
      </c>
      <c r="H18" s="5" t="s">
        <v>63</v>
      </c>
      <c r="I18" s="7">
        <v>2212725</v>
      </c>
      <c r="J18" s="7"/>
      <c r="K18" s="10"/>
      <c r="L18" s="5"/>
    </row>
    <row r="19" spans="1:12" ht="17.850000000000001" customHeight="1" x14ac:dyDescent="0.2">
      <c r="A19" s="4" t="s">
        <v>64</v>
      </c>
      <c r="B19" s="4" t="s">
        <v>6</v>
      </c>
      <c r="C19" s="4" t="s">
        <v>65</v>
      </c>
      <c r="D19" s="5" t="s">
        <v>66</v>
      </c>
      <c r="E19" s="5" t="s">
        <v>67</v>
      </c>
      <c r="F19" s="5"/>
      <c r="G19" s="4" t="s">
        <v>68</v>
      </c>
      <c r="H19" s="5" t="s">
        <v>16</v>
      </c>
      <c r="I19" s="7">
        <v>2215768</v>
      </c>
      <c r="J19" s="7"/>
      <c r="K19" s="10"/>
      <c r="L19" s="5"/>
    </row>
    <row r="20" spans="1:12" ht="28.15" customHeight="1" x14ac:dyDescent="0.2">
      <c r="A20" s="4" t="s">
        <v>69</v>
      </c>
      <c r="B20" s="4" t="s">
        <v>6</v>
      </c>
      <c r="C20" s="4" t="s">
        <v>70</v>
      </c>
      <c r="D20" s="5" t="s">
        <v>71</v>
      </c>
      <c r="E20" s="5" t="s">
        <v>72</v>
      </c>
      <c r="F20" s="5"/>
      <c r="G20" s="4" t="s">
        <v>73</v>
      </c>
      <c r="H20" s="5" t="s">
        <v>32</v>
      </c>
      <c r="I20" s="7">
        <v>2190000</v>
      </c>
      <c r="J20" s="7"/>
      <c r="K20" s="10"/>
      <c r="L20" s="5"/>
    </row>
    <row r="21" spans="1:12" ht="17.850000000000001" customHeight="1" x14ac:dyDescent="0.2">
      <c r="A21" s="4" t="s">
        <v>74</v>
      </c>
      <c r="B21" s="4" t="s">
        <v>6</v>
      </c>
      <c r="C21" s="4" t="s">
        <v>75</v>
      </c>
      <c r="D21" s="5" t="s">
        <v>76</v>
      </c>
      <c r="E21" s="5" t="s">
        <v>77</v>
      </c>
      <c r="F21" s="5"/>
      <c r="G21" s="4" t="s">
        <v>78</v>
      </c>
      <c r="H21" s="5" t="s">
        <v>16</v>
      </c>
      <c r="I21" s="7">
        <v>3885044</v>
      </c>
      <c r="J21" s="7"/>
      <c r="K21" s="10"/>
      <c r="L21" s="5"/>
    </row>
    <row r="22" spans="1:12" ht="28.15" customHeight="1" x14ac:dyDescent="0.2">
      <c r="A22" s="4" t="s">
        <v>79</v>
      </c>
      <c r="B22" s="4" t="s">
        <v>6</v>
      </c>
      <c r="C22" s="4" t="s">
        <v>80</v>
      </c>
      <c r="D22" s="5" t="s">
        <v>81</v>
      </c>
      <c r="E22" s="5" t="s">
        <v>82</v>
      </c>
      <c r="F22" s="5"/>
      <c r="G22" s="4" t="s">
        <v>73</v>
      </c>
      <c r="H22" s="5" t="s">
        <v>32</v>
      </c>
      <c r="I22" s="7">
        <v>2440824</v>
      </c>
      <c r="J22" s="7"/>
      <c r="K22" s="10"/>
      <c r="L22" s="5"/>
    </row>
    <row r="23" spans="1:12" ht="17.850000000000001" customHeight="1" x14ac:dyDescent="0.2">
      <c r="A23" s="4" t="s">
        <v>83</v>
      </c>
      <c r="B23" s="4" t="s">
        <v>6</v>
      </c>
      <c r="C23" s="4" t="s">
        <v>84</v>
      </c>
      <c r="D23" s="5" t="s">
        <v>85</v>
      </c>
      <c r="E23" s="5" t="s">
        <v>86</v>
      </c>
      <c r="F23" s="5"/>
      <c r="G23" s="4" t="s">
        <v>15</v>
      </c>
      <c r="H23" s="5" t="s">
        <v>43</v>
      </c>
      <c r="I23" s="7">
        <v>5292900</v>
      </c>
      <c r="J23" s="7"/>
      <c r="K23" s="10"/>
      <c r="L23" s="5"/>
    </row>
    <row r="24" spans="1:12" ht="28.15" customHeight="1" x14ac:dyDescent="0.2">
      <c r="A24" s="4" t="s">
        <v>8</v>
      </c>
      <c r="B24" s="4" t="s">
        <v>6</v>
      </c>
      <c r="C24" s="4" t="s">
        <v>87</v>
      </c>
      <c r="D24" s="5" t="s">
        <v>88</v>
      </c>
      <c r="E24" s="5" t="s">
        <v>89</v>
      </c>
      <c r="F24" s="5"/>
      <c r="G24" s="4" t="s">
        <v>62</v>
      </c>
      <c r="H24" s="5" t="s">
        <v>32</v>
      </c>
      <c r="I24" s="7">
        <v>2888939</v>
      </c>
      <c r="J24" s="7"/>
      <c r="K24" s="10"/>
      <c r="L24" s="5"/>
    </row>
    <row r="25" spans="1:12" ht="17.100000000000001" customHeight="1" x14ac:dyDescent="0.2">
      <c r="A25" s="22" t="s">
        <v>90</v>
      </c>
      <c r="B25" s="23"/>
      <c r="C25" s="23"/>
      <c r="D25" s="23"/>
      <c r="E25" s="23"/>
      <c r="F25" s="23"/>
      <c r="G25" s="23"/>
      <c r="H25" s="24"/>
      <c r="I25" s="11">
        <v>41609372</v>
      </c>
      <c r="J25" s="11">
        <v>32364314.309999999</v>
      </c>
      <c r="K25" s="11">
        <v>5</v>
      </c>
      <c r="L25" s="11">
        <v>32364314.309999999</v>
      </c>
    </row>
    <row r="26" spans="1:12" ht="17.850000000000001" customHeight="1" x14ac:dyDescent="0.2">
      <c r="A26" s="25"/>
      <c r="B26" s="26"/>
      <c r="C26" s="26"/>
      <c r="D26" s="26"/>
      <c r="E26" s="26"/>
      <c r="F26" s="26"/>
      <c r="G26" s="26"/>
      <c r="H26" s="27"/>
      <c r="I26" s="7">
        <v>41609372</v>
      </c>
      <c r="J26" s="7">
        <v>32364314.309999999</v>
      </c>
      <c r="K26" s="7">
        <v>5</v>
      </c>
      <c r="L26" s="7">
        <v>32364314.309999999</v>
      </c>
    </row>
  </sheetData>
  <mergeCells count="9">
    <mergeCell ref="B6:D6"/>
    <mergeCell ref="A7:L7"/>
    <mergeCell ref="A25:H25"/>
    <mergeCell ref="A26:H26"/>
    <mergeCell ref="A1:L1"/>
    <mergeCell ref="A2:L2"/>
    <mergeCell ref="A3:E3"/>
    <mergeCell ref="C4:D4"/>
    <mergeCell ref="C5:D5"/>
  </mergeCells>
  <pageMargins left="0.17716535433070901" right="0.17716535433070901" top="0.19" bottom="0.196850393700787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Stimulsoft Reports 2015.3.0 from 1 December 2015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RP_L001_รายละเอียดสรุปผลการโอนห้องชุด_20190306</dc:title>
  <dc:subject>RP_L001_รายละเอียดสรุปผลการโอนห้องชุด_20190306</dc:subject>
  <dc:creator>Piyanan Panjamatum</dc:creator>
  <dc:description/>
  <cp:lastModifiedBy>Piyanan Panjamatum</cp:lastModifiedBy>
  <dcterms:created xsi:type="dcterms:W3CDTF">2019-03-06T08:27:47Z</dcterms:created>
  <dcterms:modified xsi:type="dcterms:W3CDTF">2019-03-06T02:26:12Z</dcterms:modified>
</cp:coreProperties>
</file>