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EASTAR\Fon\เอกสารทำ PV\"/>
    </mc:Choice>
  </mc:AlternateContent>
  <bookViews>
    <workbookView xWindow="0" yWindow="0" windowWidth="23040" windowHeight="10644"/>
  </bookViews>
  <sheets>
    <sheet name="13-12-2021" sheetId="1" r:id="rId1"/>
  </sheets>
  <externalReferences>
    <externalReference r:id="rId2"/>
  </externalReferences>
  <definedNames>
    <definedName name="_xlnm._FilterDatabase" localSheetId="0" hidden="1">'13-12-2021'!$A$1:$Q$1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" l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<sst xmlns="http://schemas.openxmlformats.org/spreadsheetml/2006/main" count="347" uniqueCount="141">
  <si>
    <t>ตั้งหนี้</t>
  </si>
  <si>
    <t>รหัส</t>
  </si>
  <si>
    <t>Supplier</t>
  </si>
  <si>
    <t xml:space="preserve"> จำนวนเงิน </t>
  </si>
  <si>
    <t>DUE</t>
  </si>
  <si>
    <t xml:space="preserve"> รวมจำนวนเงิน </t>
  </si>
  <si>
    <t xml:space="preserve"> Bank </t>
  </si>
  <si>
    <t>PV-BC-SP</t>
  </si>
  <si>
    <t>PV</t>
  </si>
  <si>
    <t>โอน/เช็ค</t>
  </si>
  <si>
    <t>WHT</t>
  </si>
  <si>
    <t>หักเงินประกันผลงาน</t>
  </si>
  <si>
    <t>หมายเหตุ</t>
  </si>
  <si>
    <t>ได้รับเอกสารแล้ว</t>
  </si>
  <si>
    <t>รับเอกสารบัญชี</t>
  </si>
  <si>
    <t>วันที่รับแนบใบเสร็จ</t>
  </si>
  <si>
    <t>วันที่ส่งเอกสารบัญชี</t>
  </si>
  <si>
    <t>ส่งหักเงินประกันทางเมลล์</t>
  </si>
  <si>
    <t>SP</t>
  </si>
  <si>
    <t>AP-SP2021110002</t>
  </si>
  <si>
    <t>00082</t>
  </si>
  <si>
    <t>บริษัทเครื่องดับเพลิง อิมพีเรียล จำกัด</t>
  </si>
  <si>
    <t>BC</t>
  </si>
  <si>
    <t>PA-BC2021110006</t>
  </si>
  <si>
    <t>03188</t>
  </si>
  <si>
    <t>บริษัทไทย-ออสท์ อะลูมิเนียม จำกัด</t>
  </si>
  <si>
    <t>nee</t>
  </si>
  <si>
    <t>AP-BC2021110006</t>
  </si>
  <si>
    <t>AP-BC2021110007</t>
  </si>
  <si>
    <t>AP-BC2021110008</t>
  </si>
  <si>
    <t>AP-BC2021110009</t>
  </si>
  <si>
    <t>PA-BC2021110015</t>
  </si>
  <si>
    <t>AP-BC2021110010</t>
  </si>
  <si>
    <t>AP-BC2021110011</t>
  </si>
  <si>
    <t>AP-BC2021110012</t>
  </si>
  <si>
    <t>AP-BC2021110013</t>
  </si>
  <si>
    <t>AP-SP2021110001</t>
  </si>
  <si>
    <t>00313</t>
  </si>
  <si>
    <t>บริษัทบ้านฉางสามเจริญ จำกัด</t>
  </si>
  <si>
    <t>PA-BC2021100153</t>
  </si>
  <si>
    <t>01368</t>
  </si>
  <si>
    <t>บริษัทรักษาความปลอดภัย เอชอาร์ โปร แอนด์ เซอร์วิส จำกัด</t>
  </si>
  <si>
    <t>PA-BC2021100154</t>
  </si>
  <si>
    <t>PA-BC2021100155</t>
  </si>
  <si>
    <t>AP-BC2021110015</t>
  </si>
  <si>
    <t>03611</t>
  </si>
  <si>
    <t>บริษัทสยาม พลาสวูด จำกัด</t>
  </si>
  <si>
    <t>AP-SP2021090012</t>
  </si>
  <si>
    <t>00202</t>
  </si>
  <si>
    <t>แสงไฟฟ้า</t>
  </si>
  <si>
    <t>รอวางบิล 5/11/21</t>
  </si>
  <si>
    <t>AP-BC2021100005</t>
  </si>
  <si>
    <t>AP-BC2021100007</t>
  </si>
  <si>
    <t>AP-BC2021100028</t>
  </si>
  <si>
    <t>AP-SP2021100011</t>
  </si>
  <si>
    <t>AP-BC2021100039</t>
  </si>
  <si>
    <t>AP-SP2021100015</t>
  </si>
  <si>
    <t>AP-SP2021100016</t>
  </si>
  <si>
    <t>AP-BC2021100052</t>
  </si>
  <si>
    <t>AP-BC2021100054</t>
  </si>
  <si>
    <t>AP-BC2021100059</t>
  </si>
  <si>
    <t>AP-BC2021100060</t>
  </si>
  <si>
    <t>AP-SP2021100025</t>
  </si>
  <si>
    <t>PA-BC2021110007</t>
  </si>
  <si>
    <t>00339</t>
  </si>
  <si>
    <t>ห้างหุ้นส่วนจำกัดก้าวนำ โฆษณา</t>
  </si>
  <si>
    <t>PA-BC2021110008</t>
  </si>
  <si>
    <t>PA-BC2021110009</t>
  </si>
  <si>
    <t>PA-BC2021110010</t>
  </si>
  <si>
    <t>PA-BC2021110011</t>
  </si>
  <si>
    <t>PA-BC2021110012</t>
  </si>
  <si>
    <t>PA-BC2021110013</t>
  </si>
  <si>
    <t>PA-BC2021110014</t>
  </si>
  <si>
    <t>PA-SP2021110007</t>
  </si>
  <si>
    <t>PA-SP2021110008</t>
  </si>
  <si>
    <t>AP-SP2021110004</t>
  </si>
  <si>
    <t>02836</t>
  </si>
  <si>
    <t>ห้างหุ้นส่วนจำกัดเด่นพัน ซัพพลาย เซ็นเตอร์</t>
  </si>
  <si>
    <t>PA-SP2021110002</t>
  </si>
  <si>
    <t>00314</t>
  </si>
  <si>
    <t>ห้างหุ้นส่วนจำกัดโมเดิร์น แอร์ แอนด์ เซอร์วิส</t>
  </si>
  <si>
    <t>PA-SP2021110003</t>
  </si>
  <si>
    <t>BK</t>
  </si>
  <si>
    <t>AP-BK2021110001</t>
  </si>
  <si>
    <t>05269</t>
  </si>
  <si>
    <t>บริษัท พี แอนด์ พี โปรดักส์ ลีดเดอร์ชิพ จำกัด</t>
  </si>
  <si>
    <t>PA-BK2021110020</t>
  </si>
  <si>
    <t>03840</t>
  </si>
  <si>
    <t>บริษัทอินฟินิตี้พลัส เทรดดิ้ง จำกัด</t>
  </si>
  <si>
    <t>รอวางบิล</t>
  </si>
  <si>
    <t>PA-BC2021110016</t>
  </si>
  <si>
    <t>03130</t>
  </si>
  <si>
    <t>บริษัทเฮาส์ เฟรนด์ลี่ โปรดักส์ จำกัด</t>
  </si>
  <si>
    <t>AP-BC2021110016</t>
  </si>
  <si>
    <t>AP-BC2021100027</t>
  </si>
  <si>
    <t>00194</t>
  </si>
  <si>
    <t>ห้างหุ้นส่วนจำกัดเอ็ม.พี.ทูลส์</t>
  </si>
  <si>
    <t>รอวางบิล 9/11/21</t>
  </si>
  <si>
    <t>AP-SP2021110008</t>
  </si>
  <si>
    <t>03760</t>
  </si>
  <si>
    <t>บริษัท อินเด็กซ์ ลิฟวิ่งมอลล์ จำกัด (มหาชน)</t>
  </si>
  <si>
    <t>PA-BC2021110021</t>
  </si>
  <si>
    <t>00333</t>
  </si>
  <si>
    <t>บริษัทโตโยต้าระยอง ผู้จำหน่ายโตโยต้า จำกัด</t>
  </si>
  <si>
    <t>PA-BC2021110025</t>
  </si>
  <si>
    <t>03095</t>
  </si>
  <si>
    <t>บริษัทไนน์ ไนน์ มีเดีย ชลบุรี จำกัด</t>
  </si>
  <si>
    <t>PA-SP2021110010</t>
  </si>
  <si>
    <t>04730</t>
  </si>
  <si>
    <t>บริษัทบีแอนด์จี เซอร์วิส กรุ๊ป จำกัด</t>
  </si>
  <si>
    <t>PA-BC2021110024</t>
  </si>
  <si>
    <t>00724</t>
  </si>
  <si>
    <t>บริษัทอีซูซุตะวันออกมอเตอร์เวอร์ค จำกัด</t>
  </si>
  <si>
    <t>AP-BC2021110018</t>
  </si>
  <si>
    <t>00432</t>
  </si>
  <si>
    <t>บริษัทเอสวายเค แมชีนเนอรี่ จำกัด</t>
  </si>
  <si>
    <t>PA-BC2021110022</t>
  </si>
  <si>
    <t>05316</t>
  </si>
  <si>
    <t>ห้างหุ้นส่วนจำกัด พิมพ์ทันใจ</t>
  </si>
  <si>
    <t>PA-BC2021110023</t>
  </si>
  <si>
    <t>AP-SP2021110007</t>
  </si>
  <si>
    <t>01386</t>
  </si>
  <si>
    <t>ห้างหุ้นส่วนจำกัดศิริบูรพาการค้า</t>
  </si>
  <si>
    <t>AP-BC2021110031</t>
  </si>
  <si>
    <t>03432</t>
  </si>
  <si>
    <t>บริษัท ธรรมสรณ์ จำกัด</t>
  </si>
  <si>
    <t>PA-BC2021110032</t>
  </si>
  <si>
    <t>03026</t>
  </si>
  <si>
    <t>บริษัทไทย ทีดับเบิ้ลยู ซิสเต็ม จำกัด</t>
  </si>
  <si>
    <t>PA-SP2021110011</t>
  </si>
  <si>
    <t>AP-BC2021110021</t>
  </si>
  <si>
    <t>AP-BC2021110022</t>
  </si>
  <si>
    <t>PA-BC2021110033</t>
  </si>
  <si>
    <t>PA-BC2021110034</t>
  </si>
  <si>
    <t>PA-BC2021110035</t>
  </si>
  <si>
    <t>PA-BC2021110036</t>
  </si>
  <si>
    <t>PA-BC2021110037</t>
  </si>
  <si>
    <t>AP-SP2021110010</t>
  </si>
  <si>
    <t>PA-BC2021110041</t>
  </si>
  <si>
    <t>00772</t>
  </si>
  <si>
    <t>ห้างหุ้นส่วนจำกัดเอส ซี พูล เซอร์วิส แอนด์ ซัพพลาย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</si>
</sst>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* #,##0.00_);_(* \(#,##0.00\);_(* &quot;-&quot;??_);_(@_)"/>
    <numFmt numFmtId="188" formatCode="[$-1070000]d/mm/yyyy;@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FF"/>
      <name val="Calibri"/>
      <family val="2"/>
    </font>
    <font>
      <sz val="11"/>
      <color theme="9" tint="-0.249977111117893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187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NumberFormat="1" applyFill="1" applyAlignment="1" applyProtection="1">
      <alignment horizontal="center"/>
    </xf>
    <xf numFmtId="49" fontId="0" fillId="2" borderId="0" xfId="0" applyNumberFormat="1" applyFill="1" applyAlignment="1" applyProtection="1">
      <alignment horizontal="center"/>
    </xf>
    <xf numFmtId="187" fontId="0" fillId="2" borderId="0" xfId="1" applyFont="1" applyFill="1" applyAlignment="1" applyProtection="1">
      <alignment horizontal="center"/>
    </xf>
    <xf numFmtId="0" fontId="2" fillId="3" borderId="0" xfId="0" applyNumberFormat="1" applyFont="1" applyFill="1" applyAlignment="1" applyProtection="1">
      <alignment horizontal="left"/>
    </xf>
    <xf numFmtId="0" fontId="3" fillId="2" borderId="0" xfId="0" applyNumberFormat="1" applyFont="1" applyFill="1" applyAlignment="1" applyProtection="1">
      <alignment horizontal="left"/>
    </xf>
    <xf numFmtId="0" fontId="4" fillId="2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>
      <alignment horizontal="left"/>
    </xf>
    <xf numFmtId="49" fontId="4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>
      <alignment horizontal="center"/>
    </xf>
    <xf numFmtId="187" fontId="4" fillId="0" borderId="0" xfId="1" applyFont="1" applyFill="1" applyAlignment="1" applyProtection="1"/>
    <xf numFmtId="188" fontId="4" fillId="0" borderId="0" xfId="0" applyNumberFormat="1" applyFont="1" applyFill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187" fontId="4" fillId="0" borderId="0" xfId="1" applyFont="1" applyFill="1" applyAlignment="1" applyProtection="1">
      <alignment horizontal="center"/>
    </xf>
    <xf numFmtId="0" fontId="4" fillId="3" borderId="0" xfId="0" applyNumberFormat="1" applyFont="1" applyFill="1" applyAlignment="1" applyProtection="1">
      <alignment horizontal="left"/>
    </xf>
    <xf numFmtId="14" fontId="4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49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187" fontId="0" fillId="0" borderId="0" xfId="1" applyFont="1" applyFill="1" applyAlignment="1" applyProtection="1"/>
    <xf numFmtId="188" fontId="0" fillId="0" borderId="0" xfId="0" applyNumberFormat="1" applyFill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187" fontId="0" fillId="0" borderId="0" xfId="1" applyFont="1" applyFill="1" applyAlignment="1" applyProtection="1">
      <alignment horizontal="center"/>
    </xf>
    <xf numFmtId="0" fontId="0" fillId="0" borderId="0" xfId="0" applyNumberFormat="1" applyFill="1" applyBorder="1" applyAlignment="1" applyProtection="1"/>
    <xf numFmtId="49" fontId="0" fillId="0" borderId="0" xfId="0" applyNumberFormat="1" applyFill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5;&#3634;&#3619;&#3634;&#3591;&#3592;&#3656;&#3634;&#3618;&#3605;&#3634;&#3617;%20D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13-12-2021"/>
      <sheetName val="25-11-2021"/>
      <sheetName val="11-11-2021"/>
      <sheetName val="11-11-2021 KK"/>
      <sheetName val="11-2021 นอกดิว"/>
      <sheetName val="10-64 นอกดิว"/>
      <sheetName val="25-10-2021 KK"/>
      <sheetName val="25-10-2021"/>
      <sheetName val="8-10-2021 KK"/>
      <sheetName val="8-10-2021"/>
      <sheetName val="23-9-2021"/>
      <sheetName val="23-9-2021 KK"/>
      <sheetName val="9-9-2021(2)"/>
      <sheetName val="9-9-2021"/>
      <sheetName val="9-9-2021KK"/>
      <sheetName val="9-64 นอกดิว"/>
      <sheetName val="26-8-2021(2)"/>
      <sheetName val="26-8-2021"/>
      <sheetName val="26-8-2021KK"/>
      <sheetName val="13-8-2021 (2)"/>
      <sheetName val="13-8-2021"/>
      <sheetName val="13-8-2021 KK"/>
      <sheetName val="22-7-2021"/>
      <sheetName val="22-7-2021.2"/>
      <sheetName val="22-7-2021.1"/>
    </sheetNames>
    <sheetDataSet>
      <sheetData sheetId="0">
        <row r="1">
          <cell r="D1" t="str">
            <v>Supplier</v>
          </cell>
          <cell r="I1" t="str">
            <v>Bank</v>
          </cell>
        </row>
        <row r="3">
          <cell r="D3" t="str">
            <v>นาย สามารถ  โพธิ์ทอง</v>
          </cell>
          <cell r="I3" t="str">
            <v>BAY</v>
          </cell>
        </row>
        <row r="4">
          <cell r="D4" t="str">
            <v>ห้างหุ้นส่วนจำกัดปานทอง ไลฟ์ แอนด์ ลิฟวิ่ง</v>
          </cell>
          <cell r="I4" t="str">
            <v>BAY</v>
          </cell>
        </row>
        <row r="5">
          <cell r="D5" t="str">
            <v>นายจิณณวัตร คำภูศิริ</v>
          </cell>
          <cell r="I5" t="str">
            <v>BAY</v>
          </cell>
        </row>
        <row r="6">
          <cell r="D6" t="str">
            <v>นายชัยณรงค์  พันธมาศ</v>
          </cell>
          <cell r="I6" t="str">
            <v>BAY</v>
          </cell>
        </row>
        <row r="7">
          <cell r="D7" t="str">
            <v>บริษัทอีสเทอร์น สตาร์ รีสอร์ท จำกัด</v>
          </cell>
          <cell r="I7" t="str">
            <v>BAY</v>
          </cell>
        </row>
        <row r="8">
          <cell r="D8" t="str">
            <v>บริษัทสุรรินทร์ จำกัด</v>
          </cell>
          <cell r="I8" t="str">
            <v>BAY</v>
          </cell>
        </row>
        <row r="9">
          <cell r="D9" t="str">
            <v>บมจ.ผลิตภัณฑ์ตราเพชร</v>
          </cell>
          <cell r="I9" t="str">
            <v>BAY</v>
          </cell>
        </row>
        <row r="10">
          <cell r="D10" t="str">
            <v>นาย วังพิกุล ไฝสัมฤทธิ์</v>
          </cell>
          <cell r="I10" t="str">
            <v>BAY</v>
          </cell>
        </row>
        <row r="11">
          <cell r="D11" t="str">
            <v>บริษัทเอ อี เอเชีย จำกัด</v>
          </cell>
          <cell r="I11" t="str">
            <v>BAY</v>
          </cell>
        </row>
        <row r="12">
          <cell r="D12" t="str">
            <v>บริษัทบีบีทีวี เอ็คควิตี้ จำกัด</v>
          </cell>
          <cell r="I12" t="str">
            <v>BAY</v>
          </cell>
        </row>
        <row r="13">
          <cell r="D13" t="str">
            <v>นาง เพ็ญศรี  อยู่ศิริ</v>
          </cell>
          <cell r="I13" t="str">
            <v>BAY</v>
          </cell>
        </row>
        <row r="14">
          <cell r="D14" t="str">
            <v>นางสาว ศศิมา  หมวดเสนา</v>
          </cell>
          <cell r="I14" t="str">
            <v>BAY</v>
          </cell>
        </row>
        <row r="15">
          <cell r="D15" t="str">
            <v>นาย วีระพงษ์ แซ่เล้า</v>
          </cell>
          <cell r="I15" t="str">
            <v>BAY</v>
          </cell>
        </row>
        <row r="16">
          <cell r="D16" t="str">
            <v>นายวันชัย  แซ่เล้า</v>
          </cell>
          <cell r="I16" t="str">
            <v>BAY</v>
          </cell>
        </row>
        <row r="17">
          <cell r="D17" t="str">
            <v>นาย ภัทรพล  โพธิ์ศรี</v>
          </cell>
          <cell r="I17" t="str">
            <v>BAY</v>
          </cell>
        </row>
        <row r="18">
          <cell r="D18" t="str">
            <v>บริษัทปิยะวงศา เอ็นยิเนียริ่ง จำกัด</v>
          </cell>
          <cell r="I18" t="str">
            <v>BAY</v>
          </cell>
        </row>
        <row r="19">
          <cell r="D19" t="str">
            <v>ห้างหุ้นส่วนจำกัดสวนแม่โจ้ เนอร์สเซอรี่</v>
          </cell>
          <cell r="I19" t="str">
            <v>BAY</v>
          </cell>
        </row>
        <row r="20">
          <cell r="D20" t="str">
            <v>บริษัทที.เค.วิน คอนสตรัคชั่น จำกัด</v>
          </cell>
          <cell r="I20" t="str">
            <v>BAY</v>
          </cell>
        </row>
        <row r="21">
          <cell r="D21" t="str">
            <v>นางสาว วรญา โพธิ์บำเพ็ญ</v>
          </cell>
          <cell r="I21" t="str">
            <v>BAY</v>
          </cell>
        </row>
        <row r="22">
          <cell r="D22" t="str">
            <v>บริษัท รุ่งโรจน์ ก่อสร้าง 2019 จำกัด</v>
          </cell>
          <cell r="I22" t="str">
            <v>BAY</v>
          </cell>
        </row>
        <row r="23">
          <cell r="D23" t="str">
            <v>นาย วิรัตน์ นครวงศ์</v>
          </cell>
          <cell r="I23" t="str">
            <v>BAY</v>
          </cell>
        </row>
        <row r="24">
          <cell r="D24" t="str">
            <v>ห้างหุ้นส่วนจำกัดอัศวพิศาล ก่อสร้าง</v>
          </cell>
          <cell r="I24" t="str">
            <v>BAY</v>
          </cell>
        </row>
        <row r="25">
          <cell r="D25" t="str">
            <v>บริษัททองไทย คอนสตรัคชั่น แอนด์ แมเนจเม้นท์ จำกัด</v>
          </cell>
          <cell r="I25" t="str">
            <v>BAY</v>
          </cell>
        </row>
        <row r="26">
          <cell r="D26" t="str">
            <v>นันทิดา ล้อมสูงเนิน</v>
          </cell>
          <cell r="I26" t="str">
            <v>BAY</v>
          </cell>
        </row>
        <row r="27">
          <cell r="D27" t="str">
            <v>บริษัททูบีเฮ้าส์ เอ็นยิเนียริ่ง จำกัด</v>
          </cell>
          <cell r="I27" t="str">
            <v>BAY</v>
          </cell>
        </row>
        <row r="28">
          <cell r="D28" t="str">
            <v>บริษัทริโก้ เซอร์วิสเซส (ประเทศไทย) จำกัด</v>
          </cell>
          <cell r="I28" t="str">
            <v>BAY</v>
          </cell>
        </row>
        <row r="29">
          <cell r="D29" t="str">
            <v>บริษัทริโก้ (ประเทศไทย) จำกัด</v>
          </cell>
          <cell r="I29" t="str">
            <v>BAY</v>
          </cell>
        </row>
        <row r="30">
          <cell r="D30" t="str">
            <v>บริษัทเอ็ม.วอเตอร์ จำกัด</v>
          </cell>
          <cell r="I30" t="str">
            <v>BAY</v>
          </cell>
        </row>
        <row r="31">
          <cell r="D31" t="str">
            <v>บริษัทแกรนด์โฮมมาร์ท จำกัด</v>
          </cell>
          <cell r="I31" t="str">
            <v>BAY</v>
          </cell>
        </row>
        <row r="32">
          <cell r="D32" t="str">
            <v>บริษัทบาธ แอนด์ สปา จำกัด</v>
          </cell>
          <cell r="I32" t="str">
            <v>BAY</v>
          </cell>
        </row>
        <row r="33">
          <cell r="D33" t="str">
            <v>บริษัทอลิอันซ์ อยุธยา ประกันภัย จำกัด (มหาชน)</v>
          </cell>
          <cell r="I33" t="str">
            <v>BAY</v>
          </cell>
        </row>
        <row r="34">
          <cell r="D34" t="str">
            <v>บริษัทเอเจนซี่ ฟอร์ เรียลเอสเตท แอฟแฟร์ส จำกัด</v>
          </cell>
          <cell r="I34" t="str">
            <v>BAY</v>
          </cell>
        </row>
        <row r="35">
          <cell r="D35" t="str">
            <v>บริษัทสิริไพศาล วิศวกรรมโยธา จำกัด</v>
          </cell>
          <cell r="I35" t="str">
            <v>BAY</v>
          </cell>
        </row>
        <row r="36">
          <cell r="D36" t="str">
            <v>นางสาว ชนัทศร รวมรัตน์</v>
          </cell>
          <cell r="I36" t="str">
            <v>BAY</v>
          </cell>
        </row>
        <row r="37">
          <cell r="D37" t="str">
            <v>นางสาว ศิริจันทร์ เจริญศิริสุทธิกุล</v>
          </cell>
          <cell r="I37" t="str">
            <v>BAY</v>
          </cell>
        </row>
        <row r="38">
          <cell r="D38" t="str">
            <v>นายสมศักดิ์ แก้วย่อม</v>
          </cell>
          <cell r="I38" t="str">
            <v>BAY</v>
          </cell>
        </row>
        <row r="39">
          <cell r="D39" t="str">
            <v>คุณพีรยุว์  โพธิ์บำเพ็ญ</v>
          </cell>
          <cell r="I39" t="str">
            <v>BAY</v>
          </cell>
        </row>
        <row r="40">
          <cell r="D40" t="str">
            <v>นาย ธวัชชัย  แสวงบุญ</v>
          </cell>
          <cell r="I40" t="str">
            <v>BAY</v>
          </cell>
        </row>
        <row r="41">
          <cell r="D41" t="str">
            <v>บริษัท ทีเค แอนด์ ทีพี คอนสตรัคชั่น จำกัด</v>
          </cell>
          <cell r="I41" t="str">
            <v>BAY</v>
          </cell>
        </row>
        <row r="42">
          <cell r="D42" t="str">
            <v>ห้างหุ้นส่วนจำกัด เอสพีเอ็น ออมทรัพย์ ก่อสร้าง</v>
          </cell>
          <cell r="I42" t="str">
            <v>BAY</v>
          </cell>
        </row>
        <row r="43">
          <cell r="D43" t="str">
            <v>บริษัทนกขมิ้น 888 จำกัด</v>
          </cell>
          <cell r="I43" t="str">
            <v>BAY</v>
          </cell>
        </row>
        <row r="44">
          <cell r="D44" t="str">
            <v>บริษัทเซ็นทรัล พรีเมียร์ กรุ๊ป จำกัด</v>
          </cell>
          <cell r="I44" t="str">
            <v>BAY</v>
          </cell>
        </row>
        <row r="45">
          <cell r="D45" t="str">
            <v>บริษัทรักษาความปลอดภัย เอชอาร์ โปร แอนด์ เซอร์วิส จำกัด</v>
          </cell>
          <cell r="I45" t="str">
            <v>BAY</v>
          </cell>
        </row>
        <row r="46">
          <cell r="D46" t="str">
            <v>บริษัทพรีคาสท์ คิงดอม จำกัด</v>
          </cell>
          <cell r="I46" t="str">
            <v>BAY</v>
          </cell>
        </row>
        <row r="47">
          <cell r="D47" t="str">
            <v>บริษัท ดีเอสซี โปรดักส์ จำกัด</v>
          </cell>
          <cell r="I47" t="str">
            <v>BAY</v>
          </cell>
        </row>
        <row r="48">
          <cell r="D48" t="str">
            <v>นาย โภไคย ชัยสุวรรณ</v>
          </cell>
          <cell r="I48" t="str">
            <v>BAY</v>
          </cell>
        </row>
        <row r="49">
          <cell r="D49" t="str">
            <v>บริษัท มาร์เก็ตติ้ง พลัส จำกัด</v>
          </cell>
          <cell r="I49" t="str">
            <v>BAY</v>
          </cell>
        </row>
        <row r="50">
          <cell r="D50" t="str">
            <v>นาย ธีระชัย   ทองไชย</v>
          </cell>
          <cell r="I50" t="str">
            <v>BAY</v>
          </cell>
        </row>
        <row r="51">
          <cell r="D51" t="str">
            <v>นายกิตติศักดิ์  คิดโสดา</v>
          </cell>
          <cell r="I51" t="str">
            <v>BAY</v>
          </cell>
        </row>
        <row r="52">
          <cell r="D52" t="str">
            <v>นายนราธิป ยืนยิ่ง</v>
          </cell>
          <cell r="I52" t="str">
            <v>BAY</v>
          </cell>
        </row>
        <row r="53">
          <cell r="D53" t="str">
            <v>นายบรรจง พูลสวัสดิ์</v>
          </cell>
          <cell r="I53" t="str">
            <v>BAY</v>
          </cell>
        </row>
        <row r="54">
          <cell r="D54" t="str">
            <v>ห้างหุ้นส่วนจำกัดมงคล การช่าง แอนด์ เซอร์วิส</v>
          </cell>
          <cell r="I54" t="str">
            <v>BAY</v>
          </cell>
        </row>
        <row r="55">
          <cell r="D55" t="str">
            <v>นางสาวนิภาพร คูนคาม</v>
          </cell>
          <cell r="I55" t="str">
            <v>BAY</v>
          </cell>
        </row>
        <row r="56">
          <cell r="D56" t="str">
            <v>นายสรพงษ์  วรรณศรี</v>
          </cell>
          <cell r="I56" t="str">
            <v>BAY</v>
          </cell>
        </row>
        <row r="57">
          <cell r="D57" t="str">
            <v>บริษัทชาวเวอร์คิง แมนูแฟคเจอริ่ง จำกัด</v>
          </cell>
          <cell r="I57" t="str">
            <v>BAY</v>
          </cell>
        </row>
        <row r="58">
          <cell r="D58" t="str">
            <v>บริษัทเกตุมธุรส จำกัด</v>
          </cell>
          <cell r="I58" t="str">
            <v>BAY</v>
          </cell>
        </row>
        <row r="59">
          <cell r="D59" t="str">
            <v>บริษัทกาดเกสร จำกัด</v>
          </cell>
          <cell r="I59" t="str">
            <v>BAY</v>
          </cell>
        </row>
        <row r="60">
          <cell r="D60" t="str">
            <v>ธนาคารกรุงศรีอยุธยา จำกัด (มหาชน)</v>
          </cell>
          <cell r="I60" t="str">
            <v>BAY</v>
          </cell>
        </row>
        <row r="61">
          <cell r="D61" t="str">
            <v>นาง ศิริวรรณ เตจะจา</v>
          </cell>
          <cell r="I61" t="str">
            <v>BAY</v>
          </cell>
        </row>
        <row r="62">
          <cell r="D62" t="str">
            <v>บริษัทโฮม โปรเจคท์ เพสท์ ดีเวลลอปเม้นท์ (สาขาระยอง) จำกัด</v>
          </cell>
          <cell r="I62" t="str">
            <v>BAY</v>
          </cell>
        </row>
        <row r="63">
          <cell r="D63" t="str">
            <v>บริษัทเก้าเก้า ดีไซน์ จำกัด</v>
          </cell>
          <cell r="I63" t="str">
            <v>BAY</v>
          </cell>
        </row>
        <row r="64">
          <cell r="D64" t="str">
            <v>นางสาว นิลาวัณย์  นิรชน</v>
          </cell>
          <cell r="I64" t="str">
            <v>BAY</v>
          </cell>
        </row>
        <row r="65">
          <cell r="D65" t="str">
            <v>นางสาว นันทนา  ไชยสุระ</v>
          </cell>
          <cell r="I65" t="str">
            <v>BAY</v>
          </cell>
        </row>
        <row r="66">
          <cell r="D66" t="str">
            <v>บริษัทแอดไวซ์ ไอที อินฟินิท จำกัด</v>
          </cell>
          <cell r="I66" t="str">
            <v>BAY</v>
          </cell>
        </row>
        <row r="67">
          <cell r="D67" t="str">
            <v>บริษัทจีโอ ดีไซน์ แอนด์ เอ็นจิเนียริ่ง คอนซัลแตนท์ จำกัด</v>
          </cell>
          <cell r="I67" t="str">
            <v>BAY</v>
          </cell>
        </row>
        <row r="68">
          <cell r="D68" t="str">
            <v>บริษัท โรงพยาบาลกรุงเทพระยอง จำกัด</v>
          </cell>
          <cell r="I68" t="str">
            <v>BAY</v>
          </cell>
        </row>
        <row r="69">
          <cell r="D69" t="str">
            <v>นาย อนุสรณ์  ทวีชาติ</v>
          </cell>
          <cell r="I69" t="str">
            <v>BAY</v>
          </cell>
        </row>
        <row r="70">
          <cell r="D70" t="str">
            <v>นาย ดำรง  ดีญา</v>
          </cell>
          <cell r="I70" t="str">
            <v>BBL</v>
          </cell>
        </row>
        <row r="71">
          <cell r="D71" t="str">
            <v>บริษัท ซีอาร์ซี ไทวัสดุ จำกัด (สาขาบ้านฉาง)</v>
          </cell>
          <cell r="I71" t="str">
            <v>BBL</v>
          </cell>
        </row>
        <row r="72">
          <cell r="D72" t="str">
            <v>บริษัทอัสซ่า อะบลอย (ประเทศไทย)จำกัด</v>
          </cell>
          <cell r="I72" t="str">
            <v>BBL</v>
          </cell>
        </row>
        <row r="73">
          <cell r="D73" t="str">
            <v>บริษัทพี.เอส.เอ๊าท์ดอร์โพรดัคชั่น จำกัด</v>
          </cell>
          <cell r="I73" t="str">
            <v>BBL</v>
          </cell>
        </row>
        <row r="74">
          <cell r="D74" t="str">
            <v>ห้างหุ้นส่วนจำกัดก่อสร้างวังพิกุล</v>
          </cell>
          <cell r="I74" t="str">
            <v>BBL</v>
          </cell>
        </row>
        <row r="75">
          <cell r="D75" t="str">
            <v>บริษัทอีวี อีโวลูชั่น จำกัด</v>
          </cell>
          <cell r="I75" t="str">
            <v>BBL</v>
          </cell>
        </row>
        <row r="76">
          <cell r="D76" t="str">
            <v>บริษัทเพ็น เค อินเตอร์เทรดดิ้ง จำกัด</v>
          </cell>
          <cell r="I76" t="str">
            <v>BBL</v>
          </cell>
        </row>
        <row r="77">
          <cell r="D77" t="str">
            <v>บริษัท ฟลอรอลแมนูแฟคเจอริ่งกรุ๊ป จำกัด</v>
          </cell>
          <cell r="I77" t="str">
            <v>BBL</v>
          </cell>
        </row>
        <row r="78">
          <cell r="D78" t="str">
            <v>บริษัทไนน์ ไนน์ มีเดีย ชลบุรี จำกัด</v>
          </cell>
          <cell r="I78" t="str">
            <v>BBL</v>
          </cell>
        </row>
        <row r="79">
          <cell r="D79" t="str">
            <v>บริษัท บ็อกซ์ แอนด์ โค จำกัด (สาขาที่ 00002)</v>
          </cell>
          <cell r="I79" t="str">
            <v>BBL</v>
          </cell>
        </row>
        <row r="80">
          <cell r="D80" t="str">
            <v>แสงศิลป์</v>
          </cell>
          <cell r="I80" t="str">
            <v>BBL</v>
          </cell>
        </row>
        <row r="81">
          <cell r="D81" t="str">
            <v>บริษัทพี.เอ็น.คอมแซท จำกัด</v>
          </cell>
          <cell r="I81" t="str">
            <v>BBL</v>
          </cell>
        </row>
        <row r="82">
          <cell r="D82" t="str">
            <v>บริษัทเฟรมเลส คอร์ปอเรชั่น จำกัด</v>
          </cell>
          <cell r="I82" t="str">
            <v>BBL</v>
          </cell>
        </row>
        <row r="83">
          <cell r="D83" t="str">
            <v>นาย โชคชัย  แซ่จึง</v>
          </cell>
          <cell r="I83" t="str">
            <v>BBL</v>
          </cell>
        </row>
        <row r="84">
          <cell r="D84" t="str">
            <v>บริษัทบียอนด์ กรีน จำกัด</v>
          </cell>
          <cell r="I84" t="str">
            <v>BBL</v>
          </cell>
        </row>
        <row r="85">
          <cell r="D85" t="str">
            <v>บริษัทกรุงเทพคลังเอกสาร จำกัด</v>
          </cell>
          <cell r="I85" t="str">
            <v>BBL</v>
          </cell>
        </row>
        <row r="86">
          <cell r="D86" t="str">
            <v>บริษัทเอ็น.เอ.พี.เซอร์วิส แอนด์ เทรดดิ้ง จำกัด</v>
          </cell>
          <cell r="I86" t="str">
            <v>BBL</v>
          </cell>
        </row>
        <row r="87">
          <cell r="D87" t="str">
            <v>บริษัทไอซอร่า ดีไซน์ จำกัด</v>
          </cell>
          <cell r="I87" t="str">
            <v>BBL</v>
          </cell>
        </row>
        <row r="88">
          <cell r="D88" t="str">
            <v>บริษัทเฮเฟเล่ (ประเทศไทย) จำกัด</v>
          </cell>
          <cell r="I88" t="str">
            <v>BBL</v>
          </cell>
        </row>
        <row r="89">
          <cell r="D89" t="str">
            <v>บริษัทสยาม มัลติ คอน  จำกัด</v>
          </cell>
          <cell r="I89" t="str">
            <v>BBL</v>
          </cell>
        </row>
        <row r="90">
          <cell r="D90" t="str">
            <v>บริษัท อินเด็กซ์ ลิฟวิ่งมอลล์ จำกัด (มหาชน)</v>
          </cell>
          <cell r="I90" t="str">
            <v>BBL</v>
          </cell>
        </row>
        <row r="91">
          <cell r="D91" t="str">
            <v>บริษัทโมเดอร์นฟอร์มกรุ๊ป จำกัด (มหาชน)</v>
          </cell>
          <cell r="I91" t="str">
            <v>BBL</v>
          </cell>
        </row>
        <row r="92">
          <cell r="D92" t="str">
            <v>บริษัทคิดเรื่องอยู่ จำกัด</v>
          </cell>
          <cell r="I92" t="str">
            <v>BBL</v>
          </cell>
        </row>
        <row r="93">
          <cell r="D93" t="str">
            <v>บริษัท เรียล สมาร์ท จำกัด</v>
          </cell>
          <cell r="I93" t="str">
            <v>BBL</v>
          </cell>
        </row>
        <row r="94">
          <cell r="D94" t="str">
            <v>บริษัทสำนักงานกฎหมายบรรจงแอนด์วิทยา จำกัด</v>
          </cell>
          <cell r="I94" t="str">
            <v>BBL</v>
          </cell>
        </row>
        <row r="95">
          <cell r="D95" t="str">
            <v>บริษัท ซูเปอร์ เรซูเม่ จำกัด</v>
          </cell>
          <cell r="I95" t="str">
            <v>BBL</v>
          </cell>
        </row>
        <row r="96">
          <cell r="D96" t="str">
            <v>บริษัท เค.ซี.นิตติ้ง เอนเทอร์ไพร์ส จำกัด</v>
          </cell>
          <cell r="I96" t="str">
            <v>BBL</v>
          </cell>
        </row>
        <row r="97">
          <cell r="D97" t="str">
            <v>บริษัทซี เวิลด์ ฮอลิเดย์ จำกัด</v>
          </cell>
          <cell r="I97" t="str">
            <v>SCB</v>
          </cell>
        </row>
        <row r="98">
          <cell r="D98" t="str">
            <v>บริษัท ออฟฟิศเมท (ไทย) จำกัด</v>
          </cell>
          <cell r="I98" t="str">
            <v>SCB</v>
          </cell>
        </row>
        <row r="99">
          <cell r="D99" t="str">
            <v>บริษัทเอสคิว อัส จำกัด</v>
          </cell>
          <cell r="I99" t="str">
            <v>SCB</v>
          </cell>
        </row>
        <row r="100">
          <cell r="D100" t="str">
            <v>บริษัท ธรรมสรณ์ จำกัด</v>
          </cell>
          <cell r="I100" t="str">
            <v>SCB</v>
          </cell>
        </row>
        <row r="101">
          <cell r="D101" t="str">
            <v>บริษัทเอ็นไวแล็บ จำกัด</v>
          </cell>
          <cell r="I101" t="str">
            <v>SCB</v>
          </cell>
        </row>
        <row r="102">
          <cell r="D102" t="str">
            <v>บริษัทไอเดีย เอ็กซ์เปิร์ท จำกัด</v>
          </cell>
          <cell r="I102" t="str">
            <v>SCB</v>
          </cell>
        </row>
        <row r="103">
          <cell r="D103" t="str">
            <v>บริษัทลายวิจิตร จำกัด</v>
          </cell>
          <cell r="I103" t="str">
            <v>SCB</v>
          </cell>
        </row>
        <row r="104">
          <cell r="D104" t="str">
            <v>บริษัทพลัส พร็อพเพอร์ตี้ จำกัด</v>
          </cell>
          <cell r="I104" t="str">
            <v>SCB</v>
          </cell>
        </row>
        <row r="105">
          <cell r="D105" t="str">
            <v>บริษัทไอ-แลนดาร์ช จำกัด</v>
          </cell>
          <cell r="I105" t="str">
            <v>SCB</v>
          </cell>
        </row>
        <row r="106">
          <cell r="D106" t="str">
            <v>บริษัทลุกซ์ เดคอร์ จำกัด</v>
          </cell>
          <cell r="I106" t="str">
            <v>SCB</v>
          </cell>
        </row>
        <row r="107">
          <cell r="D107" t="str">
            <v>บริษัท โฮมแคร์ พีเอ็ม คอนสตรัคชั่น จำกัด</v>
          </cell>
          <cell r="I107" t="str">
            <v>SCB</v>
          </cell>
        </row>
        <row r="108">
          <cell r="D108" t="str">
            <v>บริษัท พีบี โกลด์ เซอร์วิส จำกัด</v>
          </cell>
          <cell r="I108" t="str">
            <v>SCB</v>
          </cell>
        </row>
        <row r="109">
          <cell r="D109" t="str">
            <v>บริษัทบ้านฉางสามเจริญ จำกัด</v>
          </cell>
          <cell r="I109" t="str">
            <v>SCB</v>
          </cell>
        </row>
        <row r="110">
          <cell r="D110" t="str">
            <v>บริษัทเอสวายเค แมชีนเนอรี่ จำกัด</v>
          </cell>
          <cell r="I110" t="str">
            <v>SCB</v>
          </cell>
        </row>
        <row r="111">
          <cell r="D111" t="str">
            <v>บริษัท บอนกาแฟ (ประเทศไทย) จำกัด</v>
          </cell>
          <cell r="I111" t="str">
            <v>SCB</v>
          </cell>
        </row>
        <row r="112">
          <cell r="D112" t="str">
            <v>บริษัทสยาม พลาสวูด จำกัด</v>
          </cell>
          <cell r="I112" t="str">
            <v>SCB</v>
          </cell>
        </row>
        <row r="113">
          <cell r="D113" t="str">
            <v>บริษัทเฮาส์ เฟรนด์ลี่ โปรดักส์ จำกัด</v>
          </cell>
          <cell r="I113" t="str">
            <v>SCB</v>
          </cell>
        </row>
        <row r="114">
          <cell r="D114" t="str">
            <v>บริษัทไทย-ออสท์ อะลูมิเนียม จำกัด</v>
          </cell>
          <cell r="I114" t="str">
            <v>SCB</v>
          </cell>
        </row>
        <row r="115">
          <cell r="D115" t="str">
            <v>บริษัท ทรี โมเมนท์ ดีไซน์ จำกัด</v>
          </cell>
          <cell r="I115" t="str">
            <v>SCB</v>
          </cell>
        </row>
        <row r="116">
          <cell r="D116" t="str">
            <v>บริษัทอินเทอร์เน็ตประเทศไทย จำกัด (มหาชน)</v>
          </cell>
          <cell r="I116" t="str">
            <v>SCB</v>
          </cell>
        </row>
        <row r="117">
          <cell r="D117" t="str">
            <v>นาย นิรุธ   วัธรานนท์</v>
          </cell>
          <cell r="I117" t="str">
            <v>SCB</v>
          </cell>
        </row>
        <row r="118">
          <cell r="D118" t="str">
            <v>นันทกานต์ ทีโย</v>
          </cell>
          <cell r="I118" t="str">
            <v>SCB</v>
          </cell>
        </row>
        <row r="119">
          <cell r="D119" t="str">
            <v>บริษัทโฮม โปรดักส์ เซ็นเตอร์ จำกัด (มหาชน)</v>
          </cell>
          <cell r="I119" t="str">
            <v>SCB</v>
          </cell>
        </row>
        <row r="120">
          <cell r="D120" t="str">
            <v>ศิริพานิชการยาง โดย น.ส.นวลอนงค์ ศรีประศาสน์</v>
          </cell>
          <cell r="I120" t="str">
            <v>SCB</v>
          </cell>
        </row>
        <row r="121">
          <cell r="D121" t="str">
            <v>นาย นิโรจน์   มีเงิน</v>
          </cell>
          <cell r="I121" t="str">
            <v>SCB</v>
          </cell>
        </row>
        <row r="122">
          <cell r="D122" t="str">
            <v>นาย สันติ   บุญสา</v>
          </cell>
          <cell r="I122" t="str">
            <v>SCB</v>
          </cell>
        </row>
        <row r="123">
          <cell r="D123" t="str">
            <v>นาย อชิร บุญล้ำ</v>
          </cell>
          <cell r="I123" t="str">
            <v>SCB</v>
          </cell>
        </row>
        <row r="124">
          <cell r="D124" t="str">
            <v>นาง เยาวลักษณ์ โพธิ์บำเพ็ญ</v>
          </cell>
          <cell r="I124" t="str">
            <v>SCB</v>
          </cell>
        </row>
        <row r="125">
          <cell r="D125" t="str">
            <v>บริษัท มู้ดแอนด์โทน อินทีเรีย จำกัด</v>
          </cell>
          <cell r="I125" t="str">
            <v>SCB</v>
          </cell>
        </row>
        <row r="126">
          <cell r="D126" t="str">
            <v>บริษัท พร้อม โฮมเซ็นเตอร์ จำกัด</v>
          </cell>
          <cell r="I126" t="str">
            <v>SCB</v>
          </cell>
        </row>
        <row r="127">
          <cell r="D127" t="str">
            <v>บริษัทสยามไดกิ้นเซลส์ จำกัด</v>
          </cell>
          <cell r="I127" t="str">
            <v>SCB</v>
          </cell>
        </row>
        <row r="128">
          <cell r="D128" t="str">
            <v>บริษัทแอท โฟร์ตี้ จำกัด</v>
          </cell>
          <cell r="I128" t="str">
            <v>SCB</v>
          </cell>
        </row>
        <row r="129">
          <cell r="D129" t="str">
            <v>บริษัทบีแอนด์จี เซอร์วิส กรุ๊ป จำกัด</v>
          </cell>
          <cell r="I129" t="str">
            <v>SCB</v>
          </cell>
        </row>
        <row r="130">
          <cell r="D130" t="str">
            <v>บริษัทพร้อม เทคโน เซอร์วิส จำกัด</v>
          </cell>
          <cell r="I130" t="str">
            <v>SCB</v>
          </cell>
        </row>
        <row r="131">
          <cell r="D131" t="str">
            <v>ห้างหุ้นส่วนจำกัดขุนแผน บ้านฉาง ทรานสปอร์ต</v>
          </cell>
          <cell r="I131" t="str">
            <v>SCB</v>
          </cell>
        </row>
        <row r="132">
          <cell r="D132" t="str">
            <v>นาย นคร   สุขประเสริฐ</v>
          </cell>
          <cell r="I132" t="str">
            <v>SCB</v>
          </cell>
        </row>
        <row r="133">
          <cell r="D133" t="str">
            <v>บริษัทเสนา โปรดักส์ กรุ๊ป จำกัด</v>
          </cell>
          <cell r="I133" t="str">
            <v>SCB</v>
          </cell>
        </row>
        <row r="134">
          <cell r="D134" t="str">
            <v>บริษัทเคเค ดีไซน์ สตูดิโอ อาร์คิเทค คอนสตรัคชั่น จำกัด</v>
          </cell>
          <cell r="I134" t="str">
            <v>SCB</v>
          </cell>
        </row>
        <row r="135">
          <cell r="D135" t="str">
            <v>บริษัทสโตนเฮ้นจ์ อินเตอร์ จำกัด (มหาชน)</v>
          </cell>
          <cell r="I135" t="str">
            <v>SCB</v>
          </cell>
        </row>
        <row r="136">
          <cell r="D136" t="str">
            <v>บริษัทโอทิส เอเลเวเทอร์ (ประเทศไทย) จำกัด</v>
          </cell>
          <cell r="I136" t="str">
            <v>SCB</v>
          </cell>
        </row>
        <row r="137">
          <cell r="D137" t="str">
            <v>บริษัท มัมสตูดิโอ จำกัด</v>
          </cell>
          <cell r="I137" t="str">
            <v>SCB</v>
          </cell>
        </row>
        <row r="138">
          <cell r="D138" t="str">
            <v>ห้างหุ้นส่วนจำกัด ดีสดใส เพาเวอร์</v>
          </cell>
          <cell r="I138" t="str">
            <v>SCB</v>
          </cell>
        </row>
        <row r="139">
          <cell r="D139" t="str">
            <v>บริษัทสระบุรี ปุ๋ยอินทรีย์ จำกัด</v>
          </cell>
          <cell r="I139" t="str">
            <v>SCB</v>
          </cell>
        </row>
        <row r="140">
          <cell r="D140" t="str">
            <v>บริษัท จาร์ดีน ชินด์เล่อร์ (ไทย) จำกัด</v>
          </cell>
          <cell r="I140" t="str">
            <v>SCB</v>
          </cell>
        </row>
        <row r="141">
          <cell r="D141" t="str">
            <v>บริษัทเอ็ม เจ การ์เด้น จำกัด</v>
          </cell>
          <cell r="I141" t="str">
            <v>SCB</v>
          </cell>
        </row>
        <row r="142">
          <cell r="D142" t="str">
            <v>นาย ประวิทย์  ปะริวันตา</v>
          </cell>
          <cell r="I142" t="str">
            <v>SCB</v>
          </cell>
        </row>
        <row r="143">
          <cell r="D143" t="str">
            <v>นางสาว กัญจน์บุษย์  สุวรรณวิโรจน์</v>
          </cell>
          <cell r="I143" t="str">
            <v>SCB</v>
          </cell>
        </row>
        <row r="144">
          <cell r="D144" t="str">
            <v>บริษัทจอห์นสัน เฮลธ์ เทค (ประเทศไทย) จำกัด</v>
          </cell>
          <cell r="I144" t="str">
            <v>SCB</v>
          </cell>
        </row>
        <row r="145">
          <cell r="D145" t="str">
            <v>บริษัทเอส.เอ.เอส. โปรดักส์ จำกัด</v>
          </cell>
          <cell r="I145" t="str">
            <v>SCB</v>
          </cell>
        </row>
        <row r="146">
          <cell r="D146" t="str">
            <v>นางสาว บุหงา  ศรีวัชรามาศ</v>
          </cell>
          <cell r="I146" t="str">
            <v>SCB</v>
          </cell>
        </row>
        <row r="147">
          <cell r="D147" t="str">
            <v>บริษัท ไอคอน เฟรมเวิร์ค จำกัด</v>
          </cell>
          <cell r="I147" t="str">
            <v>SCB</v>
          </cell>
        </row>
        <row r="148">
          <cell r="D148" t="str">
            <v>บริษัท เอ.พี.พี.2020 คอนสตรัคชั่น จำกัด</v>
          </cell>
          <cell r="I148" t="str">
            <v>SCB</v>
          </cell>
        </row>
        <row r="149">
          <cell r="D149" t="str">
            <v>บริษัทที่ดีดีสามหกศูนย์ จำกัด</v>
          </cell>
          <cell r="I149" t="str">
            <v>SCB</v>
          </cell>
        </row>
        <row r="150">
          <cell r="D150" t="str">
            <v>บริษัท เอ็น ยู ดีไซน์ จำกัด</v>
          </cell>
          <cell r="I150" t="str">
            <v>SCB</v>
          </cell>
        </row>
        <row r="151">
          <cell r="D151" t="str">
            <v>บริษัทพี แอนด์ เอ คอนสตรัคชั่น กรุ๊ป จำกัด</v>
          </cell>
          <cell r="I151" t="str">
            <v>SCB</v>
          </cell>
        </row>
        <row r="152">
          <cell r="D152" t="str">
            <v>บริษัทเอส.เอส. ทีพี วูด จำกัด</v>
          </cell>
          <cell r="I152" t="str">
            <v>SCB</v>
          </cell>
        </row>
        <row r="153">
          <cell r="D153" t="str">
            <v>บริษัท ไอ-แลนดาร์ช จำกัด</v>
          </cell>
          <cell r="I153" t="str">
            <v>SCB</v>
          </cell>
        </row>
        <row r="154">
          <cell r="D154" t="str">
            <v>บริษัทเวโลบิส จำกัด</v>
          </cell>
          <cell r="I154" t="str">
            <v>SCB</v>
          </cell>
        </row>
        <row r="155">
          <cell r="D155" t="str">
            <v>บริษัท ฟิน คอร์เปอเรชั่น จำกัด</v>
          </cell>
          <cell r="I155" t="str">
            <v>SCB</v>
          </cell>
        </row>
        <row r="156">
          <cell r="D156" t="str">
            <v>ห้างหุ้นส่วนจำกัด กิตฐิญา เซอร์วิส เอ็นจิเนีย</v>
          </cell>
          <cell r="I156" t="str">
            <v>SCB</v>
          </cell>
        </row>
        <row r="157">
          <cell r="D157" t="str">
            <v>บริษัทแธท อีส อิธ อินทีเรียร์ จำกัด</v>
          </cell>
          <cell r="I157" t="str">
            <v>SCB</v>
          </cell>
        </row>
        <row r="158">
          <cell r="D158" t="str">
            <v>บริษัท เอ.พี.พี.2020 คอนสตรัคชั่น จำกัด</v>
          </cell>
          <cell r="I158" t="str">
            <v>SCB</v>
          </cell>
        </row>
        <row r="159">
          <cell r="D159" t="str">
            <v>บริษัทควอลิตี้ พรอพเพอร์ตี้ แมเนจเม้นท์ จำกัด</v>
          </cell>
          <cell r="I159" t="str">
            <v>SCB</v>
          </cell>
        </row>
        <row r="160">
          <cell r="D160" t="str">
            <v>บริษัทเน็กส์ เอ็นจิเนียริ่ง ดีไซน์ จำกัด</v>
          </cell>
          <cell r="I160" t="str">
            <v>SCB</v>
          </cell>
        </row>
        <row r="161">
          <cell r="D161" t="str">
            <v>บริษัท สำนักงานกฎหมายสุธี ผ่องไพบูลย์ จำกัด</v>
          </cell>
          <cell r="I161" t="str">
            <v>SCB</v>
          </cell>
        </row>
        <row r="162">
          <cell r="D162" t="str">
            <v>บริษัทพรีบิลท์ จำกัด (มหาชน)</v>
          </cell>
          <cell r="I162" t="str">
            <v>SCB</v>
          </cell>
        </row>
        <row r="163">
          <cell r="D163" t="str">
            <v>บริษัทภูมิวิศว์ ก่อสร้าง จำกัด</v>
          </cell>
          <cell r="I163" t="str">
            <v>SCB</v>
          </cell>
        </row>
        <row r="164">
          <cell r="D164" t="str">
            <v>นาย เกรียงไกร  ชมชื่น</v>
          </cell>
          <cell r="I164" t="str">
            <v>SCB</v>
          </cell>
        </row>
        <row r="165">
          <cell r="D165" t="str">
            <v>บริษัทดีมาเตโก้ จำกัด</v>
          </cell>
          <cell r="I165" t="str">
            <v>SCB</v>
          </cell>
        </row>
        <row r="166">
          <cell r="D166" t="str">
            <v>บริษัทเซลล์ออเรท (ไทยแลนด์) จำกัด</v>
          </cell>
          <cell r="I166" t="str">
            <v>SCB</v>
          </cell>
        </row>
        <row r="167">
          <cell r="D167" t="str">
            <v>บริษัท โปรเจคท์ เพสท์ ดีเวลลอปเม้นท์ จำกัด</v>
          </cell>
          <cell r="I167" t="str">
            <v>SCB</v>
          </cell>
        </row>
        <row r="168">
          <cell r="D168" t="str">
            <v>บริษัท เอส.พี.ฟู๊ด แอนด์ เบฟเวอเรจ จำกัด</v>
          </cell>
          <cell r="I168" t="str">
            <v>SCB</v>
          </cell>
        </row>
        <row r="169">
          <cell r="D169" t="str">
            <v>บริษัทไอ.ที.โซลูชั่น คอมพิวเตอร์ (ไทยแลนด์) จำกัด</v>
          </cell>
          <cell r="I169" t="str">
            <v>SCB</v>
          </cell>
        </row>
        <row r="170">
          <cell r="D170" t="str">
            <v>ห้างหุ้นส่วนจำกัดเอส ซี พูล เซอร์วิส แอนด์ ซัพพลาย</v>
          </cell>
          <cell r="I170" t="str">
            <v>TMB</v>
          </cell>
        </row>
        <row r="171">
          <cell r="D171" t="str">
            <v>นาย ปัญญา   แก้วใสย์</v>
          </cell>
          <cell r="I171" t="str">
            <v>TMB</v>
          </cell>
        </row>
        <row r="172">
          <cell r="D172" t="str">
            <v>นาง ชัญญา   บุญศิริ</v>
          </cell>
          <cell r="I172" t="str">
            <v>TMB</v>
          </cell>
        </row>
        <row r="173">
          <cell r="D173" t="str">
            <v>ห้างหุ้นส่วนจำกัดเอ็ม.พี.ทูลส์</v>
          </cell>
          <cell r="I173" t="str">
            <v>TMB</v>
          </cell>
        </row>
        <row r="174">
          <cell r="D174" t="str">
            <v>บริษัทบิลค์ วัน กรุ๊ป จำกัด</v>
          </cell>
          <cell r="I174" t="str">
            <v>TMB</v>
          </cell>
        </row>
        <row r="175">
          <cell r="D175" t="str">
            <v>บริษัท สไตล์ไอคอน จำกัด</v>
          </cell>
          <cell r="I175" t="str">
            <v>TMB</v>
          </cell>
        </row>
        <row r="176">
          <cell r="D176" t="str">
            <v>บริษัทโพธินาค จำกัด</v>
          </cell>
          <cell r="I176" t="str">
            <v>TMB</v>
          </cell>
        </row>
        <row r="177">
          <cell r="D177" t="str">
            <v>บริษัทอีเทอนีตี้ เทคโนโลยี เอ็นจิเนียริ่ง จำกัด</v>
          </cell>
          <cell r="I177" t="str">
            <v>TMB</v>
          </cell>
        </row>
        <row r="178">
          <cell r="D178" t="str">
            <v>ห้างหุ้นส่วนจำกัดไพศาลการพิมพ์</v>
          </cell>
          <cell r="I178" t="str">
            <v>TMB</v>
          </cell>
        </row>
        <row r="179">
          <cell r="D179" t="str">
            <v>บริษัทเอสบี ดีไซนด์สแควร์ จำกัด</v>
          </cell>
          <cell r="I179" t="str">
            <v>TMB</v>
          </cell>
        </row>
        <row r="180">
          <cell r="D180" t="str">
            <v>ห้างหุ้นส่วนจำกัดศิริบูรพาการค้า</v>
          </cell>
          <cell r="I180" t="str">
            <v>UOB</v>
          </cell>
        </row>
        <row r="181">
          <cell r="D181" t="str">
            <v>บริษัทไทย ทีดับเบิ้ลยู ซิสเต็ม จำกัด</v>
          </cell>
          <cell r="I181" t="str">
            <v>UOB</v>
          </cell>
        </row>
        <row r="182">
          <cell r="D182" t="str">
            <v>บริษัทเมโทร พลาสวู๊ด จำกัด</v>
          </cell>
          <cell r="I182" t="str">
            <v>KTB</v>
          </cell>
        </row>
        <row r="183">
          <cell r="D183" t="str">
            <v>ด.ต. สุนทร  ตั้งธนกุลภักดี</v>
          </cell>
          <cell r="I183" t="str">
            <v>KTB</v>
          </cell>
        </row>
        <row r="184">
          <cell r="D184" t="str">
            <v>ห้างหุ้นส่วนจำกัดก้าวนำ โฆษณา</v>
          </cell>
          <cell r="I184" t="str">
            <v>KTB</v>
          </cell>
        </row>
        <row r="185">
          <cell r="D185" t="str">
            <v>ทัศนีย์ มาสุข</v>
          </cell>
          <cell r="I185" t="str">
            <v>KTB</v>
          </cell>
        </row>
        <row r="186">
          <cell r="D186" t="str">
            <v>บริษัทบลูเวิร์ค ดีไซน์ แอนด์ คอนซัลแตนท์ จำกัด</v>
          </cell>
          <cell r="I186" t="str">
            <v>KTB</v>
          </cell>
        </row>
        <row r="187">
          <cell r="D187" t="str">
            <v>นาย สุมิตร์ ศิริเมือง</v>
          </cell>
          <cell r="I187" t="str">
            <v>KTB</v>
          </cell>
        </row>
        <row r="188">
          <cell r="D188" t="str">
            <v>บริษัท แอทคริสต์ จำกัด</v>
          </cell>
          <cell r="I188" t="str">
            <v>KTB</v>
          </cell>
        </row>
        <row r="189">
          <cell r="D189" t="str">
            <v>บริษัท แสงฟ้าก่อสร้าง จำกัด</v>
          </cell>
          <cell r="I189" t="str">
            <v>Kbank</v>
          </cell>
        </row>
        <row r="190">
          <cell r="D190" t="str">
            <v>บริษัททูบีไลท์ จำกัด</v>
          </cell>
          <cell r="I190" t="str">
            <v>Kbank</v>
          </cell>
        </row>
        <row r="191">
          <cell r="D191" t="str">
            <v>บริษัทอินฟินิตี้พลัส เทรดดิ้ง จำกัด</v>
          </cell>
          <cell r="I191" t="str">
            <v>Kbank</v>
          </cell>
        </row>
        <row r="192">
          <cell r="D192" t="str">
            <v>บริษัทอาร์คิแกรม จำกัด</v>
          </cell>
          <cell r="I192" t="str">
            <v>Kbank</v>
          </cell>
        </row>
        <row r="193">
          <cell r="D193" t="str">
            <v>บริษัทบำรุงไทยเคหะภัณฑ์ จำกัด</v>
          </cell>
          <cell r="I193" t="str">
            <v>Kbank</v>
          </cell>
        </row>
        <row r="194">
          <cell r="D194" t="str">
            <v>บริษัทวรรธนะ คอนแทรคติ้ง แอนด์ เอ็นจิเนียริ่ง จำกัด</v>
          </cell>
          <cell r="I194" t="str">
            <v>Kbank</v>
          </cell>
        </row>
        <row r="195">
          <cell r="D195" t="str">
            <v>บริษัทคลีนเนติคส์ (ประเทศไทย) จำกัด</v>
          </cell>
          <cell r="I195" t="str">
            <v>Kbank</v>
          </cell>
        </row>
        <row r="196">
          <cell r="D196" t="str">
            <v>บริษัทพชร เพอร์เฟค ดีเวลลอปเม้นท์ เอ็นเตอร์ไพรส์ จำกัด</v>
          </cell>
          <cell r="I196" t="str">
            <v>Kbank</v>
          </cell>
        </row>
        <row r="197">
          <cell r="D197" t="str">
            <v>ไลฟ์เฮาส์ เฟอร์นิช</v>
          </cell>
          <cell r="I197" t="str">
            <v>Kbank</v>
          </cell>
        </row>
        <row r="198">
          <cell r="D198" t="str">
            <v>บริษัทนิว เอส.ซี.ก๊อปปี้ เซ็นเตอร์ จำกัด</v>
          </cell>
          <cell r="I198" t="str">
            <v>Kbank</v>
          </cell>
        </row>
        <row r="199">
          <cell r="D199" t="str">
            <v>บริษัทโกลบอล คอร์ปอเรชั่น จำกัด</v>
          </cell>
          <cell r="I199" t="str">
            <v>Kbank</v>
          </cell>
        </row>
        <row r="200">
          <cell r="D200" t="str">
            <v>วิรัตน์  ทิศกระโทก</v>
          </cell>
          <cell r="I200" t="str">
            <v>Kbank</v>
          </cell>
        </row>
        <row r="201">
          <cell r="D201" t="str">
            <v>นางสาว อลิสา   แต่งวัด</v>
          </cell>
          <cell r="I201" t="str">
            <v>Kbank</v>
          </cell>
        </row>
        <row r="202">
          <cell r="D202" t="str">
            <v>บริษัทเบทเทอร์ ช้อยส์ จำกัด</v>
          </cell>
          <cell r="I202" t="str">
            <v>Kbank</v>
          </cell>
        </row>
        <row r="203">
          <cell r="D203" t="str">
            <v>บริษัทอนุจันทร์ 88 จำกัด</v>
          </cell>
          <cell r="I203" t="str">
            <v>Kbank</v>
          </cell>
        </row>
        <row r="204">
          <cell r="D204" t="str">
            <v>เจียมเซ่งกี่ (นางบำรุง เจียมอนุกูลกิจ)</v>
          </cell>
          <cell r="I204" t="str">
            <v>Kbank</v>
          </cell>
        </row>
        <row r="205">
          <cell r="D205" t="str">
            <v>นาย พิชานนท์  ฉายอรุณ</v>
          </cell>
          <cell r="I205" t="str">
            <v>Kbank</v>
          </cell>
        </row>
        <row r="206">
          <cell r="D206" t="str">
            <v>บริษัทเอนเทค โพรดักส์ จำกัด</v>
          </cell>
          <cell r="I206" t="str">
            <v>Kbank</v>
          </cell>
        </row>
        <row r="207">
          <cell r="D207" t="str">
            <v>นางสาว จิรัญญา  จิรสวัสดิ์</v>
          </cell>
          <cell r="I207" t="str">
            <v>Kbank</v>
          </cell>
        </row>
        <row r="208">
          <cell r="D208" t="str">
            <v>นาง จิตรารัตน์   สพประสงค์</v>
          </cell>
          <cell r="I208" t="str">
            <v>Kbank</v>
          </cell>
        </row>
        <row r="209">
          <cell r="D209" t="str">
            <v>บริษัทเจเอฟ วัน เดคอร์ จำกัด</v>
          </cell>
          <cell r="I209" t="str">
            <v>Kbank</v>
          </cell>
        </row>
        <row r="210">
          <cell r="D210" t="str">
            <v>บริษัทรักษาความปลอดภัย พิชิตชัย การ์ด จำกัด</v>
          </cell>
          <cell r="I210" t="str">
            <v>Kbank</v>
          </cell>
        </row>
        <row r="211">
          <cell r="D211" t="str">
            <v>บริษัทไลท์ติ้ง แอนด์ อีควิปเมนท์ จำกัด (มหาชน)</v>
          </cell>
          <cell r="I211" t="str">
            <v>Kbank</v>
          </cell>
        </row>
        <row r="212">
          <cell r="D212" t="str">
            <v>บริษัท เอาล์ สตูดิโอ มัลติมีเดีย พรีเซนเทชั่น จำกัด</v>
          </cell>
          <cell r="I212" t="str">
            <v>Kbank</v>
          </cell>
        </row>
        <row r="213">
          <cell r="D213" t="str">
            <v>บริษัทระยองเคหะภัณฑ์ กรุ๊ป จำกัด</v>
          </cell>
          <cell r="I213" t="str">
            <v>Kbank</v>
          </cell>
        </row>
        <row r="214">
          <cell r="D214" t="str">
            <v>ห้างหุ้นส่วนจำกัดโมเดิร์น แอร์ แอนด์ เซอร์วิส</v>
          </cell>
          <cell r="I214" t="str">
            <v>Kbank</v>
          </cell>
        </row>
        <row r="215">
          <cell r="D215" t="str">
            <v>บริษัท โชคบุญมี เฟอร์นิเจอร์ จำกัด</v>
          </cell>
          <cell r="I215" t="str">
            <v>Kbank</v>
          </cell>
        </row>
        <row r="216">
          <cell r="D216" t="str">
            <v>บริษัท กรีนแคร์ คอนซัลแตนท์ จำกัด</v>
          </cell>
          <cell r="I216" t="str">
            <v>Kbank</v>
          </cell>
        </row>
        <row r="217">
          <cell r="D217" t="str">
            <v>บริษัท7 มกรา จำกัด</v>
          </cell>
          <cell r="I217" t="str">
            <v>Kbank</v>
          </cell>
        </row>
        <row r="218">
          <cell r="D218" t="str">
            <v>บริษัทดอท พร๊อพเพอร์ตี้ จำกัด</v>
          </cell>
          <cell r="I218" t="str">
            <v>Kbank</v>
          </cell>
        </row>
        <row r="219">
          <cell r="D219" t="str">
            <v>บริษัทพีค แอด จำกัด</v>
          </cell>
          <cell r="I219" t="str">
            <v>Kbank</v>
          </cell>
        </row>
        <row r="220">
          <cell r="D220" t="str">
            <v>บริษัทแอคคาส กรุ๊ป จำกัด</v>
          </cell>
          <cell r="I220" t="str">
            <v>Kbank</v>
          </cell>
        </row>
        <row r="221">
          <cell r="D221" t="str">
            <v>บริษัทรุ่งถาวรค้าไม้ จำกัด</v>
          </cell>
          <cell r="I221" t="str">
            <v>Kbank</v>
          </cell>
        </row>
        <row r="222">
          <cell r="D222" t="str">
            <v>นางสาว พิทยา   สิบแก้ว</v>
          </cell>
          <cell r="I222" t="str">
            <v>Kbank</v>
          </cell>
        </row>
        <row r="223">
          <cell r="D223" t="str">
            <v>ก้องภพ ยศแพง</v>
          </cell>
          <cell r="I223" t="str">
            <v>Kbank</v>
          </cell>
        </row>
        <row r="224">
          <cell r="D224" t="str">
            <v>บริษัทรักษาความปลอดภัย ซีลฟอร์ซ จำกัด</v>
          </cell>
          <cell r="I224" t="str">
            <v>Kbank</v>
          </cell>
        </row>
        <row r="225">
          <cell r="D225" t="str">
            <v>บริษัท ไอเอฟเอส ฟาซิลิตี้ เซอร์วิสเซส จำกัด</v>
          </cell>
          <cell r="I225" t="str">
            <v>Kbank</v>
          </cell>
        </row>
        <row r="226">
          <cell r="D226" t="str">
            <v>นาย บุรนันท์  บุญเอื้อ</v>
          </cell>
          <cell r="I226" t="str">
            <v>Kbank</v>
          </cell>
        </row>
        <row r="227">
          <cell r="D227" t="str">
            <v>บริษัทออนเนอร์ ออดิท แอนด์ แอดไวซอรี่ จำกัด</v>
          </cell>
          <cell r="I227" t="str">
            <v>Kbank</v>
          </cell>
        </row>
        <row r="228">
          <cell r="D228" t="str">
            <v>บริษัท วันเพ็ญการค้า แอนด์ เซอร์วิส จำกัด</v>
          </cell>
          <cell r="I228" t="str">
            <v>Kbank</v>
          </cell>
        </row>
        <row r="229">
          <cell r="D229" t="str">
            <v>น้ำดื่ม คีรีธารา โดยนาย เจษฎา คีรีแลง</v>
          </cell>
          <cell r="I229" t="str">
            <v>Kbank</v>
          </cell>
        </row>
        <row r="230">
          <cell r="D230" t="str">
            <v>บริษัท คอนสปายราซี่ จำกัด</v>
          </cell>
          <cell r="I230" t="str">
            <v>Kbank</v>
          </cell>
        </row>
        <row r="231">
          <cell r="D231" t="str">
            <v>นางสาว เสาวลักษณ์  สีทากุล</v>
          </cell>
          <cell r="I231" t="str">
            <v>Kbank</v>
          </cell>
        </row>
        <row r="232">
          <cell r="D232" t="str">
            <v>แสงไฟฟ้า</v>
          </cell>
          <cell r="I232" t="str">
            <v>Kbank</v>
          </cell>
        </row>
        <row r="233">
          <cell r="D233" t="str">
            <v>บริษัทแมนสุขภัณฑ์(1999)จำกัด</v>
          </cell>
          <cell r="I233" t="str">
            <v>Kbank</v>
          </cell>
        </row>
        <row r="234">
          <cell r="D234" t="str">
            <v>บริษัท เวอร์ค จำกัด</v>
          </cell>
          <cell r="I234" t="str">
            <v>Kbank</v>
          </cell>
        </row>
        <row r="235">
          <cell r="D235" t="str">
            <v>บริษัทสยาม สมาร์ท อินเตอร์เนชั่นแนล คลับ จำกัด</v>
          </cell>
          <cell r="I235" t="str">
            <v>Kbank</v>
          </cell>
        </row>
        <row r="236">
          <cell r="D236" t="str">
            <v>บริษัทดู บาย เดย์ จำกัด</v>
          </cell>
          <cell r="I236" t="str">
            <v>Kbank</v>
          </cell>
        </row>
        <row r="237">
          <cell r="D237" t="str">
            <v>บริษัทเอส.เอฟ.เอ็กซ์เพรส จำกัด</v>
          </cell>
          <cell r="I237" t="str">
            <v>Kbank</v>
          </cell>
        </row>
        <row r="238">
          <cell r="D238" t="str">
            <v>บริษัทเอชเอส แบรนด์ โกลบอล (ประเทศไทย) จำกัด</v>
          </cell>
          <cell r="I238" t="str">
            <v>Kbank</v>
          </cell>
        </row>
        <row r="239">
          <cell r="D239" t="str">
            <v>บริษัทดีส ไลฟ์ จำกัด</v>
          </cell>
          <cell r="I239" t="str">
            <v>Kbank</v>
          </cell>
        </row>
        <row r="240">
          <cell r="D240" t="str">
            <v>บริษัทคอมแอดวานซ์ เทคโนโลยี จำกัด</v>
          </cell>
          <cell r="I240" t="str">
            <v>Kbank</v>
          </cell>
        </row>
        <row r="241">
          <cell r="D241" t="str">
            <v>บริษัท บุญถาวร อินเตอร์เนชั่นแนล จำกัด</v>
          </cell>
          <cell r="I241" t="str">
            <v>Kbank</v>
          </cell>
        </row>
        <row r="242">
          <cell r="D242" t="str">
            <v>บริษัทนิวอีเล็คตริคัล เทคโนโลยี่ จำกัด</v>
          </cell>
          <cell r="I242" t="str">
            <v>Kbank</v>
          </cell>
        </row>
        <row r="243">
          <cell r="D243" t="str">
            <v>บริษัทกรุงไทยคาร์เร้นท์ แอนด์ ลีส จำกัด (มหาชน)</v>
          </cell>
          <cell r="I243" t="str">
            <v>Kbank</v>
          </cell>
        </row>
        <row r="244">
          <cell r="D244" t="str">
            <v>บริษัท เอซี ดีไซน์ สตูดิโอ จำกัด</v>
          </cell>
          <cell r="I244" t="str">
            <v>Kbank</v>
          </cell>
        </row>
        <row r="245">
          <cell r="D245" t="str">
            <v>บริษัทเอไอ เด็คคอเรชั่น จำกัด</v>
          </cell>
          <cell r="I245" t="str">
            <v>Kbank</v>
          </cell>
        </row>
        <row r="246">
          <cell r="D246" t="str">
            <v>บริษัท รักษาความปลอดภัย ไอเอฟเอส  จำกัด</v>
          </cell>
          <cell r="I246" t="str">
            <v>Kbank</v>
          </cell>
        </row>
        <row r="247">
          <cell r="D247" t="str">
            <v>บริษัทเอ็กซ์ตร้าออนิ่ง จำกัด</v>
          </cell>
          <cell r="I247" t="str">
            <v>Kbank</v>
          </cell>
        </row>
        <row r="248">
          <cell r="D248" t="str">
            <v>บริษัท เอเท็น ดีไซน์ แอนด์ คอนสตรัคชั่น จำกัด</v>
          </cell>
          <cell r="I248" t="str">
            <v>Kbank</v>
          </cell>
        </row>
        <row r="249">
          <cell r="D249" t="str">
            <v>บริษัท 21 เซ็นจูรี่ คอนสตรั๊คชั่น จำกัด</v>
          </cell>
          <cell r="I249" t="str">
            <v>Kbank</v>
          </cell>
        </row>
        <row r="250">
          <cell r="D250" t="str">
            <v>บริษัท โทเทิล กอล์ฟ เอ็นจิเนียริ่ง จำกัด</v>
          </cell>
          <cell r="I250" t="str">
            <v>Kbank</v>
          </cell>
        </row>
        <row r="251">
          <cell r="D251" t="str">
            <v>บริษัท สำนักกฎหมายนิติภิวัตน์ จำกัด</v>
          </cell>
          <cell r="I251" t="str">
            <v>Kbank</v>
          </cell>
        </row>
        <row r="252">
          <cell r="D252" t="str">
            <v>บริษัทอำนวยเวชภัณฑ์ จำกัด</v>
          </cell>
          <cell r="I252" t="str">
            <v>Kbank</v>
          </cell>
        </row>
        <row r="253">
          <cell r="D253" t="str">
            <v>ห้างหุ้นส่วนจำกัดเอส พี แอล ซีวิล</v>
          </cell>
          <cell r="I253" t="str">
            <v>Kbank</v>
          </cell>
        </row>
        <row r="254">
          <cell r="D254" t="str">
            <v>บริษัทไร่โกทอง คอนสตรัคชั่น แอนด์ เซอร์วิส จำกัด</v>
          </cell>
          <cell r="I254" t="str">
            <v>Kbank</v>
          </cell>
        </row>
        <row r="255">
          <cell r="D255" t="str">
            <v>นายมงคล  พิลาฤทธิ์</v>
          </cell>
          <cell r="I255" t="str">
            <v>Kbank</v>
          </cell>
        </row>
        <row r="256">
          <cell r="D256" t="str">
            <v>นาย บรรพจน์   บัวเพชร</v>
          </cell>
          <cell r="I256" t="str">
            <v>Kbank</v>
          </cell>
        </row>
        <row r="257">
          <cell r="D257" t="str">
            <v>บริษัท เอส พี แอล ซีวิล จำกัล</v>
          </cell>
          <cell r="I257" t="str">
            <v>Kbank</v>
          </cell>
        </row>
        <row r="258">
          <cell r="D258" t="str">
            <v>บริษัทไฮเปอร์เทค แอนด์ โซลูชั่นส์ จำกัด</v>
          </cell>
          <cell r="I258" t="str">
            <v>Kbank</v>
          </cell>
        </row>
        <row r="259">
          <cell r="D259" t="str">
            <v>ห้างหุ้นส่วนจำกัด เอกภพ 1999</v>
          </cell>
          <cell r="I259" t="str">
            <v>Kbank</v>
          </cell>
        </row>
        <row r="260">
          <cell r="D260" t="str">
            <v>บริษัทโพรเกรสซีฟ เทคนิคเชี่ยน กรุ๊ฟ จำกัด</v>
          </cell>
          <cell r="I260" t="str">
            <v>Kbank</v>
          </cell>
        </row>
        <row r="261">
          <cell r="D261" t="str">
            <v>บริษัท ธูร์ มาร์ เลทร์ จำกัด</v>
          </cell>
          <cell r="I261" t="str">
            <v>Kbank</v>
          </cell>
        </row>
        <row r="262">
          <cell r="D262" t="str">
            <v>บริษัทซิมโฟนี่ คอมมูนิเคชั่น จำกัด (มหาชน)</v>
          </cell>
          <cell r="I262" t="str">
            <v>Kbank</v>
          </cell>
        </row>
        <row r="263">
          <cell r="D263" t="str">
            <v>บริษัทพี.โอเวอร์ซีส์ สตีล จำกัด(มหาชน)</v>
          </cell>
          <cell r="I263" t="str">
            <v>Kbank</v>
          </cell>
        </row>
        <row r="264">
          <cell r="D264" t="str">
            <v>บริษัท ออล์ เอ็นจิเนียริ่ง จำกัด</v>
          </cell>
          <cell r="I264" t="str">
            <v>Kbank</v>
          </cell>
        </row>
        <row r="265">
          <cell r="D265" t="str">
            <v>ห้างหุ้นส่วนจำกัด ทูเค</v>
          </cell>
          <cell r="I265" t="str">
            <v>Kbank</v>
          </cell>
        </row>
        <row r="266">
          <cell r="D266" t="str">
            <v>ห้างหุ้นส่วนจำกัดชัยเครื่องเย็น</v>
          </cell>
          <cell r="I266" t="str">
            <v>Kbank</v>
          </cell>
        </row>
        <row r="267">
          <cell r="D267" t="str">
            <v>ห้างหุ้นส่วนจำกัด แก้วผล กรุ๊ป</v>
          </cell>
          <cell r="I267" t="str">
            <v>Kbank</v>
          </cell>
        </row>
        <row r="268">
          <cell r="D268" t="str">
            <v>นาย พงศธร  พร้อมสิทธิ์</v>
          </cell>
          <cell r="I268" t="str">
            <v>Kbank</v>
          </cell>
        </row>
        <row r="269">
          <cell r="D269" t="str">
            <v>บริษัทวันชัย เพสท คอนโทรล จำกัด</v>
          </cell>
          <cell r="I269" t="str">
            <v>Kbank</v>
          </cell>
        </row>
        <row r="270">
          <cell r="D270" t="str">
            <v>บริษัท พาสลี่ สตูดิโอ จำกัด</v>
          </cell>
          <cell r="I270" t="str">
            <v>Kbank</v>
          </cell>
        </row>
        <row r="271">
          <cell r="D271" t="str">
            <v>บริษัทเอสทีดี เดคคอร์ จำกัด</v>
          </cell>
          <cell r="I271" t="str">
            <v>Kbank</v>
          </cell>
        </row>
        <row r="272">
          <cell r="D272" t="str">
            <v>บริษัทซัน ควอลิตี้ อินดัสทรีส์ จำกัด</v>
          </cell>
          <cell r="I272" t="str">
            <v>Kbank</v>
          </cell>
        </row>
        <row r="273">
          <cell r="D273" t="str">
            <v>นาย ณรงค์   จำนงดี</v>
          </cell>
          <cell r="I273" t="str">
            <v>Kbank</v>
          </cell>
        </row>
        <row r="274">
          <cell r="D274" t="str">
            <v>บริษัทคิสส์ คอนเนคชั่นส์ จำกัด</v>
          </cell>
          <cell r="I274" t="str">
            <v>Kbank</v>
          </cell>
        </row>
        <row r="275">
          <cell r="D275" t="str">
            <v>บริษัท ซิลเลี่ยน อินโนเวชั่น จำกัด</v>
          </cell>
          <cell r="I275" t="str">
            <v>Kbank</v>
          </cell>
        </row>
        <row r="276">
          <cell r="D276" t="str">
            <v>บริษัททีม คอนสตรัคชั่น แมเนจเมนท์ จำกัด</v>
          </cell>
          <cell r="I276" t="str">
            <v>Kbank</v>
          </cell>
        </row>
        <row r="277">
          <cell r="D277" t="str">
            <v>บริษัท แอดวานซ์ บิสซิเนส โซลูชั่น แอนด์ เซอร์วิสเซส จำกัด</v>
          </cell>
          <cell r="I277" t="str">
            <v>Kbank</v>
          </cell>
        </row>
        <row r="278">
          <cell r="D278" t="str">
            <v>บริษัทเตก้า (ประเทศไทย) จำกัด</v>
          </cell>
          <cell r="I278" t="str">
            <v>Kbank</v>
          </cell>
        </row>
        <row r="279">
          <cell r="D279" t="str">
            <v>นายศิริศักดิ์ ซื่อสัตย์</v>
          </cell>
          <cell r="I279" t="str">
            <v>Kbank</v>
          </cell>
        </row>
        <row r="280">
          <cell r="D280" t="str">
            <v>นาง บุษบา  เจิมดี</v>
          </cell>
          <cell r="I280" t="str">
            <v>Kbank</v>
          </cell>
        </row>
        <row r="281">
          <cell r="D281" t="str">
            <v>บริษัทสำนักงาน อีวาย จำกัด</v>
          </cell>
          <cell r="I281" t="str">
            <v>Kbank</v>
          </cell>
        </row>
        <row r="282">
          <cell r="D282" t="str">
            <v>บริษัทสถาปนิก ไอดิน จำกัด</v>
          </cell>
          <cell r="I282" t="str">
            <v>Kbank</v>
          </cell>
        </row>
        <row r="283">
          <cell r="D283" t="str">
            <v>บริษัทเกรท มิเนอวา เทรด จำกัด</v>
          </cell>
          <cell r="I283" t="str">
            <v>Kbank</v>
          </cell>
        </row>
        <row r="284">
          <cell r="D284" t="str">
            <v>บริษัทโตโยต้าระยอง ผู้จำหน่ายโตโยต้า จำกัด</v>
          </cell>
          <cell r="I284" t="str">
            <v>Kbank</v>
          </cell>
        </row>
        <row r="285">
          <cell r="D285" t="str">
            <v>บริษัท เอส พี แอล ซีวิล จำกัด</v>
          </cell>
          <cell r="I285" t="str">
            <v>Kbank</v>
          </cell>
        </row>
        <row r="286">
          <cell r="D286" t="str">
            <v>บริษัทสิทธรัตน์ โฮม แอนด์ เอ็นจิเนียริ่ง จำกัด</v>
          </cell>
          <cell r="I286" t="str">
            <v>Kbank</v>
          </cell>
        </row>
        <row r="287">
          <cell r="D287" t="str">
            <v>บริษัทคอลแล็บ ที ดีไซน์ จำกัด</v>
          </cell>
          <cell r="I287" t="str">
            <v>Kbank</v>
          </cell>
        </row>
        <row r="288">
          <cell r="D288" t="str">
            <v>บริษัทสถาปนิก 49 จำกัด</v>
          </cell>
          <cell r="I288" t="str">
            <v>Kbank</v>
          </cell>
        </row>
        <row r="289">
          <cell r="D289" t="str">
            <v>บริษัท พิกเซอร์ (ประเทศไทย) จำกัด</v>
          </cell>
          <cell r="I289" t="str">
            <v>Kbank</v>
          </cell>
        </row>
        <row r="290">
          <cell r="D290" t="str">
            <v>นาย พิษณุ  พิงไทย</v>
          </cell>
          <cell r="I290" t="str">
            <v>Kbank</v>
          </cell>
        </row>
        <row r="291">
          <cell r="D291" t="str">
            <v>บริษัท เจ ดับบลิว เอส คอนสตรัคชั่น จำกัด</v>
          </cell>
          <cell r="I291" t="str">
            <v>Kbank</v>
          </cell>
        </row>
        <row r="292">
          <cell r="D292" t="str">
            <v>บริษัทซีวิล แอนด์ สตรัคเจอรัล เอ็นยิเนียร์ส จำกัด</v>
          </cell>
          <cell r="I292" t="str">
            <v>Kbank</v>
          </cell>
        </row>
        <row r="293">
          <cell r="D293" t="str">
            <v>ห้างหุ้นส่วนจำกัด พิมพ์ทันใจ</v>
          </cell>
          <cell r="I293" t="str">
            <v>Kbank</v>
          </cell>
        </row>
        <row r="294">
          <cell r="D294" t="str">
            <v>บริษัทสแตนด์ไพล์ จำกัด</v>
          </cell>
          <cell r="I294" t="str">
            <v>Kbank</v>
          </cell>
        </row>
        <row r="295">
          <cell r="D295" t="str">
            <v>นาย วรรณลภย์  ทรัพย์ขำ</v>
          </cell>
          <cell r="I295" t="str">
            <v>Kbank</v>
          </cell>
        </row>
        <row r="296">
          <cell r="D296" t="str">
            <v>บริษัทป่ายปิ๊ง จำกัด</v>
          </cell>
          <cell r="I296" t="str">
            <v>Kbank</v>
          </cell>
        </row>
        <row r="297">
          <cell r="D297" t="str">
            <v>บริษัทจอห์นสัน เอเชีย คลีนนิ่ง จำกัด</v>
          </cell>
          <cell r="I297" t="str">
            <v>Kbank</v>
          </cell>
        </row>
        <row r="298">
          <cell r="D298" t="str">
            <v>บริษัท เอส.ซี. อลูมิเนียม จำกัด</v>
          </cell>
          <cell r="I298" t="str">
            <v>Kbank</v>
          </cell>
        </row>
        <row r="299">
          <cell r="D299" t="str">
            <v>เจ.เอ็ม.โซฟา โดย น.ส.รุ่งทิวาพร  เหลืองรุ่งทรัพย์</v>
          </cell>
          <cell r="I299" t="str">
            <v>Kbank</v>
          </cell>
        </row>
        <row r="300">
          <cell r="D300" t="str">
            <v>บริษัทคอนโดไดอารี่ จำกัด</v>
          </cell>
          <cell r="I300" t="str">
            <v>Kbank</v>
          </cell>
        </row>
        <row r="301">
          <cell r="D301" t="str">
            <v>บริษัทระยองโฮมเซรามิค (2004) จำกัด</v>
          </cell>
          <cell r="I301" t="str">
            <v>Kbank</v>
          </cell>
        </row>
        <row r="302">
          <cell r="D302" t="str">
            <v>ทรงกลด มาเนียม</v>
          </cell>
          <cell r="I302" t="str">
            <v>Kbank</v>
          </cell>
        </row>
        <row r="303">
          <cell r="D303" t="str">
            <v>ห้างหุ้นส่วนจำกัดเด่นพัน ซัพพลาย เซ็นเตอร์</v>
          </cell>
          <cell r="I303" t="str">
            <v>Kbank</v>
          </cell>
        </row>
        <row r="304">
          <cell r="D304" t="str">
            <v>บริษัท เยอรมัน โฮม แอ็พไลแอ็นซ์เซส จำกัด</v>
          </cell>
          <cell r="I304" t="str">
            <v>Kbank</v>
          </cell>
        </row>
        <row r="305">
          <cell r="D305" t="str">
            <v>นางสาววรวัลคุ์ ปรีชา</v>
          </cell>
          <cell r="I305" t="str">
            <v>Kbank</v>
          </cell>
        </row>
        <row r="306">
          <cell r="D306" t="str">
            <v>บริษัทแวร์ คอลลาบอเรทีฟ จำกัด</v>
          </cell>
          <cell r="I306" t="str">
            <v>Kbank</v>
          </cell>
        </row>
        <row r="307">
          <cell r="D307" t="str">
            <v>บริษัทแทนเดม อาร์คิเท็ค(2001) จำกัด</v>
          </cell>
          <cell r="I307" t="str">
            <v>Kbank</v>
          </cell>
        </row>
        <row r="308">
          <cell r="D308" t="str">
            <v>นางสาว มาริสา  พงค์พันธ์</v>
          </cell>
          <cell r="I308" t="str">
            <v>Kbank</v>
          </cell>
        </row>
        <row r="309">
          <cell r="D309" t="str">
            <v>บริษัท โฮมซูมเมอร์ จำกัด</v>
          </cell>
          <cell r="I309" t="str">
            <v>Kbank</v>
          </cell>
        </row>
        <row r="310">
          <cell r="D310" t="str">
            <v>บริษัท บอลลูนบี จำกัด</v>
          </cell>
          <cell r="I310" t="str">
            <v>Kbank</v>
          </cell>
        </row>
        <row r="311">
          <cell r="D311" t="str">
            <v>บริษัท วี เนรมิต จำกัด</v>
          </cell>
          <cell r="I311" t="str">
            <v>Kbank</v>
          </cell>
        </row>
        <row r="312">
          <cell r="D312" t="str">
            <v>บริษัทเอ็มบี เทค จำกัด</v>
          </cell>
          <cell r="I312" t="str">
            <v>Kbank</v>
          </cell>
        </row>
        <row r="313">
          <cell r="D313" t="str">
            <v>บริษัท สีนวนการโยธา 2523 จำกัด</v>
          </cell>
          <cell r="I313" t="str">
            <v>Kbank</v>
          </cell>
        </row>
        <row r="314">
          <cell r="D314" t="str">
            <v>บริษัท ดับเบิลยู แอนด์ เอส เดคคอเรชั่น จำกัด</v>
          </cell>
        </row>
        <row r="315">
          <cell r="D315" t="str">
            <v>บริษัท โฮม โปรดักส์ เซ็นเตอร์ จำกัด (มหาชน) สาขาระยอง</v>
          </cell>
        </row>
        <row r="316">
          <cell r="D316" t="str">
            <v>บริษัท พี แอนด์ พี โปรดักส์ ลีดเดอร์ชิพ จำกัด</v>
          </cell>
          <cell r="I316" t="str">
            <v>BAY</v>
          </cell>
        </row>
        <row r="317">
          <cell r="D317" t="str">
            <v>บริษัทปรมธร กรุ๊ป จำกัด</v>
          </cell>
          <cell r="I317" t="str">
            <v>SCB</v>
          </cell>
        </row>
        <row r="318">
          <cell r="D318" t="str">
            <v>บริษัทอี-บิซิเนส พลัส จำกัด</v>
          </cell>
          <cell r="I318" t="str">
            <v>BAY</v>
          </cell>
        </row>
        <row r="319">
          <cell r="D319" t="str">
            <v>บริษัทเครื่องดับเพลิง อิมพีเรียล จำกัด</v>
          </cell>
          <cell r="I319" t="str">
            <v>BBL</v>
          </cell>
        </row>
        <row r="320">
          <cell r="D320" t="str">
            <v>บริษัทเคพี คอนแทรคเตอร์ จำกัด</v>
          </cell>
          <cell r="I320" t="str">
            <v>BAY</v>
          </cell>
        </row>
        <row r="321">
          <cell r="D321" t="str">
            <v>บริษัทอีซูซุตะวันออกมอเตอร์เวอร์ค จำกัด</v>
          </cell>
          <cell r="I321" t="str">
            <v>SCB</v>
          </cell>
        </row>
        <row r="322">
          <cell r="D322" t="str">
            <v>นาย สุพัฒน์ ทองไทย</v>
          </cell>
          <cell r="I322" t="str">
            <v>BAY</v>
          </cell>
        </row>
        <row r="323">
          <cell r="D323" t="str">
            <v>นายสมชาย ชื่อชูแพง</v>
          </cell>
          <cell r="I323" t="str">
            <v>BAY</v>
          </cell>
        </row>
        <row r="324">
          <cell r="D324" t="str">
            <v>บริษัทวิชั่น กลาส แอนด์ ดอร์ อินดัสเทรียล จำกัด</v>
          </cell>
          <cell r="I324" t="str">
            <v>SCB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6"/>
  </sheetPr>
  <dimension ref="A1:T70"/>
  <sheetViews>
    <sheetView tabSelected="1" workbookViewId="0">
      <selection activeCell="D57" sqref="D57"/>
    </sheetView>
  </sheetViews>
  <sheetFormatPr defaultColWidth="8.88671875" defaultRowHeight="14.4" x14ac:dyDescent="0.3"/>
  <cols>
    <col min="1" max="1" width="3.33203125" style="17" bestFit="1" customWidth="1"/>
    <col min="2" max="2" width="17.44140625" style="20" bestFit="1" customWidth="1"/>
    <col min="3" max="3" width="10.44140625" style="26" bestFit="1" customWidth="1"/>
    <col min="4" max="4" width="25.44140625" style="17" customWidth="1"/>
    <col min="5" max="5" width="17.44140625" style="20" bestFit="1" customWidth="1"/>
    <col min="6" max="6" width="16" style="21" customWidth="1"/>
    <col min="7" max="7" width="14.44140625" style="20" bestFit="1" customWidth="1"/>
    <col min="8" max="8" width="14.33203125" style="21" bestFit="1" customWidth="1"/>
    <col min="9" max="9" width="7.5546875" style="20" customWidth="1"/>
    <col min="10" max="10" width="16" style="20" bestFit="1" customWidth="1"/>
    <col min="11" max="11" width="13.33203125" style="20" bestFit="1" customWidth="1"/>
    <col min="12" max="12" width="14.33203125" style="24" bestFit="1" customWidth="1"/>
    <col min="13" max="13" width="11.6640625" style="21" customWidth="1"/>
    <col min="14" max="14" width="12.6640625" style="21" customWidth="1"/>
    <col min="15" max="15" width="16" style="17" customWidth="1"/>
    <col min="16" max="16" width="10.109375" style="4" customWidth="1"/>
    <col min="17" max="17" width="15.6640625" style="17" bestFit="1" customWidth="1"/>
    <col min="18" max="18" width="16.5546875" style="17" bestFit="1" customWidth="1"/>
    <col min="19" max="19" width="17.44140625" style="17" bestFit="1" customWidth="1"/>
    <col min="20" max="20" width="22.33203125" style="17" bestFit="1" customWidth="1"/>
    <col min="21" max="16384" width="8.88671875" style="17"/>
  </cols>
  <sheetData>
    <row r="1" spans="1:20" s="1" customFormat="1" x14ac:dyDescent="0.3">
      <c r="B1" s="1" t="s">
        <v>0</v>
      </c>
      <c r="C1" s="2" t="s">
        <v>1</v>
      </c>
      <c r="D1" s="1" t="s">
        <v>2</v>
      </c>
      <c r="F1" s="3" t="s">
        <v>3</v>
      </c>
      <c r="G1" s="1" t="s">
        <v>4</v>
      </c>
      <c r="H1" s="3" t="s">
        <v>5</v>
      </c>
      <c r="I1" s="1" t="s">
        <v>6</v>
      </c>
      <c r="J1" s="1" t="s">
        <v>7</v>
      </c>
      <c r="K1" s="1" t="s">
        <v>8</v>
      </c>
      <c r="L1" s="3" t="s">
        <v>9</v>
      </c>
      <c r="M1" s="3" t="s">
        <v>10</v>
      </c>
      <c r="N1" s="3" t="s">
        <v>11</v>
      </c>
      <c r="O1" s="1" t="s">
        <v>12</v>
      </c>
      <c r="P1" s="4" t="s">
        <v>13</v>
      </c>
      <c r="Q1" s="5" t="s">
        <v>14</v>
      </c>
      <c r="R1" s="6" t="s">
        <v>15</v>
      </c>
      <c r="S1" s="1" t="s">
        <v>16</v>
      </c>
      <c r="T1" s="1" t="s">
        <v>17</v>
      </c>
    </row>
    <row r="2" spans="1:20" s="7" customFormat="1" x14ac:dyDescent="0.3">
      <c r="A2" s="7" t="s">
        <v>18</v>
      </c>
      <c r="B2" s="8" t="s">
        <v>19</v>
      </c>
      <c r="C2" s="9" t="s">
        <v>20</v>
      </c>
      <c r="D2" s="7" t="s">
        <v>21</v>
      </c>
      <c r="E2" s="10"/>
      <c r="F2" s="11">
        <v>1177</v>
      </c>
      <c r="G2" s="12">
        <v>44543</v>
      </c>
      <c r="H2" s="11"/>
      <c r="I2" s="13" t="str">
        <f>VLOOKUP(D2,[1]Data!D:I,6,0)</f>
        <v>BBL</v>
      </c>
      <c r="J2" s="10"/>
      <c r="K2" s="10"/>
      <c r="L2" s="14"/>
      <c r="M2" s="11"/>
      <c r="N2" s="11"/>
      <c r="P2" s="15"/>
      <c r="Q2" s="8"/>
    </row>
    <row r="3" spans="1:20" s="7" customFormat="1" x14ac:dyDescent="0.3">
      <c r="A3" s="7" t="s">
        <v>22</v>
      </c>
      <c r="B3" s="8" t="s">
        <v>23</v>
      </c>
      <c r="C3" s="9" t="s">
        <v>24</v>
      </c>
      <c r="D3" s="7" t="s">
        <v>25</v>
      </c>
      <c r="E3" s="10"/>
      <c r="F3" s="11">
        <v>5778</v>
      </c>
      <c r="G3" s="12">
        <v>44543</v>
      </c>
      <c r="H3" s="11"/>
      <c r="I3" s="13" t="str">
        <f>VLOOKUP(D3,[1]Data!D:I,6,0)</f>
        <v>SCB</v>
      </c>
      <c r="J3" s="10"/>
      <c r="K3" s="10"/>
      <c r="L3" s="14"/>
      <c r="M3" s="11"/>
      <c r="N3" s="11"/>
      <c r="P3" s="15" t="s">
        <v>26</v>
      </c>
      <c r="Q3" s="16">
        <v>44509</v>
      </c>
    </row>
    <row r="4" spans="1:20" s="7" customFormat="1" x14ac:dyDescent="0.3">
      <c r="A4" s="7" t="s">
        <v>22</v>
      </c>
      <c r="B4" s="8" t="s">
        <v>27</v>
      </c>
      <c r="C4" s="9" t="s">
        <v>24</v>
      </c>
      <c r="D4" s="7" t="s">
        <v>25</v>
      </c>
      <c r="E4" s="10"/>
      <c r="F4" s="11">
        <v>361333.12</v>
      </c>
      <c r="G4" s="12">
        <v>44543</v>
      </c>
      <c r="H4" s="11"/>
      <c r="I4" s="13" t="str">
        <f>VLOOKUP(D4,[1]Data!D:I,6,0)</f>
        <v>SCB</v>
      </c>
      <c r="J4" s="10"/>
      <c r="K4" s="10"/>
      <c r="L4" s="14"/>
      <c r="M4" s="11"/>
      <c r="N4" s="11"/>
      <c r="P4" s="15" t="s">
        <v>26</v>
      </c>
      <c r="Q4" s="16">
        <v>44509</v>
      </c>
    </row>
    <row r="5" spans="1:20" s="7" customFormat="1" x14ac:dyDescent="0.3">
      <c r="A5" s="7" t="s">
        <v>22</v>
      </c>
      <c r="B5" s="8" t="s">
        <v>28</v>
      </c>
      <c r="C5" s="9" t="s">
        <v>24</v>
      </c>
      <c r="D5" s="7" t="s">
        <v>25</v>
      </c>
      <c r="E5" s="10"/>
      <c r="F5" s="11">
        <v>53748.25</v>
      </c>
      <c r="G5" s="12">
        <v>44543</v>
      </c>
      <c r="H5" s="11"/>
      <c r="I5" s="13" t="str">
        <f>VLOOKUP(D5,[1]Data!D:I,6,0)</f>
        <v>SCB</v>
      </c>
      <c r="J5" s="10"/>
      <c r="K5" s="10"/>
      <c r="L5" s="14"/>
      <c r="M5" s="11"/>
      <c r="N5" s="11"/>
      <c r="P5" s="15" t="s">
        <v>26</v>
      </c>
      <c r="Q5" s="16">
        <v>44509</v>
      </c>
    </row>
    <row r="6" spans="1:20" s="7" customFormat="1" x14ac:dyDescent="0.3">
      <c r="A6" s="7" t="s">
        <v>22</v>
      </c>
      <c r="B6" s="8" t="s">
        <v>29</v>
      </c>
      <c r="C6" s="9" t="s">
        <v>24</v>
      </c>
      <c r="D6" s="7" t="s">
        <v>25</v>
      </c>
      <c r="E6" s="10"/>
      <c r="F6" s="11">
        <v>19430.990000000002</v>
      </c>
      <c r="G6" s="12">
        <v>44543</v>
      </c>
      <c r="H6" s="11"/>
      <c r="I6" s="13" t="str">
        <f>VLOOKUP(D6,[1]Data!D:I,6,0)</f>
        <v>SCB</v>
      </c>
      <c r="J6" s="10"/>
      <c r="K6" s="10"/>
      <c r="L6" s="14"/>
      <c r="M6" s="11"/>
      <c r="N6" s="11"/>
      <c r="P6" s="15" t="s">
        <v>26</v>
      </c>
      <c r="Q6" s="16">
        <v>44509</v>
      </c>
    </row>
    <row r="7" spans="1:20" s="7" customFormat="1" x14ac:dyDescent="0.3">
      <c r="A7" s="7" t="s">
        <v>22</v>
      </c>
      <c r="B7" s="8" t="s">
        <v>30</v>
      </c>
      <c r="C7" s="9" t="s">
        <v>24</v>
      </c>
      <c r="D7" s="7" t="s">
        <v>25</v>
      </c>
      <c r="E7" s="10"/>
      <c r="F7" s="11">
        <v>535191.34</v>
      </c>
      <c r="G7" s="12">
        <v>44543</v>
      </c>
      <c r="H7" s="11"/>
      <c r="I7" s="13" t="str">
        <f>VLOOKUP(D7,[1]Data!D:I,6,0)</f>
        <v>SCB</v>
      </c>
      <c r="J7" s="10"/>
      <c r="K7" s="10"/>
      <c r="L7" s="14"/>
      <c r="M7" s="11"/>
      <c r="N7" s="11"/>
      <c r="P7" s="15" t="s">
        <v>26</v>
      </c>
      <c r="Q7" s="16">
        <v>44509</v>
      </c>
    </row>
    <row r="8" spans="1:20" s="7" customFormat="1" x14ac:dyDescent="0.3">
      <c r="A8" s="7" t="s">
        <v>22</v>
      </c>
      <c r="B8" s="8" t="s">
        <v>31</v>
      </c>
      <c r="C8" s="9" t="s">
        <v>24</v>
      </c>
      <c r="D8" s="7" t="s">
        <v>25</v>
      </c>
      <c r="E8" s="10"/>
      <c r="F8" s="11">
        <v>5778</v>
      </c>
      <c r="G8" s="12">
        <v>44543</v>
      </c>
      <c r="H8" s="11"/>
      <c r="I8" s="13" t="str">
        <f>VLOOKUP(D8,[1]Data!D:I,6,0)</f>
        <v>SCB</v>
      </c>
      <c r="J8" s="10"/>
      <c r="K8" s="10"/>
      <c r="L8" s="14"/>
      <c r="M8" s="11"/>
      <c r="N8" s="11"/>
      <c r="P8" s="15" t="s">
        <v>26</v>
      </c>
      <c r="Q8" s="16">
        <v>44509</v>
      </c>
    </row>
    <row r="9" spans="1:20" s="7" customFormat="1" x14ac:dyDescent="0.3">
      <c r="A9" s="7" t="s">
        <v>22</v>
      </c>
      <c r="B9" s="8" t="s">
        <v>32</v>
      </c>
      <c r="C9" s="9" t="s">
        <v>24</v>
      </c>
      <c r="D9" s="7" t="s">
        <v>25</v>
      </c>
      <c r="E9" s="10"/>
      <c r="F9" s="11">
        <v>25900.42</v>
      </c>
      <c r="G9" s="12">
        <v>44543</v>
      </c>
      <c r="H9" s="11"/>
      <c r="I9" s="13" t="str">
        <f>VLOOKUP(D9,[1]Data!D:I,6,0)</f>
        <v>SCB</v>
      </c>
      <c r="J9" s="10"/>
      <c r="K9" s="10"/>
      <c r="L9" s="14"/>
      <c r="M9" s="11"/>
      <c r="N9" s="11"/>
      <c r="P9" s="15" t="s">
        <v>26</v>
      </c>
      <c r="Q9" s="16">
        <v>44509</v>
      </c>
    </row>
    <row r="10" spans="1:20" s="7" customFormat="1" x14ac:dyDescent="0.3">
      <c r="A10" s="7" t="s">
        <v>22</v>
      </c>
      <c r="B10" s="8" t="s">
        <v>33</v>
      </c>
      <c r="C10" s="9" t="s">
        <v>24</v>
      </c>
      <c r="D10" s="7" t="s">
        <v>25</v>
      </c>
      <c r="E10" s="10"/>
      <c r="F10" s="11">
        <v>157753.32</v>
      </c>
      <c r="G10" s="12">
        <v>44543</v>
      </c>
      <c r="H10" s="11"/>
      <c r="I10" s="13" t="str">
        <f>VLOOKUP(D10,[1]Data!D:I,6,0)</f>
        <v>SCB</v>
      </c>
      <c r="J10" s="10"/>
      <c r="K10" s="10"/>
      <c r="L10" s="14"/>
      <c r="M10" s="11"/>
      <c r="N10" s="11"/>
      <c r="P10" s="15" t="s">
        <v>26</v>
      </c>
      <c r="Q10" s="16">
        <v>44509</v>
      </c>
    </row>
    <row r="11" spans="1:20" s="7" customFormat="1" x14ac:dyDescent="0.3">
      <c r="A11" s="7" t="s">
        <v>22</v>
      </c>
      <c r="B11" s="8" t="s">
        <v>34</v>
      </c>
      <c r="C11" s="9" t="s">
        <v>24</v>
      </c>
      <c r="D11" s="7" t="s">
        <v>25</v>
      </c>
      <c r="E11" s="10"/>
      <c r="F11" s="11">
        <v>184677.3</v>
      </c>
      <c r="G11" s="12">
        <v>44543</v>
      </c>
      <c r="H11" s="11"/>
      <c r="I11" s="13" t="str">
        <f>VLOOKUP(D11,[1]Data!D:I,6,0)</f>
        <v>SCB</v>
      </c>
      <c r="J11" s="10"/>
      <c r="K11" s="10"/>
      <c r="L11" s="14"/>
      <c r="M11" s="11"/>
      <c r="N11" s="11"/>
      <c r="P11" s="15" t="s">
        <v>26</v>
      </c>
      <c r="Q11" s="16">
        <v>44509</v>
      </c>
    </row>
    <row r="12" spans="1:20" s="7" customFormat="1" x14ac:dyDescent="0.3">
      <c r="A12" s="7" t="s">
        <v>22</v>
      </c>
      <c r="B12" s="8" t="s">
        <v>35</v>
      </c>
      <c r="C12" s="9" t="s">
        <v>24</v>
      </c>
      <c r="D12" s="7" t="s">
        <v>25</v>
      </c>
      <c r="E12" s="10"/>
      <c r="F12" s="11">
        <v>32062.13</v>
      </c>
      <c r="G12" s="12">
        <v>44543</v>
      </c>
      <c r="H12" s="11"/>
      <c r="I12" s="13" t="str">
        <f>VLOOKUP(D12,[1]Data!D:I,6,0)</f>
        <v>SCB</v>
      </c>
      <c r="J12" s="10"/>
      <c r="K12" s="10"/>
      <c r="L12" s="14"/>
      <c r="M12" s="11"/>
      <c r="N12" s="11"/>
      <c r="P12" s="15" t="s">
        <v>26</v>
      </c>
      <c r="Q12" s="16">
        <v>44509</v>
      </c>
    </row>
    <row r="13" spans="1:20" s="7" customFormat="1" x14ac:dyDescent="0.3">
      <c r="A13" s="7" t="s">
        <v>18</v>
      </c>
      <c r="B13" s="8" t="s">
        <v>36</v>
      </c>
      <c r="C13" s="9" t="s">
        <v>37</v>
      </c>
      <c r="D13" s="7" t="s">
        <v>38</v>
      </c>
      <c r="E13" s="10"/>
      <c r="F13" s="11">
        <v>5136</v>
      </c>
      <c r="G13" s="12">
        <v>44543</v>
      </c>
      <c r="H13" s="11"/>
      <c r="I13" s="13" t="str">
        <f>VLOOKUP(D13,[1]Data!D:I,6,0)</f>
        <v>SCB</v>
      </c>
      <c r="J13" s="10"/>
      <c r="K13" s="10"/>
      <c r="L13" s="14"/>
      <c r="M13" s="11"/>
      <c r="N13" s="11"/>
      <c r="P13" s="15" t="s">
        <v>26</v>
      </c>
      <c r="Q13" s="16">
        <v>44509</v>
      </c>
    </row>
    <row r="14" spans="1:20" s="7" customFormat="1" x14ac:dyDescent="0.3">
      <c r="A14" s="7" t="s">
        <v>22</v>
      </c>
      <c r="B14" s="8" t="s">
        <v>39</v>
      </c>
      <c r="C14" s="9" t="s">
        <v>40</v>
      </c>
      <c r="D14" s="7" t="s">
        <v>41</v>
      </c>
      <c r="E14" s="10"/>
      <c r="F14" s="11">
        <v>24610</v>
      </c>
      <c r="G14" s="12">
        <v>44543</v>
      </c>
      <c r="H14" s="11"/>
      <c r="I14" s="7" t="str">
        <f>VLOOKUP(D14,[1]Data!D:I,6,0)</f>
        <v>BAY</v>
      </c>
      <c r="J14" s="10"/>
      <c r="K14" s="10"/>
      <c r="L14" s="14"/>
      <c r="M14" s="11"/>
      <c r="N14" s="11"/>
      <c r="P14" s="15" t="s">
        <v>26</v>
      </c>
      <c r="Q14" s="16">
        <v>44504</v>
      </c>
    </row>
    <row r="15" spans="1:20" s="7" customFormat="1" x14ac:dyDescent="0.3">
      <c r="A15" s="7" t="s">
        <v>22</v>
      </c>
      <c r="B15" s="8" t="s">
        <v>42</v>
      </c>
      <c r="C15" s="9" t="s">
        <v>40</v>
      </c>
      <c r="D15" s="7" t="s">
        <v>41</v>
      </c>
      <c r="E15" s="10"/>
      <c r="F15" s="11">
        <v>49220</v>
      </c>
      <c r="G15" s="12">
        <v>44543</v>
      </c>
      <c r="H15" s="11"/>
      <c r="I15" s="7" t="str">
        <f>VLOOKUP(D15,[1]Data!D:I,6,0)</f>
        <v>BAY</v>
      </c>
      <c r="J15" s="10"/>
      <c r="K15" s="10"/>
      <c r="L15" s="14"/>
      <c r="M15" s="11"/>
      <c r="N15" s="11"/>
      <c r="P15" s="15" t="s">
        <v>26</v>
      </c>
      <c r="Q15" s="16">
        <v>44504</v>
      </c>
    </row>
    <row r="16" spans="1:20" s="7" customFormat="1" x14ac:dyDescent="0.3">
      <c r="A16" s="7" t="s">
        <v>22</v>
      </c>
      <c r="B16" s="8" t="s">
        <v>43</v>
      </c>
      <c r="C16" s="9" t="s">
        <v>40</v>
      </c>
      <c r="D16" s="7" t="s">
        <v>41</v>
      </c>
      <c r="E16" s="10"/>
      <c r="F16" s="11">
        <v>402320</v>
      </c>
      <c r="G16" s="12">
        <v>44543</v>
      </c>
      <c r="H16" s="11"/>
      <c r="I16" s="7" t="str">
        <f>VLOOKUP(D16,[1]Data!D:I,6,0)</f>
        <v>BAY</v>
      </c>
      <c r="J16" s="10"/>
      <c r="K16" s="10"/>
      <c r="L16" s="14"/>
      <c r="M16" s="11"/>
      <c r="N16" s="11"/>
      <c r="P16" s="15" t="s">
        <v>26</v>
      </c>
      <c r="Q16" s="16">
        <v>44504</v>
      </c>
    </row>
    <row r="17" spans="1:17" s="7" customFormat="1" x14ac:dyDescent="0.3">
      <c r="A17" s="7" t="s">
        <v>22</v>
      </c>
      <c r="B17" s="8" t="s">
        <v>44</v>
      </c>
      <c r="C17" s="9" t="s">
        <v>45</v>
      </c>
      <c r="D17" s="7" t="s">
        <v>46</v>
      </c>
      <c r="E17" s="10"/>
      <c r="F17" s="11">
        <v>60990</v>
      </c>
      <c r="G17" s="12">
        <v>44543</v>
      </c>
      <c r="H17" s="11"/>
      <c r="I17" s="13" t="str">
        <f>VLOOKUP(D17,[1]Data!D:I,6,0)</f>
        <v>SCB</v>
      </c>
      <c r="J17" s="10"/>
      <c r="K17" s="10"/>
      <c r="L17" s="14"/>
      <c r="M17" s="11"/>
      <c r="N17" s="11"/>
      <c r="P17" s="15" t="s">
        <v>26</v>
      </c>
      <c r="Q17" s="16">
        <v>44509</v>
      </c>
    </row>
    <row r="18" spans="1:17" x14ac:dyDescent="0.3">
      <c r="A18" s="7" t="s">
        <v>18</v>
      </c>
      <c r="B18" s="8" t="s">
        <v>47</v>
      </c>
      <c r="C18" s="9" t="s">
        <v>48</v>
      </c>
      <c r="D18" s="7" t="s">
        <v>49</v>
      </c>
      <c r="E18" s="10"/>
      <c r="F18" s="11">
        <v>23368.799999999999</v>
      </c>
      <c r="G18" s="12">
        <v>44543</v>
      </c>
      <c r="H18" s="11"/>
      <c r="I18" s="7" t="str">
        <f>VLOOKUP(D18,[1]Data!D:I,6,0)</f>
        <v>Kbank</v>
      </c>
      <c r="J18" s="10"/>
      <c r="K18" s="10"/>
      <c r="L18" s="14"/>
      <c r="M18" s="11"/>
      <c r="N18" s="11"/>
      <c r="O18" s="7" t="s">
        <v>50</v>
      </c>
      <c r="P18" s="15"/>
      <c r="Q18" s="8"/>
    </row>
    <row r="19" spans="1:17" x14ac:dyDescent="0.3">
      <c r="A19" s="7" t="s">
        <v>22</v>
      </c>
      <c r="B19" s="8" t="s">
        <v>51</v>
      </c>
      <c r="C19" s="9" t="s">
        <v>48</v>
      </c>
      <c r="D19" s="7" t="s">
        <v>49</v>
      </c>
      <c r="E19" s="10"/>
      <c r="F19" s="11">
        <v>1786.9</v>
      </c>
      <c r="G19" s="12">
        <v>44543</v>
      </c>
      <c r="H19" s="11"/>
      <c r="I19" s="7" t="str">
        <f>VLOOKUP(D19,[1]Data!D:I,6,0)</f>
        <v>Kbank</v>
      </c>
      <c r="J19" s="10"/>
      <c r="K19" s="10"/>
      <c r="L19" s="14"/>
      <c r="M19" s="11"/>
      <c r="N19" s="11"/>
      <c r="O19" s="7" t="s">
        <v>50</v>
      </c>
      <c r="P19" s="15" t="s">
        <v>26</v>
      </c>
      <c r="Q19" s="16">
        <v>44480</v>
      </c>
    </row>
    <row r="20" spans="1:17" s="7" customFormat="1" x14ac:dyDescent="0.3">
      <c r="A20" s="7" t="s">
        <v>22</v>
      </c>
      <c r="B20" s="8" t="s">
        <v>52</v>
      </c>
      <c r="C20" s="9" t="s">
        <v>48</v>
      </c>
      <c r="D20" s="7" t="s">
        <v>49</v>
      </c>
      <c r="E20" s="10"/>
      <c r="F20" s="11">
        <v>3852</v>
      </c>
      <c r="G20" s="12">
        <v>44543</v>
      </c>
      <c r="H20" s="11"/>
      <c r="I20" s="7" t="str">
        <f>VLOOKUP(D20,[1]Data!D:I,6,0)</f>
        <v>Kbank</v>
      </c>
      <c r="J20" s="10"/>
      <c r="K20" s="10"/>
      <c r="L20" s="14"/>
      <c r="M20" s="11"/>
      <c r="N20" s="11"/>
      <c r="O20" s="7" t="s">
        <v>50</v>
      </c>
      <c r="P20" s="15" t="s">
        <v>26</v>
      </c>
      <c r="Q20" s="16">
        <v>44480</v>
      </c>
    </row>
    <row r="21" spans="1:17" s="7" customFormat="1" x14ac:dyDescent="0.3">
      <c r="A21" s="13" t="s">
        <v>22</v>
      </c>
      <c r="B21" s="8" t="s">
        <v>53</v>
      </c>
      <c r="C21" s="9" t="s">
        <v>48</v>
      </c>
      <c r="D21" s="7" t="s">
        <v>49</v>
      </c>
      <c r="E21" s="10"/>
      <c r="F21" s="14">
        <v>963</v>
      </c>
      <c r="G21" s="12">
        <v>44543</v>
      </c>
      <c r="H21" s="11"/>
      <c r="I21" s="13" t="str">
        <f>VLOOKUP(D21,[1]Data!D:I,6,0)</f>
        <v>Kbank</v>
      </c>
      <c r="J21" s="10"/>
      <c r="K21" s="10"/>
      <c r="L21" s="14"/>
      <c r="M21" s="11"/>
      <c r="N21" s="11"/>
      <c r="O21" s="7" t="s">
        <v>50</v>
      </c>
      <c r="P21" s="15" t="s">
        <v>26</v>
      </c>
      <c r="Q21" s="16">
        <v>44502</v>
      </c>
    </row>
    <row r="22" spans="1:17" s="7" customFormat="1" x14ac:dyDescent="0.3">
      <c r="A22" s="13" t="s">
        <v>22</v>
      </c>
      <c r="B22" s="8" t="s">
        <v>54</v>
      </c>
      <c r="C22" s="9" t="s">
        <v>48</v>
      </c>
      <c r="D22" s="7" t="s">
        <v>49</v>
      </c>
      <c r="E22" s="10"/>
      <c r="F22" s="14">
        <v>481.5</v>
      </c>
      <c r="G22" s="12">
        <v>44543</v>
      </c>
      <c r="H22" s="11"/>
      <c r="I22" s="13" t="str">
        <f>VLOOKUP(D22,[1]Data!D:I,6,0)</f>
        <v>Kbank</v>
      </c>
      <c r="J22" s="10"/>
      <c r="K22" s="10"/>
      <c r="L22" s="14"/>
      <c r="M22" s="11"/>
      <c r="N22" s="11"/>
      <c r="O22" s="7" t="s">
        <v>50</v>
      </c>
      <c r="P22" s="15" t="s">
        <v>26</v>
      </c>
      <c r="Q22" s="16">
        <v>44502</v>
      </c>
    </row>
    <row r="23" spans="1:17" s="7" customFormat="1" x14ac:dyDescent="0.3">
      <c r="A23" s="13" t="s">
        <v>22</v>
      </c>
      <c r="B23" s="8" t="s">
        <v>55</v>
      </c>
      <c r="C23" s="9" t="s">
        <v>48</v>
      </c>
      <c r="D23" s="7" t="s">
        <v>49</v>
      </c>
      <c r="E23" s="10"/>
      <c r="F23" s="14">
        <v>2568</v>
      </c>
      <c r="G23" s="12">
        <v>44543</v>
      </c>
      <c r="H23" s="11"/>
      <c r="I23" s="13" t="str">
        <f>VLOOKUP(D23,[1]Data!D:I,6,0)</f>
        <v>Kbank</v>
      </c>
      <c r="J23" s="10"/>
      <c r="K23" s="10"/>
      <c r="L23" s="14"/>
      <c r="M23" s="11"/>
      <c r="N23" s="11"/>
      <c r="O23" s="7" t="s">
        <v>50</v>
      </c>
      <c r="P23" s="15" t="s">
        <v>26</v>
      </c>
      <c r="Q23" s="16">
        <v>44499</v>
      </c>
    </row>
    <row r="24" spans="1:17" s="7" customFormat="1" x14ac:dyDescent="0.3">
      <c r="A24" s="13" t="s">
        <v>18</v>
      </c>
      <c r="B24" s="8" t="s">
        <v>56</v>
      </c>
      <c r="C24" s="9" t="s">
        <v>48</v>
      </c>
      <c r="D24" s="7" t="s">
        <v>49</v>
      </c>
      <c r="E24" s="10"/>
      <c r="F24" s="11">
        <v>1380.3</v>
      </c>
      <c r="G24" s="12">
        <v>44543</v>
      </c>
      <c r="H24" s="11"/>
      <c r="I24" s="13" t="str">
        <f>VLOOKUP(D24,[1]Data!D:I,6,0)</f>
        <v>Kbank</v>
      </c>
      <c r="J24" s="10"/>
      <c r="K24" s="10"/>
      <c r="L24" s="14"/>
      <c r="M24" s="11"/>
      <c r="N24" s="11"/>
      <c r="O24" s="7" t="s">
        <v>50</v>
      </c>
      <c r="P24" s="15" t="s">
        <v>26</v>
      </c>
      <c r="Q24" s="16">
        <v>44499</v>
      </c>
    </row>
    <row r="25" spans="1:17" s="7" customFormat="1" x14ac:dyDescent="0.3">
      <c r="A25" s="13" t="s">
        <v>18</v>
      </c>
      <c r="B25" s="8" t="s">
        <v>57</v>
      </c>
      <c r="C25" s="9" t="s">
        <v>48</v>
      </c>
      <c r="D25" s="7" t="s">
        <v>49</v>
      </c>
      <c r="E25" s="10"/>
      <c r="F25" s="11">
        <v>5874.3</v>
      </c>
      <c r="G25" s="12">
        <v>44543</v>
      </c>
      <c r="H25" s="11"/>
      <c r="I25" s="13" t="str">
        <f>VLOOKUP(D25,[1]Data!D:I,6,0)</f>
        <v>Kbank</v>
      </c>
      <c r="J25" s="10"/>
      <c r="K25" s="10"/>
      <c r="L25" s="14"/>
      <c r="M25" s="11"/>
      <c r="N25" s="11"/>
      <c r="O25" s="7" t="s">
        <v>50</v>
      </c>
      <c r="P25" s="15" t="s">
        <v>26</v>
      </c>
      <c r="Q25" s="16">
        <v>44499</v>
      </c>
    </row>
    <row r="26" spans="1:17" s="7" customFormat="1" x14ac:dyDescent="0.3">
      <c r="A26" s="13" t="s">
        <v>22</v>
      </c>
      <c r="B26" s="8" t="s">
        <v>58</v>
      </c>
      <c r="C26" s="9" t="s">
        <v>48</v>
      </c>
      <c r="D26" s="7" t="s">
        <v>49</v>
      </c>
      <c r="E26" s="10"/>
      <c r="F26" s="11">
        <v>27747.24</v>
      </c>
      <c r="G26" s="12">
        <v>44543</v>
      </c>
      <c r="H26" s="11"/>
      <c r="I26" s="13" t="str">
        <f>VLOOKUP(D26,[1]Data!D:I,6,0)</f>
        <v>Kbank</v>
      </c>
      <c r="J26" s="10"/>
      <c r="K26" s="10"/>
      <c r="L26" s="14"/>
      <c r="M26" s="11"/>
      <c r="N26" s="11"/>
      <c r="O26" s="7" t="s">
        <v>50</v>
      </c>
      <c r="P26" s="15" t="s">
        <v>26</v>
      </c>
      <c r="Q26" s="16">
        <v>44502</v>
      </c>
    </row>
    <row r="27" spans="1:17" s="7" customFormat="1" x14ac:dyDescent="0.3">
      <c r="A27" s="13" t="s">
        <v>22</v>
      </c>
      <c r="B27" s="8" t="s">
        <v>59</v>
      </c>
      <c r="C27" s="9" t="s">
        <v>48</v>
      </c>
      <c r="D27" s="7" t="s">
        <v>49</v>
      </c>
      <c r="E27" s="10"/>
      <c r="F27" s="11">
        <v>4290.7</v>
      </c>
      <c r="G27" s="12">
        <v>44543</v>
      </c>
      <c r="H27" s="11"/>
      <c r="I27" s="13" t="str">
        <f>VLOOKUP(D27,[1]Data!D:I,6,0)</f>
        <v>Kbank</v>
      </c>
      <c r="J27" s="10"/>
      <c r="K27" s="10"/>
      <c r="L27" s="14"/>
      <c r="M27" s="11"/>
      <c r="N27" s="11"/>
      <c r="O27" s="7" t="s">
        <v>50</v>
      </c>
      <c r="P27" s="15" t="s">
        <v>26</v>
      </c>
      <c r="Q27" s="16">
        <v>44502</v>
      </c>
    </row>
    <row r="28" spans="1:17" x14ac:dyDescent="0.3">
      <c r="A28" s="7" t="s">
        <v>22</v>
      </c>
      <c r="B28" s="7" t="s">
        <v>60</v>
      </c>
      <c r="C28" s="7">
        <v>202</v>
      </c>
      <c r="D28" s="7" t="s">
        <v>49</v>
      </c>
      <c r="E28" s="10"/>
      <c r="F28" s="11">
        <v>13658.55</v>
      </c>
      <c r="G28" s="12">
        <v>44543</v>
      </c>
      <c r="H28" s="11"/>
      <c r="I28" s="13" t="str">
        <f>VLOOKUP(D28,[1]Data!D:I,6,0)</f>
        <v>Kbank</v>
      </c>
      <c r="J28" s="10"/>
      <c r="K28" s="10"/>
      <c r="L28" s="14"/>
      <c r="M28" s="11"/>
      <c r="N28" s="11"/>
      <c r="O28" s="7" t="s">
        <v>50</v>
      </c>
      <c r="P28" s="15" t="s">
        <v>26</v>
      </c>
      <c r="Q28" s="16">
        <v>44504</v>
      </c>
    </row>
    <row r="29" spans="1:17" x14ac:dyDescent="0.3">
      <c r="A29" s="7" t="s">
        <v>22</v>
      </c>
      <c r="B29" s="7" t="s">
        <v>61</v>
      </c>
      <c r="C29" s="7">
        <v>202</v>
      </c>
      <c r="D29" s="7" t="s">
        <v>49</v>
      </c>
      <c r="E29" s="10"/>
      <c r="F29" s="11">
        <v>963</v>
      </c>
      <c r="G29" s="12">
        <v>44543</v>
      </c>
      <c r="H29" s="11"/>
      <c r="I29" s="13" t="str">
        <f>VLOOKUP(D29,[1]Data!D:I,6,0)</f>
        <v>Kbank</v>
      </c>
      <c r="J29" s="10"/>
      <c r="K29" s="10"/>
      <c r="L29" s="14"/>
      <c r="M29" s="11"/>
      <c r="N29" s="11"/>
      <c r="O29" s="7" t="s">
        <v>50</v>
      </c>
      <c r="P29" s="15" t="s">
        <v>26</v>
      </c>
      <c r="Q29" s="16">
        <v>44504</v>
      </c>
    </row>
    <row r="30" spans="1:17" x14ac:dyDescent="0.3">
      <c r="A30" s="7" t="s">
        <v>18</v>
      </c>
      <c r="B30" s="8" t="s">
        <v>62</v>
      </c>
      <c r="C30" s="9" t="s">
        <v>48</v>
      </c>
      <c r="D30" s="7" t="s">
        <v>49</v>
      </c>
      <c r="E30" s="10"/>
      <c r="F30" s="11">
        <v>1786.9</v>
      </c>
      <c r="G30" s="12">
        <v>44543</v>
      </c>
      <c r="H30" s="11"/>
      <c r="I30" s="13" t="str">
        <f>VLOOKUP(D30,[1]Data!D:I,6,0)</f>
        <v>Kbank</v>
      </c>
      <c r="J30" s="10"/>
      <c r="K30" s="10"/>
      <c r="L30" s="14"/>
      <c r="M30" s="11"/>
      <c r="N30" s="11"/>
      <c r="O30" s="7" t="s">
        <v>50</v>
      </c>
      <c r="P30" s="15" t="s">
        <v>26</v>
      </c>
      <c r="Q30" s="16">
        <v>44504</v>
      </c>
    </row>
    <row r="31" spans="1:17" s="7" customFormat="1" x14ac:dyDescent="0.3">
      <c r="A31" s="7" t="s">
        <v>22</v>
      </c>
      <c r="B31" s="8" t="s">
        <v>63</v>
      </c>
      <c r="C31" s="9" t="s">
        <v>64</v>
      </c>
      <c r="D31" s="7" t="s">
        <v>65</v>
      </c>
      <c r="E31" s="10"/>
      <c r="F31" s="11">
        <v>2407.5</v>
      </c>
      <c r="G31" s="12">
        <v>44543</v>
      </c>
      <c r="H31" s="11"/>
      <c r="I31" s="13" t="str">
        <f>VLOOKUP(D31,[1]Data!D:I,6,0)</f>
        <v>KTB</v>
      </c>
      <c r="J31" s="10"/>
      <c r="K31" s="10"/>
      <c r="L31" s="14"/>
      <c r="M31" s="11"/>
      <c r="N31" s="11"/>
      <c r="P31" s="15" t="s">
        <v>26</v>
      </c>
      <c r="Q31" s="16">
        <v>44509</v>
      </c>
    </row>
    <row r="32" spans="1:17" s="7" customFormat="1" x14ac:dyDescent="0.3">
      <c r="A32" s="7" t="s">
        <v>22</v>
      </c>
      <c r="B32" s="8" t="s">
        <v>66</v>
      </c>
      <c r="C32" s="9" t="s">
        <v>64</v>
      </c>
      <c r="D32" s="7" t="s">
        <v>65</v>
      </c>
      <c r="E32" s="10"/>
      <c r="F32" s="11">
        <v>7704</v>
      </c>
      <c r="G32" s="12">
        <v>44543</v>
      </c>
      <c r="H32" s="11"/>
      <c r="I32" s="13" t="str">
        <f>VLOOKUP(D32,[1]Data!D:I,6,0)</f>
        <v>KTB</v>
      </c>
      <c r="J32" s="10"/>
      <c r="K32" s="10"/>
      <c r="L32" s="14"/>
      <c r="M32" s="11"/>
      <c r="N32" s="11"/>
      <c r="P32" s="15" t="s">
        <v>26</v>
      </c>
      <c r="Q32" s="16">
        <v>44509</v>
      </c>
    </row>
    <row r="33" spans="1:17" s="7" customFormat="1" x14ac:dyDescent="0.3">
      <c r="A33" s="7" t="s">
        <v>22</v>
      </c>
      <c r="B33" s="8" t="s">
        <v>67</v>
      </c>
      <c r="C33" s="9" t="s">
        <v>64</v>
      </c>
      <c r="D33" s="7" t="s">
        <v>65</v>
      </c>
      <c r="E33" s="10"/>
      <c r="F33" s="11">
        <v>4280</v>
      </c>
      <c r="G33" s="12">
        <v>44543</v>
      </c>
      <c r="H33" s="11"/>
      <c r="I33" s="13" t="str">
        <f>VLOOKUP(D33,[1]Data!D:I,6,0)</f>
        <v>KTB</v>
      </c>
      <c r="J33" s="10"/>
      <c r="K33" s="10"/>
      <c r="L33" s="14"/>
      <c r="M33" s="11"/>
      <c r="N33" s="11"/>
      <c r="P33" s="15" t="s">
        <v>26</v>
      </c>
      <c r="Q33" s="16">
        <v>44509</v>
      </c>
    </row>
    <row r="34" spans="1:17" s="7" customFormat="1" x14ac:dyDescent="0.3">
      <c r="A34" s="7" t="s">
        <v>22</v>
      </c>
      <c r="B34" s="8" t="s">
        <v>68</v>
      </c>
      <c r="C34" s="9" t="s">
        <v>64</v>
      </c>
      <c r="D34" s="7" t="s">
        <v>65</v>
      </c>
      <c r="E34" s="10"/>
      <c r="F34" s="11">
        <v>10914</v>
      </c>
      <c r="G34" s="12">
        <v>44543</v>
      </c>
      <c r="H34" s="11"/>
      <c r="I34" s="13" t="str">
        <f>VLOOKUP(D34,[1]Data!D:I,6,0)</f>
        <v>KTB</v>
      </c>
      <c r="J34" s="10"/>
      <c r="K34" s="10"/>
      <c r="L34" s="14"/>
      <c r="M34" s="11"/>
      <c r="N34" s="11"/>
      <c r="P34" s="15" t="s">
        <v>26</v>
      </c>
      <c r="Q34" s="16">
        <v>44509</v>
      </c>
    </row>
    <row r="35" spans="1:17" s="7" customFormat="1" x14ac:dyDescent="0.3">
      <c r="A35" s="7" t="s">
        <v>22</v>
      </c>
      <c r="B35" s="8" t="s">
        <v>69</v>
      </c>
      <c r="C35" s="9" t="s">
        <v>64</v>
      </c>
      <c r="D35" s="7" t="s">
        <v>65</v>
      </c>
      <c r="E35" s="10"/>
      <c r="F35" s="11">
        <v>2006.25</v>
      </c>
      <c r="G35" s="12">
        <v>44543</v>
      </c>
      <c r="H35" s="11"/>
      <c r="I35" s="13" t="str">
        <f>VLOOKUP(D35,[1]Data!D:I,6,0)</f>
        <v>KTB</v>
      </c>
      <c r="J35" s="10"/>
      <c r="K35" s="10"/>
      <c r="L35" s="14"/>
      <c r="M35" s="11"/>
      <c r="N35" s="11"/>
      <c r="P35" s="15" t="s">
        <v>26</v>
      </c>
      <c r="Q35" s="16">
        <v>44509</v>
      </c>
    </row>
    <row r="36" spans="1:17" s="7" customFormat="1" x14ac:dyDescent="0.3">
      <c r="A36" s="7" t="s">
        <v>22</v>
      </c>
      <c r="B36" s="8" t="s">
        <v>70</v>
      </c>
      <c r="C36" s="9" t="s">
        <v>64</v>
      </c>
      <c r="D36" s="7" t="s">
        <v>65</v>
      </c>
      <c r="E36" s="10"/>
      <c r="F36" s="11">
        <v>17120</v>
      </c>
      <c r="G36" s="12">
        <v>44543</v>
      </c>
      <c r="H36" s="11"/>
      <c r="I36" s="13" t="str">
        <f>VLOOKUP(D36,[1]Data!D:I,6,0)</f>
        <v>KTB</v>
      </c>
      <c r="J36" s="10"/>
      <c r="K36" s="10"/>
      <c r="L36" s="14"/>
      <c r="M36" s="11"/>
      <c r="N36" s="11"/>
      <c r="P36" s="15" t="s">
        <v>26</v>
      </c>
      <c r="Q36" s="16">
        <v>44509</v>
      </c>
    </row>
    <row r="37" spans="1:17" s="7" customFormat="1" x14ac:dyDescent="0.3">
      <c r="A37" s="7" t="s">
        <v>22</v>
      </c>
      <c r="B37" s="8" t="s">
        <v>71</v>
      </c>
      <c r="C37" s="9" t="s">
        <v>64</v>
      </c>
      <c r="D37" s="7" t="s">
        <v>65</v>
      </c>
      <c r="E37" s="10"/>
      <c r="F37" s="11">
        <v>10914</v>
      </c>
      <c r="G37" s="12">
        <v>44543</v>
      </c>
      <c r="H37" s="11"/>
      <c r="I37" s="13" t="str">
        <f>VLOOKUP(D37,[1]Data!D:I,6,0)</f>
        <v>KTB</v>
      </c>
      <c r="J37" s="10"/>
      <c r="K37" s="10"/>
      <c r="L37" s="14"/>
      <c r="M37" s="11"/>
      <c r="N37" s="11"/>
      <c r="P37" s="15" t="s">
        <v>26</v>
      </c>
      <c r="Q37" s="16">
        <v>44509</v>
      </c>
    </row>
    <row r="38" spans="1:17" s="7" customFormat="1" x14ac:dyDescent="0.3">
      <c r="A38" s="7" t="s">
        <v>22</v>
      </c>
      <c r="B38" s="8" t="s">
        <v>72</v>
      </c>
      <c r="C38" s="9" t="s">
        <v>64</v>
      </c>
      <c r="D38" s="7" t="s">
        <v>65</v>
      </c>
      <c r="E38" s="10"/>
      <c r="F38" s="11">
        <v>1926</v>
      </c>
      <c r="G38" s="12">
        <v>44543</v>
      </c>
      <c r="H38" s="11"/>
      <c r="I38" s="13" t="str">
        <f>VLOOKUP(D38,[1]Data!D:I,6,0)</f>
        <v>KTB</v>
      </c>
      <c r="J38" s="10"/>
      <c r="K38" s="10"/>
      <c r="L38" s="14"/>
      <c r="M38" s="11"/>
      <c r="N38" s="11"/>
      <c r="P38" s="15" t="s">
        <v>26</v>
      </c>
      <c r="Q38" s="16">
        <v>44509</v>
      </c>
    </row>
    <row r="39" spans="1:17" x14ac:dyDescent="0.3">
      <c r="A39" s="17" t="s">
        <v>22</v>
      </c>
      <c r="B39" s="18" t="s">
        <v>73</v>
      </c>
      <c r="C39" s="19" t="s">
        <v>64</v>
      </c>
      <c r="D39" s="17" t="s">
        <v>65</v>
      </c>
      <c r="F39" s="21">
        <v>11770</v>
      </c>
      <c r="G39" s="22">
        <v>44543</v>
      </c>
      <c r="I39" s="23" t="str">
        <f>VLOOKUP(D39,[1]Data!D:I,6,0)</f>
        <v>KTB</v>
      </c>
      <c r="Q39" s="8"/>
    </row>
    <row r="40" spans="1:17" x14ac:dyDescent="0.3">
      <c r="A40" s="17" t="s">
        <v>22</v>
      </c>
      <c r="B40" s="18" t="s">
        <v>74</v>
      </c>
      <c r="C40" s="19" t="s">
        <v>64</v>
      </c>
      <c r="D40" s="17" t="s">
        <v>65</v>
      </c>
      <c r="F40" s="21">
        <v>6420</v>
      </c>
      <c r="G40" s="22">
        <v>44543</v>
      </c>
      <c r="I40" s="23" t="str">
        <f>VLOOKUP(D40,[1]Data!D:I,6,0)</f>
        <v>KTB</v>
      </c>
      <c r="Q40" s="8"/>
    </row>
    <row r="41" spans="1:17" x14ac:dyDescent="0.3">
      <c r="A41" s="17" t="s">
        <v>18</v>
      </c>
      <c r="B41" s="18" t="s">
        <v>75</v>
      </c>
      <c r="C41" s="19" t="s">
        <v>76</v>
      </c>
      <c r="D41" s="17" t="s">
        <v>77</v>
      </c>
      <c r="F41" s="21">
        <v>1810.07</v>
      </c>
      <c r="G41" s="22">
        <v>44543</v>
      </c>
      <c r="I41" s="23" t="str">
        <f>VLOOKUP(D41,[1]Data!D:I,6,0)</f>
        <v>Kbank</v>
      </c>
      <c r="Q41" s="8"/>
    </row>
    <row r="42" spans="1:17" s="7" customFormat="1" x14ac:dyDescent="0.3">
      <c r="A42" s="7" t="s">
        <v>18</v>
      </c>
      <c r="B42" s="8" t="s">
        <v>78</v>
      </c>
      <c r="C42" s="9" t="s">
        <v>79</v>
      </c>
      <c r="D42" s="7" t="s">
        <v>80</v>
      </c>
      <c r="E42" s="10"/>
      <c r="F42" s="11">
        <v>3210</v>
      </c>
      <c r="G42" s="12">
        <v>44543</v>
      </c>
      <c r="H42" s="11"/>
      <c r="I42" s="13" t="str">
        <f>VLOOKUP(D42,[1]Data!D:I,6,0)</f>
        <v>Kbank</v>
      </c>
      <c r="J42" s="10"/>
      <c r="K42" s="10"/>
      <c r="L42" s="14"/>
      <c r="M42" s="11"/>
      <c r="N42" s="11"/>
      <c r="P42" s="15" t="s">
        <v>26</v>
      </c>
      <c r="Q42" s="16">
        <v>44509</v>
      </c>
    </row>
    <row r="43" spans="1:17" s="7" customFormat="1" x14ac:dyDescent="0.3">
      <c r="A43" s="7" t="s">
        <v>18</v>
      </c>
      <c r="B43" s="8" t="s">
        <v>81</v>
      </c>
      <c r="C43" s="9" t="s">
        <v>79</v>
      </c>
      <c r="D43" s="7" t="s">
        <v>80</v>
      </c>
      <c r="E43" s="10"/>
      <c r="F43" s="11">
        <v>21400</v>
      </c>
      <c r="G43" s="12">
        <v>44543</v>
      </c>
      <c r="H43" s="11"/>
      <c r="I43" s="13" t="str">
        <f>VLOOKUP(D43,[1]Data!D:I,6,0)</f>
        <v>Kbank</v>
      </c>
      <c r="J43" s="10"/>
      <c r="K43" s="10"/>
      <c r="L43" s="14"/>
      <c r="M43" s="11"/>
      <c r="N43" s="11"/>
      <c r="P43" s="15" t="s">
        <v>26</v>
      </c>
      <c r="Q43" s="16">
        <v>44509</v>
      </c>
    </row>
    <row r="44" spans="1:17" x14ac:dyDescent="0.3">
      <c r="A44" s="17" t="s">
        <v>82</v>
      </c>
      <c r="B44" s="18" t="s">
        <v>83</v>
      </c>
      <c r="C44" s="19" t="s">
        <v>84</v>
      </c>
      <c r="D44" s="17" t="s">
        <v>85</v>
      </c>
      <c r="F44" s="21">
        <v>42136</v>
      </c>
      <c r="G44" s="22">
        <v>44543</v>
      </c>
      <c r="I44" s="25" t="str">
        <f>VLOOKUP(D44,[1]Data!D:I,6,0)</f>
        <v>BAY</v>
      </c>
      <c r="Q44" s="8"/>
    </row>
    <row r="45" spans="1:17" x14ac:dyDescent="0.3">
      <c r="A45" s="17" t="s">
        <v>22</v>
      </c>
      <c r="B45" s="18" t="s">
        <v>35</v>
      </c>
      <c r="C45" s="19" t="s">
        <v>24</v>
      </c>
      <c r="D45" s="17" t="s">
        <v>25</v>
      </c>
      <c r="F45" s="21">
        <v>32062.13</v>
      </c>
      <c r="G45" s="22">
        <v>44543</v>
      </c>
      <c r="I45" s="23" t="str">
        <f>VLOOKUP(D45,[1]Data!D:I,6,0)</f>
        <v>SCB</v>
      </c>
      <c r="Q45" s="8"/>
    </row>
    <row r="46" spans="1:17" x14ac:dyDescent="0.3">
      <c r="A46" s="17" t="s">
        <v>82</v>
      </c>
      <c r="B46" s="18" t="s">
        <v>86</v>
      </c>
      <c r="C46" s="19" t="s">
        <v>87</v>
      </c>
      <c r="D46" s="17" t="s">
        <v>88</v>
      </c>
      <c r="F46" s="21">
        <v>8322.75</v>
      </c>
      <c r="G46" s="22">
        <v>44543</v>
      </c>
      <c r="I46" s="17" t="str">
        <f>VLOOKUP(D46,[1]Data!D:I,6,0)</f>
        <v>Kbank</v>
      </c>
      <c r="O46" s="17" t="s">
        <v>89</v>
      </c>
      <c r="Q46" s="8"/>
    </row>
    <row r="47" spans="1:17" x14ac:dyDescent="0.3">
      <c r="A47" s="17" t="s">
        <v>22</v>
      </c>
      <c r="B47" s="18" t="s">
        <v>90</v>
      </c>
      <c r="C47" s="19" t="s">
        <v>91</v>
      </c>
      <c r="D47" s="17" t="s">
        <v>92</v>
      </c>
      <c r="F47" s="21">
        <v>43313.599999999999</v>
      </c>
      <c r="G47" s="22">
        <v>44543</v>
      </c>
      <c r="I47" s="25" t="str">
        <f>VLOOKUP(D47,[1]Data!D:I,6,0)</f>
        <v>SCB</v>
      </c>
      <c r="Q47" s="8"/>
    </row>
    <row r="48" spans="1:17" x14ac:dyDescent="0.3">
      <c r="A48" s="17" t="s">
        <v>22</v>
      </c>
      <c r="B48" s="18" t="s">
        <v>93</v>
      </c>
      <c r="C48" s="19" t="s">
        <v>91</v>
      </c>
      <c r="D48" s="17" t="s">
        <v>92</v>
      </c>
      <c r="F48" s="21">
        <v>189497</v>
      </c>
      <c r="G48" s="22">
        <v>44543</v>
      </c>
      <c r="I48" s="25" t="str">
        <f>VLOOKUP(D48,[1]Data!D:I,6,0)</f>
        <v>SCB</v>
      </c>
      <c r="Q48" s="8"/>
    </row>
    <row r="49" spans="1:17" x14ac:dyDescent="0.3">
      <c r="A49" s="13" t="s">
        <v>22</v>
      </c>
      <c r="B49" s="8" t="s">
        <v>94</v>
      </c>
      <c r="C49" s="9" t="s">
        <v>95</v>
      </c>
      <c r="D49" s="7" t="s">
        <v>96</v>
      </c>
      <c r="E49" s="10"/>
      <c r="F49" s="14">
        <v>882.75</v>
      </c>
      <c r="G49" s="12">
        <v>44543</v>
      </c>
      <c r="H49" s="11"/>
      <c r="I49" s="25" t="str">
        <f>VLOOKUP(D49,[1]Data!D:I,6,0)</f>
        <v>TMB</v>
      </c>
      <c r="J49" s="10"/>
      <c r="K49" s="10"/>
      <c r="L49" s="14"/>
      <c r="M49" s="11"/>
      <c r="N49" s="11"/>
      <c r="O49" s="7" t="s">
        <v>97</v>
      </c>
      <c r="P49" s="15" t="s">
        <v>26</v>
      </c>
      <c r="Q49" s="16">
        <v>44502</v>
      </c>
    </row>
    <row r="50" spans="1:17" x14ac:dyDescent="0.3">
      <c r="A50" s="17" t="s">
        <v>18</v>
      </c>
      <c r="B50" s="18" t="s">
        <v>98</v>
      </c>
      <c r="C50" s="19" t="s">
        <v>99</v>
      </c>
      <c r="D50" s="17" t="s">
        <v>100</v>
      </c>
      <c r="F50" s="21">
        <v>1200</v>
      </c>
      <c r="G50" s="22">
        <v>44543</v>
      </c>
      <c r="I50" s="25" t="str">
        <f>VLOOKUP(D50,[1]Data!D:I,6,0)</f>
        <v>BBL</v>
      </c>
      <c r="Q50" s="8"/>
    </row>
    <row r="51" spans="1:17" x14ac:dyDescent="0.3">
      <c r="A51" s="17" t="s">
        <v>22</v>
      </c>
      <c r="B51" s="18" t="s">
        <v>101</v>
      </c>
      <c r="C51" s="19" t="s">
        <v>102</v>
      </c>
      <c r="D51" s="17" t="s">
        <v>103</v>
      </c>
      <c r="F51" s="21">
        <v>8086.95</v>
      </c>
      <c r="G51" s="22">
        <v>44543</v>
      </c>
      <c r="I51" s="25" t="str">
        <f>VLOOKUP(D51,[1]Data!D:I,6,0)</f>
        <v>Kbank</v>
      </c>
      <c r="Q51" s="8"/>
    </row>
    <row r="52" spans="1:17" x14ac:dyDescent="0.3">
      <c r="A52" s="17" t="s">
        <v>22</v>
      </c>
      <c r="B52" s="18" t="s">
        <v>104</v>
      </c>
      <c r="C52" s="19" t="s">
        <v>105</v>
      </c>
      <c r="D52" s="17" t="s">
        <v>106</v>
      </c>
      <c r="F52" s="21">
        <v>3210</v>
      </c>
      <c r="G52" s="22">
        <v>44543</v>
      </c>
      <c r="I52" s="25" t="str">
        <f>VLOOKUP(D52,[1]Data!D:I,6,0)</f>
        <v>BBL</v>
      </c>
      <c r="Q52" s="8"/>
    </row>
    <row r="53" spans="1:17" x14ac:dyDescent="0.3">
      <c r="A53" s="17" t="s">
        <v>18</v>
      </c>
      <c r="B53" s="18" t="s">
        <v>107</v>
      </c>
      <c r="C53" s="19" t="s">
        <v>108</v>
      </c>
      <c r="D53" s="17" t="s">
        <v>109</v>
      </c>
      <c r="F53" s="21">
        <v>120910</v>
      </c>
      <c r="G53" s="22">
        <v>44543</v>
      </c>
      <c r="I53" s="25" t="str">
        <f>VLOOKUP(D53,[1]Data!D:I,6,0)</f>
        <v>SCB</v>
      </c>
      <c r="Q53" s="8"/>
    </row>
    <row r="54" spans="1:17" x14ac:dyDescent="0.3">
      <c r="A54" s="17" t="s">
        <v>22</v>
      </c>
      <c r="B54" s="18" t="s">
        <v>110</v>
      </c>
      <c r="C54" s="19" t="s">
        <v>111</v>
      </c>
      <c r="D54" s="17" t="s">
        <v>112</v>
      </c>
      <c r="F54" s="21">
        <v>19804.099999999999</v>
      </c>
      <c r="G54" s="22">
        <v>44543</v>
      </c>
      <c r="I54" s="25" t="str">
        <f>VLOOKUP(D54,[1]Data!D:I,6,0)</f>
        <v>SCB</v>
      </c>
      <c r="Q54" s="8"/>
    </row>
    <row r="55" spans="1:17" x14ac:dyDescent="0.3">
      <c r="A55" s="17" t="s">
        <v>22</v>
      </c>
      <c r="B55" s="18" t="s">
        <v>113</v>
      </c>
      <c r="C55" s="19" t="s">
        <v>114</v>
      </c>
      <c r="D55" s="17" t="s">
        <v>115</v>
      </c>
      <c r="F55" s="21">
        <v>4708</v>
      </c>
      <c r="G55" s="22">
        <v>44543</v>
      </c>
      <c r="I55" s="25" t="str">
        <f>VLOOKUP(D55,[1]Data!D:I,6,0)</f>
        <v>SCB</v>
      </c>
      <c r="Q55" s="8"/>
    </row>
    <row r="56" spans="1:17" x14ac:dyDescent="0.3">
      <c r="A56" s="17" t="s">
        <v>22</v>
      </c>
      <c r="B56" s="18" t="s">
        <v>116</v>
      </c>
      <c r="C56" s="19" t="s">
        <v>117</v>
      </c>
      <c r="D56" s="17" t="s">
        <v>118</v>
      </c>
      <c r="F56" s="21">
        <v>13642.5</v>
      </c>
      <c r="G56" s="22">
        <v>44543</v>
      </c>
      <c r="I56" s="25" t="str">
        <f>VLOOKUP(D56,[1]Data!D:I,6,0)</f>
        <v>Kbank</v>
      </c>
      <c r="O56" s="17" t="s">
        <v>89</v>
      </c>
      <c r="Q56" s="8"/>
    </row>
    <row r="57" spans="1:17" s="7" customFormat="1" x14ac:dyDescent="0.3">
      <c r="A57" s="17" t="s">
        <v>22</v>
      </c>
      <c r="B57" s="18" t="s">
        <v>119</v>
      </c>
      <c r="C57" s="19" t="s">
        <v>117</v>
      </c>
      <c r="D57" s="17" t="s">
        <v>118</v>
      </c>
      <c r="E57" s="20"/>
      <c r="F57" s="21">
        <v>1605</v>
      </c>
      <c r="G57" s="22">
        <v>44543</v>
      </c>
      <c r="H57" s="21"/>
      <c r="I57" s="25" t="str">
        <f>VLOOKUP(D57,[1]Data!D:I,6,0)</f>
        <v>Kbank</v>
      </c>
      <c r="J57" s="20"/>
      <c r="K57" s="20"/>
      <c r="L57" s="24"/>
      <c r="M57" s="21"/>
      <c r="N57" s="21"/>
      <c r="O57" s="17" t="s">
        <v>89</v>
      </c>
      <c r="P57" s="4"/>
      <c r="Q57" s="8"/>
    </row>
    <row r="58" spans="1:17" s="7" customFormat="1" x14ac:dyDescent="0.3">
      <c r="A58" s="17" t="s">
        <v>18</v>
      </c>
      <c r="B58" s="18" t="s">
        <v>120</v>
      </c>
      <c r="C58" s="19" t="s">
        <v>121</v>
      </c>
      <c r="D58" s="17" t="s">
        <v>122</v>
      </c>
      <c r="E58" s="20"/>
      <c r="F58" s="21">
        <v>6313</v>
      </c>
      <c r="G58" s="22">
        <v>44543</v>
      </c>
      <c r="H58" s="21"/>
      <c r="I58" s="25" t="str">
        <f>VLOOKUP(D58,[1]Data!D:I,6,0)</f>
        <v>UOB</v>
      </c>
      <c r="J58" s="20"/>
      <c r="K58" s="20"/>
      <c r="L58" s="24"/>
      <c r="M58" s="21"/>
      <c r="N58" s="21"/>
      <c r="O58" s="17"/>
      <c r="P58" s="4"/>
      <c r="Q58" s="8"/>
    </row>
    <row r="59" spans="1:17" x14ac:dyDescent="0.3">
      <c r="A59" s="17" t="s">
        <v>22</v>
      </c>
      <c r="B59" s="18" t="s">
        <v>123</v>
      </c>
      <c r="C59" s="19" t="s">
        <v>124</v>
      </c>
      <c r="D59" s="17" t="s">
        <v>125</v>
      </c>
      <c r="F59" s="21">
        <v>29104</v>
      </c>
      <c r="G59" s="22">
        <v>44543</v>
      </c>
      <c r="I59" s="23" t="str">
        <f>VLOOKUP(D59,[1]Data!D:I,6,0)</f>
        <v>SCB</v>
      </c>
      <c r="Q59" s="8"/>
    </row>
    <row r="60" spans="1:17" x14ac:dyDescent="0.3">
      <c r="A60" s="17" t="s">
        <v>22</v>
      </c>
      <c r="B60" s="18" t="s">
        <v>126</v>
      </c>
      <c r="C60" s="19" t="s">
        <v>127</v>
      </c>
      <c r="D60" s="17" t="s">
        <v>128</v>
      </c>
      <c r="F60" s="21">
        <v>13995.6</v>
      </c>
      <c r="G60" s="22">
        <v>44543</v>
      </c>
      <c r="I60" s="23" t="str">
        <f>VLOOKUP(D60,[1]Data!D:I,6,0)</f>
        <v>UOB</v>
      </c>
      <c r="Q60" s="8"/>
    </row>
    <row r="61" spans="1:17" x14ac:dyDescent="0.3">
      <c r="A61" s="17" t="s">
        <v>18</v>
      </c>
      <c r="B61" s="18" t="s">
        <v>129</v>
      </c>
      <c r="C61" s="19" t="s">
        <v>127</v>
      </c>
      <c r="D61" s="17" t="s">
        <v>128</v>
      </c>
      <c r="F61" s="21">
        <v>10689.3</v>
      </c>
      <c r="G61" s="22">
        <v>44543</v>
      </c>
      <c r="I61" s="23" t="str">
        <f>VLOOKUP(D61,[1]Data!D:I,6,0)</f>
        <v>UOB</v>
      </c>
      <c r="Q61" s="8"/>
    </row>
    <row r="62" spans="1:17" x14ac:dyDescent="0.3">
      <c r="A62" s="17" t="s">
        <v>22</v>
      </c>
      <c r="B62" s="18" t="s">
        <v>130</v>
      </c>
      <c r="C62" s="19" t="s">
        <v>24</v>
      </c>
      <c r="D62" s="17" t="s">
        <v>25</v>
      </c>
      <c r="F62" s="21">
        <v>41117.97</v>
      </c>
      <c r="G62" s="22">
        <v>44543</v>
      </c>
      <c r="I62" s="23" t="str">
        <f>VLOOKUP(D62,[1]Data!D:I,6,0)</f>
        <v>SCB</v>
      </c>
      <c r="Q62" s="8"/>
    </row>
    <row r="63" spans="1:17" x14ac:dyDescent="0.3">
      <c r="A63" s="17" t="s">
        <v>22</v>
      </c>
      <c r="B63" s="18" t="s">
        <v>131</v>
      </c>
      <c r="C63" s="19" t="s">
        <v>24</v>
      </c>
      <c r="D63" s="17" t="s">
        <v>25</v>
      </c>
      <c r="F63" s="21">
        <v>224681.28</v>
      </c>
      <c r="G63" s="22">
        <v>44543</v>
      </c>
      <c r="I63" s="23" t="str">
        <f>VLOOKUP(D63,[1]Data!D:I,6,0)</f>
        <v>SCB</v>
      </c>
      <c r="Q63" s="8"/>
    </row>
    <row r="64" spans="1:17" x14ac:dyDescent="0.3">
      <c r="A64" s="17" t="s">
        <v>22</v>
      </c>
      <c r="B64" s="18" t="s">
        <v>132</v>
      </c>
      <c r="C64" s="19" t="s">
        <v>64</v>
      </c>
      <c r="D64" s="17" t="s">
        <v>65</v>
      </c>
      <c r="F64" s="21">
        <v>11556</v>
      </c>
      <c r="G64" s="22">
        <v>44543</v>
      </c>
      <c r="I64" s="23" t="str">
        <f>VLOOKUP(D64,[1]Data!D:I,6,0)</f>
        <v>KTB</v>
      </c>
      <c r="Q64" s="8"/>
    </row>
    <row r="65" spans="1:17" x14ac:dyDescent="0.3">
      <c r="A65" s="17" t="s">
        <v>22</v>
      </c>
      <c r="B65" s="18" t="s">
        <v>133</v>
      </c>
      <c r="C65" s="19" t="s">
        <v>64</v>
      </c>
      <c r="D65" s="17" t="s">
        <v>65</v>
      </c>
      <c r="F65" s="21">
        <v>50397</v>
      </c>
      <c r="G65" s="22">
        <v>44543</v>
      </c>
      <c r="I65" s="23" t="str">
        <f>VLOOKUP(D65,[1]Data!D:I,6,0)</f>
        <v>KTB</v>
      </c>
      <c r="Q65" s="8"/>
    </row>
    <row r="66" spans="1:17" x14ac:dyDescent="0.3">
      <c r="A66" s="17" t="s">
        <v>22</v>
      </c>
      <c r="B66" s="18" t="s">
        <v>134</v>
      </c>
      <c r="C66" s="19" t="s">
        <v>64</v>
      </c>
      <c r="D66" s="17" t="s">
        <v>65</v>
      </c>
      <c r="F66" s="21">
        <v>2675</v>
      </c>
      <c r="G66" s="22">
        <v>44543</v>
      </c>
      <c r="I66" s="23" t="str">
        <f>VLOOKUP(D66,[1]Data!D:I,6,0)</f>
        <v>KTB</v>
      </c>
      <c r="Q66" s="8"/>
    </row>
    <row r="67" spans="1:17" x14ac:dyDescent="0.3">
      <c r="A67" s="17" t="s">
        <v>22</v>
      </c>
      <c r="B67" s="18" t="s">
        <v>135</v>
      </c>
      <c r="C67" s="19" t="s">
        <v>64</v>
      </c>
      <c r="D67" s="17" t="s">
        <v>65</v>
      </c>
      <c r="F67" s="21">
        <v>642</v>
      </c>
      <c r="G67" s="22">
        <v>44543</v>
      </c>
      <c r="I67" s="23" t="str">
        <f>VLOOKUP(D67,[1]Data!D:I,6,0)</f>
        <v>KTB</v>
      </c>
      <c r="Q67" s="8"/>
    </row>
    <row r="68" spans="1:17" x14ac:dyDescent="0.3">
      <c r="A68" s="17" t="s">
        <v>22</v>
      </c>
      <c r="B68" s="18" t="s">
        <v>136</v>
      </c>
      <c r="C68" s="19" t="s">
        <v>64</v>
      </c>
      <c r="D68" s="17" t="s">
        <v>65</v>
      </c>
      <c r="F68" s="21">
        <v>51841.5</v>
      </c>
      <c r="G68" s="22">
        <v>44543</v>
      </c>
      <c r="I68" s="23" t="str">
        <f>VLOOKUP(D68,[1]Data!D:I,6,0)</f>
        <v>KTB</v>
      </c>
      <c r="Q68" s="8"/>
    </row>
    <row r="69" spans="1:17" x14ac:dyDescent="0.3">
      <c r="A69" s="17" t="s">
        <v>18</v>
      </c>
      <c r="B69" s="18" t="s">
        <v>137</v>
      </c>
      <c r="C69" s="19" t="s">
        <v>76</v>
      </c>
      <c r="D69" s="17" t="s">
        <v>77</v>
      </c>
      <c r="F69" s="21">
        <v>3826.32</v>
      </c>
      <c r="G69" s="22">
        <v>44543</v>
      </c>
      <c r="I69" s="23" t="str">
        <f>VLOOKUP(D69,[1]Data!D:I,6,0)</f>
        <v>Kbank</v>
      </c>
      <c r="Q69" s="8"/>
    </row>
    <row r="70" spans="1:17" x14ac:dyDescent="0.3">
      <c r="A70" s="17" t="s">
        <v>22</v>
      </c>
      <c r="B70" s="18" t="s">
        <v>138</v>
      </c>
      <c r="C70" s="19" t="s">
        <v>139</v>
      </c>
      <c r="D70" s="17" t="s">
        <v>140</v>
      </c>
      <c r="F70" s="21">
        <v>14338</v>
      </c>
      <c r="G70" s="22">
        <v>44543</v>
      </c>
      <c r="I70" s="23" t="str">
        <f>VLOOKUP(D70,[1]Data!D:I,6,0)</f>
        <v>TMB</v>
      </c>
      <c r="Q70" s="8"/>
    </row>
  </sheetData>
  <autoFilter ref="A1:Q1">
    <sortState ref="A2:Q171">
      <sortCondition ref="G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13-12-2021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Kanokporn Sitthirattananon</dc:creator>
  <cp:lastModifiedBy>Kanokporn Sitthirattananon</cp:lastModifiedBy>
  <dcterms:created xsi:type="dcterms:W3CDTF">2021-11-15T04:12:16Z</dcterms:created>
  <dcterms:modified xsi:type="dcterms:W3CDTF">2021-11-15T04:13:09Z</dcterms:modified>
</cp:coreProperties>
</file>