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500"/>
  </bookViews>
  <sheets>
    <sheet name="RawData" sheetId="1" r:id="rId1"/>
    <sheet name="EggToAdult" sheetId="2" r:id="rId2"/>
    <sheet name="SexRatio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1" l="1"/>
  <c r="M2" i="1"/>
  <c r="O41" i="1"/>
  <c r="O38" i="1"/>
  <c r="O35" i="1"/>
  <c r="O60" i="1"/>
  <c r="O47" i="1"/>
  <c r="N3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6" i="1"/>
  <c r="O37" i="1"/>
  <c r="O39" i="1"/>
  <c r="O40" i="1"/>
  <c r="O42" i="1"/>
  <c r="O43" i="1"/>
  <c r="O44" i="1"/>
  <c r="O45" i="1"/>
  <c r="O46" i="1"/>
  <c r="O48" i="1"/>
  <c r="O49" i="1"/>
  <c r="O50" i="1"/>
  <c r="O51" i="1"/>
  <c r="O52" i="1"/>
  <c r="O53" i="1"/>
  <c r="O54" i="1"/>
  <c r="O55" i="1"/>
  <c r="O56" i="1"/>
  <c r="O57" i="1"/>
  <c r="O58" i="1"/>
  <c r="O59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N2" i="1"/>
  <c r="L2" i="1"/>
  <c r="L21" i="1"/>
  <c r="M21" i="1"/>
  <c r="N21" i="1"/>
  <c r="L20" i="1"/>
  <c r="M20" i="1"/>
  <c r="N20" i="1"/>
  <c r="L19" i="1"/>
  <c r="M19" i="1"/>
  <c r="N19" i="1"/>
  <c r="L18" i="1"/>
  <c r="M18" i="1"/>
  <c r="N18" i="1"/>
  <c r="L17" i="1"/>
  <c r="M17" i="1"/>
  <c r="N17" i="1"/>
  <c r="L16" i="1"/>
  <c r="M16" i="1"/>
  <c r="N16" i="1"/>
  <c r="L15" i="1"/>
  <c r="M15" i="1"/>
  <c r="N15" i="1"/>
  <c r="L14" i="1"/>
  <c r="M14" i="1"/>
  <c r="N14" i="1"/>
  <c r="L13" i="1"/>
  <c r="M13" i="1"/>
  <c r="N13" i="1"/>
  <c r="L12" i="1"/>
  <c r="M12" i="1"/>
  <c r="N12" i="1"/>
  <c r="L76" i="1"/>
  <c r="M76" i="1"/>
  <c r="N76" i="1"/>
  <c r="L32" i="1"/>
  <c r="M32" i="1"/>
  <c r="N32" i="1"/>
  <c r="M84" i="1"/>
  <c r="L84" i="1"/>
  <c r="N84" i="1"/>
  <c r="L85" i="1"/>
  <c r="M85" i="1"/>
  <c r="N85" i="1"/>
  <c r="L86" i="1"/>
  <c r="M86" i="1"/>
  <c r="N86" i="1"/>
  <c r="L121" i="1"/>
  <c r="M121" i="1"/>
  <c r="N121" i="1"/>
  <c r="L120" i="1"/>
  <c r="M120" i="1"/>
  <c r="N120" i="1"/>
  <c r="L119" i="1"/>
  <c r="M119" i="1"/>
  <c r="N119" i="1"/>
  <c r="L118" i="1"/>
  <c r="M118" i="1"/>
  <c r="N118" i="1"/>
  <c r="L117" i="1"/>
  <c r="M117" i="1"/>
  <c r="N117" i="1"/>
  <c r="L116" i="1"/>
  <c r="M116" i="1"/>
  <c r="N116" i="1"/>
  <c r="L115" i="1"/>
  <c r="M115" i="1"/>
  <c r="N115" i="1"/>
  <c r="L114" i="1"/>
  <c r="M114" i="1"/>
  <c r="N114" i="1"/>
  <c r="L113" i="1"/>
  <c r="M113" i="1"/>
  <c r="N113" i="1"/>
  <c r="L112" i="1"/>
  <c r="M112" i="1"/>
  <c r="N112" i="1"/>
  <c r="L71" i="1"/>
  <c r="M71" i="1"/>
  <c r="N71" i="1"/>
  <c r="L70" i="1"/>
  <c r="M70" i="1"/>
  <c r="N70" i="1"/>
  <c r="L69" i="1"/>
  <c r="M69" i="1"/>
  <c r="N69" i="1"/>
  <c r="L68" i="1"/>
  <c r="M68" i="1"/>
  <c r="N68" i="1"/>
  <c r="L67" i="1"/>
  <c r="M67" i="1"/>
  <c r="N67" i="1"/>
  <c r="L66" i="1"/>
  <c r="M66" i="1"/>
  <c r="N66" i="1"/>
  <c r="L65" i="1"/>
  <c r="M65" i="1"/>
  <c r="N65" i="1"/>
  <c r="L64" i="1"/>
  <c r="M64" i="1"/>
  <c r="N64" i="1"/>
  <c r="L63" i="1"/>
  <c r="M63" i="1"/>
  <c r="N63" i="1"/>
  <c r="L62" i="1"/>
  <c r="M62" i="1"/>
  <c r="N62" i="1"/>
  <c r="L11" i="1"/>
  <c r="M11" i="1"/>
  <c r="N11" i="1"/>
  <c r="L10" i="1"/>
  <c r="M10" i="1"/>
  <c r="N10" i="1"/>
  <c r="L9" i="1"/>
  <c r="M9" i="1"/>
  <c r="N9" i="1"/>
  <c r="L8" i="1"/>
  <c r="M8" i="1"/>
  <c r="N8" i="1"/>
  <c r="L7" i="1"/>
  <c r="M7" i="1"/>
  <c r="N7" i="1"/>
  <c r="L6" i="1"/>
  <c r="M6" i="1"/>
  <c r="N6" i="1"/>
  <c r="L5" i="1"/>
  <c r="M5" i="1"/>
  <c r="N5" i="1"/>
  <c r="L4" i="1"/>
  <c r="M4" i="1"/>
  <c r="N4" i="1"/>
  <c r="L3" i="1"/>
  <c r="M3" i="1"/>
  <c r="N3" i="1"/>
  <c r="L111" i="1"/>
  <c r="M111" i="1"/>
  <c r="N111" i="1"/>
  <c r="L110" i="1"/>
  <c r="M110" i="1"/>
  <c r="N110" i="1"/>
  <c r="L109" i="1"/>
  <c r="M109" i="1"/>
  <c r="N109" i="1"/>
  <c r="L108" i="1"/>
  <c r="M108" i="1"/>
  <c r="N108" i="1"/>
  <c r="L107" i="1"/>
  <c r="M107" i="1"/>
  <c r="N107" i="1"/>
  <c r="L106" i="1"/>
  <c r="M106" i="1"/>
  <c r="N106" i="1"/>
  <c r="L105" i="1"/>
  <c r="M105" i="1"/>
  <c r="N105" i="1"/>
  <c r="L104" i="1"/>
  <c r="M104" i="1"/>
  <c r="N104" i="1"/>
  <c r="L103" i="1"/>
  <c r="M103" i="1"/>
  <c r="N103" i="1"/>
  <c r="L102" i="1"/>
  <c r="M102" i="1"/>
  <c r="N102" i="1"/>
  <c r="L101" i="1"/>
  <c r="M101" i="1"/>
  <c r="N101" i="1"/>
  <c r="L100" i="1"/>
  <c r="M100" i="1"/>
  <c r="N100" i="1"/>
  <c r="L99" i="1"/>
  <c r="M99" i="1"/>
  <c r="N99" i="1"/>
  <c r="L98" i="1"/>
  <c r="M98" i="1"/>
  <c r="N98" i="1"/>
  <c r="L97" i="1"/>
  <c r="M97" i="1"/>
  <c r="N97" i="1"/>
  <c r="L96" i="1"/>
  <c r="M96" i="1"/>
  <c r="N96" i="1"/>
  <c r="L95" i="1"/>
  <c r="M95" i="1"/>
  <c r="N95" i="1"/>
  <c r="L94" i="1"/>
  <c r="M94" i="1"/>
  <c r="N94" i="1"/>
  <c r="L93" i="1"/>
  <c r="M93" i="1"/>
  <c r="N93" i="1"/>
  <c r="L92" i="1"/>
  <c r="M92" i="1"/>
  <c r="N92" i="1"/>
  <c r="L91" i="1"/>
  <c r="M91" i="1"/>
  <c r="N91" i="1"/>
  <c r="L90" i="1"/>
  <c r="M90" i="1"/>
  <c r="N90" i="1"/>
  <c r="L89" i="1"/>
  <c r="M89" i="1"/>
  <c r="N89" i="1"/>
  <c r="L88" i="1"/>
  <c r="M88" i="1"/>
  <c r="N88" i="1"/>
  <c r="L87" i="1"/>
  <c r="M87" i="1"/>
  <c r="N87" i="1"/>
  <c r="L83" i="1"/>
  <c r="M83" i="1"/>
  <c r="N83" i="1"/>
  <c r="L82" i="1"/>
  <c r="M82" i="1"/>
  <c r="N82" i="1"/>
  <c r="L81" i="1"/>
  <c r="M81" i="1"/>
  <c r="N81" i="1"/>
  <c r="L80" i="1"/>
  <c r="M80" i="1"/>
  <c r="N80" i="1"/>
  <c r="L79" i="1"/>
  <c r="M79" i="1"/>
  <c r="N79" i="1"/>
  <c r="L78" i="1"/>
  <c r="M78" i="1"/>
  <c r="N78" i="1"/>
  <c r="L77" i="1"/>
  <c r="M77" i="1"/>
  <c r="N77" i="1"/>
  <c r="L75" i="1"/>
  <c r="M75" i="1"/>
  <c r="N75" i="1"/>
  <c r="L74" i="1"/>
  <c r="M74" i="1"/>
  <c r="N74" i="1"/>
  <c r="L73" i="1"/>
  <c r="M73" i="1"/>
  <c r="N73" i="1"/>
  <c r="L72" i="1"/>
  <c r="M72" i="1"/>
  <c r="N72" i="1"/>
  <c r="L61" i="1"/>
  <c r="M61" i="1"/>
  <c r="N61" i="1"/>
  <c r="L60" i="1"/>
  <c r="M60" i="1"/>
  <c r="N60" i="1"/>
  <c r="L59" i="1"/>
  <c r="M59" i="1"/>
  <c r="N59" i="1"/>
  <c r="L58" i="1"/>
  <c r="M58" i="1"/>
  <c r="N58" i="1"/>
  <c r="L57" i="1"/>
  <c r="M57" i="1"/>
  <c r="N57" i="1"/>
  <c r="L56" i="1"/>
  <c r="M56" i="1"/>
  <c r="N56" i="1"/>
  <c r="L55" i="1"/>
  <c r="M55" i="1"/>
  <c r="N55" i="1"/>
  <c r="L54" i="1"/>
  <c r="M54" i="1"/>
  <c r="N54" i="1"/>
  <c r="L53" i="1"/>
  <c r="M53" i="1"/>
  <c r="N53" i="1"/>
  <c r="L52" i="1"/>
  <c r="M52" i="1"/>
  <c r="N52" i="1"/>
  <c r="L51" i="1"/>
  <c r="M51" i="1"/>
  <c r="N51" i="1"/>
  <c r="L50" i="1"/>
  <c r="M50" i="1"/>
  <c r="N50" i="1"/>
  <c r="L49" i="1"/>
  <c r="M49" i="1"/>
  <c r="N49" i="1"/>
  <c r="L48" i="1"/>
  <c r="M48" i="1"/>
  <c r="N48" i="1"/>
  <c r="L47" i="1"/>
  <c r="M47" i="1"/>
  <c r="N47" i="1"/>
  <c r="L46" i="1"/>
  <c r="M46" i="1"/>
  <c r="N46" i="1"/>
  <c r="L45" i="1"/>
  <c r="M45" i="1"/>
  <c r="N45" i="1"/>
  <c r="L44" i="1"/>
  <c r="M44" i="1"/>
  <c r="N44" i="1"/>
  <c r="L43" i="1"/>
  <c r="M43" i="1"/>
  <c r="N43" i="1"/>
  <c r="L42" i="1"/>
  <c r="M42" i="1"/>
  <c r="N42" i="1"/>
  <c r="L41" i="1"/>
  <c r="M41" i="1"/>
  <c r="N41" i="1"/>
  <c r="L40" i="1"/>
  <c r="M40" i="1"/>
  <c r="N40" i="1"/>
  <c r="L39" i="1"/>
  <c r="M39" i="1"/>
  <c r="N39" i="1"/>
  <c r="L38" i="1"/>
  <c r="M38" i="1"/>
  <c r="L37" i="1"/>
  <c r="M37" i="1"/>
  <c r="N37" i="1"/>
  <c r="L36" i="1"/>
  <c r="M36" i="1"/>
  <c r="N36" i="1"/>
  <c r="L35" i="1"/>
  <c r="M35" i="1"/>
  <c r="N35" i="1"/>
  <c r="L34" i="1"/>
  <c r="M34" i="1"/>
  <c r="N34" i="1"/>
  <c r="L33" i="1"/>
  <c r="M33" i="1"/>
  <c r="N33" i="1"/>
  <c r="L31" i="1"/>
  <c r="M31" i="1"/>
  <c r="N31" i="1"/>
  <c r="L30" i="1"/>
  <c r="M30" i="1"/>
  <c r="N30" i="1"/>
  <c r="L29" i="1"/>
  <c r="M29" i="1"/>
  <c r="N29" i="1"/>
  <c r="L28" i="1"/>
  <c r="M28" i="1"/>
  <c r="N28" i="1"/>
  <c r="L27" i="1"/>
  <c r="M27" i="1"/>
  <c r="N27" i="1"/>
  <c r="L26" i="1"/>
  <c r="M26" i="1"/>
  <c r="N26" i="1"/>
  <c r="L25" i="1"/>
  <c r="M25" i="1"/>
  <c r="N25" i="1"/>
  <c r="L24" i="1"/>
  <c r="M24" i="1"/>
  <c r="N24" i="1"/>
  <c r="L23" i="1"/>
  <c r="M23" i="1"/>
  <c r="N23" i="1"/>
  <c r="L22" i="1"/>
  <c r="M22" i="1"/>
  <c r="N22" i="1"/>
</calcChain>
</file>

<file path=xl/sharedStrings.xml><?xml version="1.0" encoding="utf-8"?>
<sst xmlns="http://schemas.openxmlformats.org/spreadsheetml/2006/main" count="1109" uniqueCount="37">
  <si>
    <t>population</t>
  </si>
  <si>
    <t>block</t>
  </si>
  <si>
    <t>vial</t>
  </si>
  <si>
    <t>females</t>
  </si>
  <si>
    <t>males</t>
  </si>
  <si>
    <t>pupa</t>
  </si>
  <si>
    <t>A</t>
  </si>
  <si>
    <t>B</t>
  </si>
  <si>
    <t>LHm</t>
  </si>
  <si>
    <t>Innisfail</t>
  </si>
  <si>
    <t>Odder</t>
  </si>
  <si>
    <t>Dahomey</t>
  </si>
  <si>
    <t>Novel X</t>
  </si>
  <si>
    <t>Novel Y</t>
  </si>
  <si>
    <t>*97</t>
  </si>
  <si>
    <t>total</t>
  </si>
  <si>
    <t>Wild type</t>
  </si>
  <si>
    <t>Innisfail-LHmX</t>
  </si>
  <si>
    <t>Innisfail-LhmY</t>
  </si>
  <si>
    <t>Innisfail-OdderX</t>
  </si>
  <si>
    <t>Innisfail-OdderY</t>
  </si>
  <si>
    <t>Odder-InnisfailX</t>
  </si>
  <si>
    <t>Odder-InnisfailY</t>
  </si>
  <si>
    <t>Odder-DahomeyX</t>
  </si>
  <si>
    <t>Odder-DahomeyY</t>
  </si>
  <si>
    <t>NA</t>
  </si>
  <si>
    <t>treatment</t>
  </si>
  <si>
    <t>dead_females</t>
  </si>
  <si>
    <t>dead_males</t>
  </si>
  <si>
    <t>dead</t>
  </si>
  <si>
    <t>alive</t>
  </si>
  <si>
    <t>total_females</t>
  </si>
  <si>
    <t>total_males</t>
  </si>
  <si>
    <t>total_sex</t>
  </si>
  <si>
    <t>total_eclosed</t>
  </si>
  <si>
    <t>eclosed</t>
  </si>
  <si>
    <t>eclosed_u100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</si>
</sst>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/>
  </cellXfs>
  <cellStyles count="2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tabSelected="1" workbookViewId="0">
      <pane ySplit="1" topLeftCell="A2" activePane="bottomLeft" state="frozen"/>
      <selection pane="bottomLeft" activeCell="O3" sqref="O3"/>
    </sheetView>
  </sheetViews>
  <sheetFormatPr baseColWidth="10" defaultRowHeight="15" x14ac:dyDescent="0"/>
  <cols>
    <col min="1" max="1" width="15.83203125" style="6" bestFit="1" customWidth="1"/>
    <col min="5" max="5" width="10.83203125" style="2"/>
    <col min="6" max="6" width="12.6640625" style="2" bestFit="1" customWidth="1"/>
    <col min="7" max="11" width="10.83203125" style="2"/>
    <col min="12" max="12" width="12.5" bestFit="1" customWidth="1"/>
  </cols>
  <sheetData>
    <row r="1" spans="1:15">
      <c r="A1" s="5" t="s">
        <v>0</v>
      </c>
      <c r="B1" s="1" t="s">
        <v>26</v>
      </c>
      <c r="C1" t="s">
        <v>1</v>
      </c>
      <c r="D1" t="s">
        <v>2</v>
      </c>
      <c r="E1" s="2" t="s">
        <v>3</v>
      </c>
      <c r="F1" s="2" t="s">
        <v>27</v>
      </c>
      <c r="G1" s="2" t="s">
        <v>4</v>
      </c>
      <c r="H1" s="2" t="s">
        <v>28</v>
      </c>
      <c r="I1" s="2" t="s">
        <v>30</v>
      </c>
      <c r="J1" s="2" t="s">
        <v>29</v>
      </c>
      <c r="K1" s="2" t="s">
        <v>5</v>
      </c>
      <c r="L1" t="s">
        <v>31</v>
      </c>
      <c r="M1" t="s">
        <v>32</v>
      </c>
      <c r="N1" t="s">
        <v>33</v>
      </c>
      <c r="O1" t="s">
        <v>34</v>
      </c>
    </row>
    <row r="2" spans="1:15">
      <c r="A2" s="4" t="s">
        <v>8</v>
      </c>
      <c r="B2" t="s">
        <v>16</v>
      </c>
      <c r="C2" t="s">
        <v>6</v>
      </c>
      <c r="D2">
        <v>1</v>
      </c>
      <c r="E2" s="2">
        <v>52</v>
      </c>
      <c r="F2" s="2">
        <v>0</v>
      </c>
      <c r="G2" s="2">
        <v>38</v>
      </c>
      <c r="H2" s="2">
        <v>0</v>
      </c>
      <c r="I2" s="2">
        <v>2</v>
      </c>
      <c r="J2" s="2">
        <v>1</v>
      </c>
      <c r="K2" s="2">
        <v>1</v>
      </c>
      <c r="L2">
        <f t="shared" ref="L2:L11" si="0">E2+F2</f>
        <v>52</v>
      </c>
      <c r="M2">
        <f>G2+H2</f>
        <v>38</v>
      </c>
      <c r="N2">
        <f>L2+M2</f>
        <v>90</v>
      </c>
      <c r="O2">
        <f>SUM(E2:J2)</f>
        <v>93</v>
      </c>
    </row>
    <row r="3" spans="1:15">
      <c r="A3" s="4" t="s">
        <v>8</v>
      </c>
      <c r="B3" t="s">
        <v>16</v>
      </c>
      <c r="C3" t="s">
        <v>6</v>
      </c>
      <c r="D3">
        <v>2</v>
      </c>
      <c r="E3" s="2">
        <v>40</v>
      </c>
      <c r="F3" s="2">
        <v>0</v>
      </c>
      <c r="G3" s="2">
        <v>49</v>
      </c>
      <c r="H3" s="2">
        <v>0</v>
      </c>
      <c r="I3" s="2">
        <v>0</v>
      </c>
      <c r="J3" s="2">
        <v>0</v>
      </c>
      <c r="K3" s="2">
        <v>1</v>
      </c>
      <c r="L3">
        <f t="shared" si="0"/>
        <v>40</v>
      </c>
      <c r="M3">
        <f t="shared" ref="M3:M11" si="1">G3+H3</f>
        <v>49</v>
      </c>
      <c r="N3">
        <f t="shared" ref="N3:N11" si="2">L3+M3</f>
        <v>89</v>
      </c>
      <c r="O3">
        <f t="shared" ref="O3:O66" si="3">SUM(E3:J3)</f>
        <v>89</v>
      </c>
    </row>
    <row r="4" spans="1:15">
      <c r="A4" s="4" t="s">
        <v>8</v>
      </c>
      <c r="B4" t="s">
        <v>16</v>
      </c>
      <c r="C4" t="s">
        <v>6</v>
      </c>
      <c r="D4">
        <v>3</v>
      </c>
      <c r="E4" s="2">
        <v>32</v>
      </c>
      <c r="F4" s="2">
        <v>0</v>
      </c>
      <c r="G4" s="2">
        <v>41</v>
      </c>
      <c r="H4" s="2">
        <v>0</v>
      </c>
      <c r="I4" s="2">
        <v>0</v>
      </c>
      <c r="J4" s="2">
        <v>0</v>
      </c>
      <c r="K4" s="2">
        <v>2</v>
      </c>
      <c r="L4">
        <f t="shared" si="0"/>
        <v>32</v>
      </c>
      <c r="M4">
        <f t="shared" si="1"/>
        <v>41</v>
      </c>
      <c r="N4">
        <f t="shared" si="2"/>
        <v>73</v>
      </c>
      <c r="O4">
        <f t="shared" si="3"/>
        <v>73</v>
      </c>
    </row>
    <row r="5" spans="1:15">
      <c r="A5" s="4" t="s">
        <v>8</v>
      </c>
      <c r="B5" t="s">
        <v>16</v>
      </c>
      <c r="C5" t="s">
        <v>6</v>
      </c>
      <c r="D5">
        <v>4</v>
      </c>
      <c r="E5" s="2">
        <v>44</v>
      </c>
      <c r="F5" s="2">
        <v>0</v>
      </c>
      <c r="G5" s="2">
        <v>42</v>
      </c>
      <c r="H5" s="2">
        <v>0</v>
      </c>
      <c r="I5" s="2">
        <v>0</v>
      </c>
      <c r="J5" s="2">
        <v>1</v>
      </c>
      <c r="K5" s="2">
        <v>0</v>
      </c>
      <c r="L5">
        <f t="shared" si="0"/>
        <v>44</v>
      </c>
      <c r="M5">
        <f t="shared" si="1"/>
        <v>42</v>
      </c>
      <c r="N5">
        <f t="shared" si="2"/>
        <v>86</v>
      </c>
      <c r="O5">
        <f t="shared" si="3"/>
        <v>87</v>
      </c>
    </row>
    <row r="6" spans="1:15">
      <c r="A6" s="4" t="s">
        <v>8</v>
      </c>
      <c r="B6" t="s">
        <v>16</v>
      </c>
      <c r="C6" t="s">
        <v>6</v>
      </c>
      <c r="D6">
        <v>5</v>
      </c>
      <c r="E6" s="2">
        <v>44</v>
      </c>
      <c r="F6" s="2">
        <v>0</v>
      </c>
      <c r="G6" s="2">
        <v>42</v>
      </c>
      <c r="H6" s="2">
        <v>0</v>
      </c>
      <c r="I6" s="2">
        <v>0</v>
      </c>
      <c r="J6" s="2">
        <v>0</v>
      </c>
      <c r="K6" s="2">
        <v>0</v>
      </c>
      <c r="L6">
        <f t="shared" si="0"/>
        <v>44</v>
      </c>
      <c r="M6">
        <f t="shared" si="1"/>
        <v>42</v>
      </c>
      <c r="N6">
        <f t="shared" si="2"/>
        <v>86</v>
      </c>
      <c r="O6">
        <f t="shared" si="3"/>
        <v>86</v>
      </c>
    </row>
    <row r="7" spans="1:15">
      <c r="A7" s="4" t="s">
        <v>8</v>
      </c>
      <c r="B7" t="s">
        <v>16</v>
      </c>
      <c r="C7" t="s">
        <v>7</v>
      </c>
      <c r="D7">
        <v>1</v>
      </c>
      <c r="E7" s="2">
        <v>42</v>
      </c>
      <c r="F7" s="2">
        <v>0</v>
      </c>
      <c r="G7" s="2">
        <v>50</v>
      </c>
      <c r="H7" s="2">
        <v>0</v>
      </c>
      <c r="I7" s="2">
        <v>0</v>
      </c>
      <c r="J7" s="2">
        <v>0</v>
      </c>
      <c r="K7" s="2">
        <v>1</v>
      </c>
      <c r="L7">
        <f t="shared" si="0"/>
        <v>42</v>
      </c>
      <c r="M7">
        <f t="shared" si="1"/>
        <v>50</v>
      </c>
      <c r="N7">
        <f t="shared" si="2"/>
        <v>92</v>
      </c>
      <c r="O7">
        <f t="shared" si="3"/>
        <v>92</v>
      </c>
    </row>
    <row r="8" spans="1:15">
      <c r="A8" s="4" t="s">
        <v>8</v>
      </c>
      <c r="B8" t="s">
        <v>16</v>
      </c>
      <c r="C8" t="s">
        <v>7</v>
      </c>
      <c r="D8">
        <v>2</v>
      </c>
      <c r="E8" s="2">
        <v>44</v>
      </c>
      <c r="F8" s="2">
        <v>0</v>
      </c>
      <c r="G8" s="2">
        <v>45</v>
      </c>
      <c r="H8" s="2">
        <v>0</v>
      </c>
      <c r="I8" s="2">
        <v>0</v>
      </c>
      <c r="J8" s="2">
        <v>1</v>
      </c>
      <c r="K8" s="2">
        <v>2</v>
      </c>
      <c r="L8">
        <f t="shared" si="0"/>
        <v>44</v>
      </c>
      <c r="M8">
        <f t="shared" si="1"/>
        <v>45</v>
      </c>
      <c r="N8">
        <f t="shared" si="2"/>
        <v>89</v>
      </c>
      <c r="O8">
        <f t="shared" si="3"/>
        <v>90</v>
      </c>
    </row>
    <row r="9" spans="1:15">
      <c r="A9" s="4" t="s">
        <v>8</v>
      </c>
      <c r="B9" t="s">
        <v>16</v>
      </c>
      <c r="C9" t="s">
        <v>7</v>
      </c>
      <c r="D9">
        <v>3</v>
      </c>
      <c r="E9" s="2">
        <v>37</v>
      </c>
      <c r="F9" s="2">
        <v>0</v>
      </c>
      <c r="G9" s="2">
        <v>49</v>
      </c>
      <c r="H9" s="2">
        <v>0</v>
      </c>
      <c r="I9" s="2">
        <v>0</v>
      </c>
      <c r="J9" s="2">
        <v>0</v>
      </c>
      <c r="K9" s="2">
        <v>1</v>
      </c>
      <c r="L9">
        <f t="shared" si="0"/>
        <v>37</v>
      </c>
      <c r="M9">
        <f t="shared" si="1"/>
        <v>49</v>
      </c>
      <c r="N9">
        <f t="shared" si="2"/>
        <v>86</v>
      </c>
      <c r="O9">
        <f t="shared" si="3"/>
        <v>86</v>
      </c>
    </row>
    <row r="10" spans="1:15">
      <c r="A10" s="4" t="s">
        <v>8</v>
      </c>
      <c r="B10" t="s">
        <v>16</v>
      </c>
      <c r="C10" t="s">
        <v>7</v>
      </c>
      <c r="D10">
        <v>4</v>
      </c>
      <c r="E10" s="2">
        <v>51</v>
      </c>
      <c r="F10" s="2">
        <v>0</v>
      </c>
      <c r="G10" s="2">
        <v>43</v>
      </c>
      <c r="H10" s="2">
        <v>0</v>
      </c>
      <c r="I10" s="2">
        <v>0</v>
      </c>
      <c r="J10" s="2">
        <v>0</v>
      </c>
      <c r="K10" s="2">
        <v>0</v>
      </c>
      <c r="L10">
        <f t="shared" si="0"/>
        <v>51</v>
      </c>
      <c r="M10">
        <f t="shared" si="1"/>
        <v>43</v>
      </c>
      <c r="N10">
        <f t="shared" si="2"/>
        <v>94</v>
      </c>
      <c r="O10">
        <f t="shared" si="3"/>
        <v>94</v>
      </c>
    </row>
    <row r="11" spans="1:15">
      <c r="A11" s="4" t="s">
        <v>8</v>
      </c>
      <c r="B11" t="s">
        <v>16</v>
      </c>
      <c r="C11" t="s">
        <v>7</v>
      </c>
      <c r="D11">
        <v>5</v>
      </c>
      <c r="E11" s="2">
        <v>40</v>
      </c>
      <c r="F11" s="2">
        <v>0</v>
      </c>
      <c r="G11" s="2">
        <v>51</v>
      </c>
      <c r="H11" s="2">
        <v>0</v>
      </c>
      <c r="I11" s="2">
        <v>1</v>
      </c>
      <c r="J11" s="2">
        <v>1</v>
      </c>
      <c r="K11" s="2">
        <v>1</v>
      </c>
      <c r="L11">
        <f t="shared" si="0"/>
        <v>40</v>
      </c>
      <c r="M11">
        <f t="shared" si="1"/>
        <v>51</v>
      </c>
      <c r="N11">
        <f t="shared" si="2"/>
        <v>91</v>
      </c>
      <c r="O11">
        <f t="shared" si="3"/>
        <v>93</v>
      </c>
    </row>
    <row r="12" spans="1:15">
      <c r="A12" s="4" t="s">
        <v>9</v>
      </c>
      <c r="B12" t="s">
        <v>16</v>
      </c>
      <c r="C12" t="s">
        <v>6</v>
      </c>
      <c r="D12">
        <v>1</v>
      </c>
      <c r="E12" s="2">
        <v>43</v>
      </c>
      <c r="F12" s="2">
        <v>0</v>
      </c>
      <c r="G12" s="2">
        <v>41</v>
      </c>
      <c r="H12" s="2">
        <v>0</v>
      </c>
      <c r="I12" s="2">
        <v>0</v>
      </c>
      <c r="J12" s="2">
        <v>2</v>
      </c>
      <c r="K12" s="2">
        <v>1</v>
      </c>
      <c r="L12">
        <f t="shared" ref="L12:L21" si="4">E12+F12</f>
        <v>43</v>
      </c>
      <c r="M12">
        <f t="shared" ref="M12:M21" si="5">G12+H12</f>
        <v>41</v>
      </c>
      <c r="N12">
        <f t="shared" ref="N12:N21" si="6">L12+M12</f>
        <v>84</v>
      </c>
      <c r="O12">
        <f t="shared" si="3"/>
        <v>86</v>
      </c>
    </row>
    <row r="13" spans="1:15">
      <c r="A13" s="4" t="s">
        <v>9</v>
      </c>
      <c r="B13" t="s">
        <v>16</v>
      </c>
      <c r="C13" t="s">
        <v>6</v>
      </c>
      <c r="D13">
        <v>2</v>
      </c>
      <c r="E13" s="2">
        <v>28</v>
      </c>
      <c r="F13" s="2">
        <v>0</v>
      </c>
      <c r="G13" s="2">
        <v>32</v>
      </c>
      <c r="H13" s="2">
        <v>0</v>
      </c>
      <c r="I13" s="2">
        <v>0</v>
      </c>
      <c r="J13" s="2">
        <v>1</v>
      </c>
      <c r="K13" s="2">
        <v>1</v>
      </c>
      <c r="L13">
        <f t="shared" si="4"/>
        <v>28</v>
      </c>
      <c r="M13">
        <f t="shared" si="5"/>
        <v>32</v>
      </c>
      <c r="N13">
        <f t="shared" si="6"/>
        <v>60</v>
      </c>
      <c r="O13">
        <f t="shared" si="3"/>
        <v>61</v>
      </c>
    </row>
    <row r="14" spans="1:15">
      <c r="A14" s="4" t="s">
        <v>9</v>
      </c>
      <c r="B14" t="s">
        <v>16</v>
      </c>
      <c r="C14" t="s">
        <v>6</v>
      </c>
      <c r="D14">
        <v>3</v>
      </c>
      <c r="E14" s="2">
        <v>34</v>
      </c>
      <c r="F14" s="2">
        <v>0</v>
      </c>
      <c r="G14" s="2">
        <v>42</v>
      </c>
      <c r="H14" s="2">
        <v>0</v>
      </c>
      <c r="I14" s="2">
        <v>0</v>
      </c>
      <c r="J14" s="2">
        <v>1</v>
      </c>
      <c r="K14" s="2">
        <v>1</v>
      </c>
      <c r="L14">
        <f t="shared" si="4"/>
        <v>34</v>
      </c>
      <c r="M14">
        <f t="shared" si="5"/>
        <v>42</v>
      </c>
      <c r="N14">
        <f t="shared" si="6"/>
        <v>76</v>
      </c>
      <c r="O14">
        <f t="shared" si="3"/>
        <v>77</v>
      </c>
    </row>
    <row r="15" spans="1:15">
      <c r="A15" s="4" t="s">
        <v>9</v>
      </c>
      <c r="B15" t="s">
        <v>16</v>
      </c>
      <c r="C15" t="s">
        <v>6</v>
      </c>
      <c r="D15">
        <v>4</v>
      </c>
      <c r="E15" s="2">
        <v>31</v>
      </c>
      <c r="F15" s="2">
        <v>0</v>
      </c>
      <c r="G15" s="2">
        <v>41</v>
      </c>
      <c r="H15" s="2">
        <v>0</v>
      </c>
      <c r="I15" s="2">
        <v>0</v>
      </c>
      <c r="J15" s="2">
        <v>0</v>
      </c>
      <c r="K15" s="2">
        <v>0</v>
      </c>
      <c r="L15">
        <f t="shared" si="4"/>
        <v>31</v>
      </c>
      <c r="M15">
        <f t="shared" si="5"/>
        <v>41</v>
      </c>
      <c r="N15">
        <f t="shared" si="6"/>
        <v>72</v>
      </c>
      <c r="O15">
        <f t="shared" si="3"/>
        <v>72</v>
      </c>
    </row>
    <row r="16" spans="1:15">
      <c r="A16" s="4" t="s">
        <v>9</v>
      </c>
      <c r="B16" t="s">
        <v>16</v>
      </c>
      <c r="C16" t="s">
        <v>6</v>
      </c>
      <c r="D16">
        <v>5</v>
      </c>
      <c r="E16" s="2">
        <v>41</v>
      </c>
      <c r="F16" s="2">
        <v>0</v>
      </c>
      <c r="G16" s="2">
        <v>47</v>
      </c>
      <c r="H16" s="2">
        <v>0</v>
      </c>
      <c r="I16" s="2">
        <v>0</v>
      </c>
      <c r="J16" s="2">
        <v>2</v>
      </c>
      <c r="K16" s="2">
        <v>0</v>
      </c>
      <c r="L16">
        <f t="shared" si="4"/>
        <v>41</v>
      </c>
      <c r="M16">
        <f t="shared" si="5"/>
        <v>47</v>
      </c>
      <c r="N16">
        <f t="shared" si="6"/>
        <v>88</v>
      </c>
      <c r="O16">
        <f t="shared" si="3"/>
        <v>90</v>
      </c>
    </row>
    <row r="17" spans="1:15">
      <c r="A17" s="4" t="s">
        <v>9</v>
      </c>
      <c r="B17" t="s">
        <v>16</v>
      </c>
      <c r="C17" t="s">
        <v>7</v>
      </c>
      <c r="D17">
        <v>1</v>
      </c>
      <c r="E17" s="2">
        <v>34</v>
      </c>
      <c r="F17" s="2">
        <v>0</v>
      </c>
      <c r="G17" s="2">
        <v>43</v>
      </c>
      <c r="H17" s="2">
        <v>0</v>
      </c>
      <c r="I17" s="2">
        <v>1</v>
      </c>
      <c r="J17" s="2">
        <v>2</v>
      </c>
      <c r="K17" s="2">
        <v>2</v>
      </c>
      <c r="L17">
        <f t="shared" si="4"/>
        <v>34</v>
      </c>
      <c r="M17">
        <f t="shared" si="5"/>
        <v>43</v>
      </c>
      <c r="N17">
        <f t="shared" si="6"/>
        <v>77</v>
      </c>
      <c r="O17">
        <f t="shared" si="3"/>
        <v>80</v>
      </c>
    </row>
    <row r="18" spans="1:15">
      <c r="A18" s="4" t="s">
        <v>9</v>
      </c>
      <c r="B18" t="s">
        <v>16</v>
      </c>
      <c r="C18" t="s">
        <v>7</v>
      </c>
      <c r="D18">
        <v>2</v>
      </c>
      <c r="E18" s="2">
        <v>30</v>
      </c>
      <c r="F18" s="2">
        <v>0</v>
      </c>
      <c r="G18" s="2">
        <v>35</v>
      </c>
      <c r="H18" s="2">
        <v>0</v>
      </c>
      <c r="I18" s="2">
        <v>0</v>
      </c>
      <c r="J18" s="2">
        <v>1</v>
      </c>
      <c r="K18" s="2">
        <v>2</v>
      </c>
      <c r="L18">
        <f t="shared" si="4"/>
        <v>30</v>
      </c>
      <c r="M18">
        <f t="shared" si="5"/>
        <v>35</v>
      </c>
      <c r="N18">
        <f t="shared" si="6"/>
        <v>65</v>
      </c>
      <c r="O18">
        <f t="shared" si="3"/>
        <v>66</v>
      </c>
    </row>
    <row r="19" spans="1:15">
      <c r="A19" s="4" t="s">
        <v>9</v>
      </c>
      <c r="B19" t="s">
        <v>16</v>
      </c>
      <c r="C19" t="s">
        <v>7</v>
      </c>
      <c r="D19">
        <v>3</v>
      </c>
      <c r="E19" s="2">
        <v>41</v>
      </c>
      <c r="F19" s="2">
        <v>0</v>
      </c>
      <c r="G19" s="2">
        <v>48</v>
      </c>
      <c r="H19" s="2">
        <v>0</v>
      </c>
      <c r="I19" s="2">
        <v>0</v>
      </c>
      <c r="J19" s="2">
        <v>0</v>
      </c>
      <c r="K19" s="2">
        <v>2</v>
      </c>
      <c r="L19">
        <f t="shared" si="4"/>
        <v>41</v>
      </c>
      <c r="M19">
        <f t="shared" si="5"/>
        <v>48</v>
      </c>
      <c r="N19">
        <f t="shared" si="6"/>
        <v>89</v>
      </c>
      <c r="O19">
        <f t="shared" si="3"/>
        <v>89</v>
      </c>
    </row>
    <row r="20" spans="1:15">
      <c r="A20" s="4" t="s">
        <v>9</v>
      </c>
      <c r="B20" t="s">
        <v>16</v>
      </c>
      <c r="C20" t="s">
        <v>7</v>
      </c>
      <c r="D20">
        <v>4</v>
      </c>
      <c r="E20" s="2">
        <v>46</v>
      </c>
      <c r="F20" s="2">
        <v>0</v>
      </c>
      <c r="G20" s="2">
        <v>39</v>
      </c>
      <c r="H20" s="2">
        <v>1</v>
      </c>
      <c r="I20" s="2">
        <v>1</v>
      </c>
      <c r="J20" s="2">
        <v>0</v>
      </c>
      <c r="K20" s="2">
        <v>2</v>
      </c>
      <c r="L20">
        <f t="shared" si="4"/>
        <v>46</v>
      </c>
      <c r="M20">
        <f t="shared" si="5"/>
        <v>40</v>
      </c>
      <c r="N20">
        <f t="shared" si="6"/>
        <v>86</v>
      </c>
      <c r="O20">
        <f t="shared" si="3"/>
        <v>87</v>
      </c>
    </row>
    <row r="21" spans="1:15">
      <c r="A21" s="4" t="s">
        <v>9</v>
      </c>
      <c r="B21" t="s">
        <v>16</v>
      </c>
      <c r="C21" t="s">
        <v>7</v>
      </c>
      <c r="D21">
        <v>5</v>
      </c>
      <c r="E21" s="2">
        <v>51</v>
      </c>
      <c r="F21" s="2">
        <v>0</v>
      </c>
      <c r="G21" s="2">
        <v>38</v>
      </c>
      <c r="H21" s="2">
        <v>0</v>
      </c>
      <c r="I21" s="2">
        <v>0</v>
      </c>
      <c r="J21" s="2">
        <v>0</v>
      </c>
      <c r="K21" s="2">
        <v>1</v>
      </c>
      <c r="L21">
        <f t="shared" si="4"/>
        <v>51</v>
      </c>
      <c r="M21">
        <f t="shared" si="5"/>
        <v>38</v>
      </c>
      <c r="N21">
        <f t="shared" si="6"/>
        <v>89</v>
      </c>
      <c r="O21">
        <f t="shared" si="3"/>
        <v>89</v>
      </c>
    </row>
    <row r="22" spans="1:15">
      <c r="A22" s="4" t="s">
        <v>17</v>
      </c>
      <c r="B22" s="3" t="s">
        <v>12</v>
      </c>
      <c r="C22" t="s">
        <v>6</v>
      </c>
      <c r="D22">
        <v>1</v>
      </c>
      <c r="E22" s="2">
        <v>39</v>
      </c>
      <c r="F22" s="2">
        <v>0</v>
      </c>
      <c r="G22" s="2">
        <v>43</v>
      </c>
      <c r="H22" s="2">
        <v>0</v>
      </c>
      <c r="I22" s="2">
        <v>0</v>
      </c>
      <c r="J22" s="2">
        <v>0</v>
      </c>
      <c r="K22" s="2">
        <v>3</v>
      </c>
      <c r="L22">
        <f t="shared" ref="L22:L86" si="7">E22+F22</f>
        <v>39</v>
      </c>
      <c r="M22">
        <f t="shared" ref="M22:M86" si="8">G22+H22</f>
        <v>43</v>
      </c>
      <c r="N22">
        <f t="shared" ref="N22:N86" si="9">L22+M22</f>
        <v>82</v>
      </c>
      <c r="O22">
        <f t="shared" si="3"/>
        <v>82</v>
      </c>
    </row>
    <row r="23" spans="1:15">
      <c r="A23" s="4" t="s">
        <v>17</v>
      </c>
      <c r="B23" s="3" t="s">
        <v>12</v>
      </c>
      <c r="C23" t="s">
        <v>6</v>
      </c>
      <c r="D23">
        <v>2</v>
      </c>
      <c r="E23" s="2">
        <v>42</v>
      </c>
      <c r="F23" s="2">
        <v>0</v>
      </c>
      <c r="G23" s="2">
        <v>45</v>
      </c>
      <c r="H23" s="2">
        <v>0</v>
      </c>
      <c r="I23" s="2">
        <v>0</v>
      </c>
      <c r="J23" s="2">
        <v>2</v>
      </c>
      <c r="K23" s="2">
        <v>1</v>
      </c>
      <c r="L23">
        <f t="shared" si="7"/>
        <v>42</v>
      </c>
      <c r="M23">
        <f t="shared" si="8"/>
        <v>45</v>
      </c>
      <c r="N23">
        <f t="shared" si="9"/>
        <v>87</v>
      </c>
      <c r="O23">
        <f t="shared" si="3"/>
        <v>89</v>
      </c>
    </row>
    <row r="24" spans="1:15">
      <c r="A24" s="4" t="s">
        <v>17</v>
      </c>
      <c r="B24" s="3" t="s">
        <v>12</v>
      </c>
      <c r="C24" t="s">
        <v>6</v>
      </c>
      <c r="D24">
        <v>3</v>
      </c>
      <c r="E24" s="2">
        <v>49</v>
      </c>
      <c r="F24" s="2">
        <v>0</v>
      </c>
      <c r="G24" s="2">
        <v>34</v>
      </c>
      <c r="H24" s="2">
        <v>0</v>
      </c>
      <c r="I24" s="2">
        <v>0</v>
      </c>
      <c r="J24" s="2">
        <v>0</v>
      </c>
      <c r="K24" s="2">
        <v>1</v>
      </c>
      <c r="L24">
        <f t="shared" si="7"/>
        <v>49</v>
      </c>
      <c r="M24">
        <f t="shared" si="8"/>
        <v>34</v>
      </c>
      <c r="N24">
        <f t="shared" si="9"/>
        <v>83</v>
      </c>
      <c r="O24">
        <f t="shared" si="3"/>
        <v>83</v>
      </c>
    </row>
    <row r="25" spans="1:15">
      <c r="A25" s="4" t="s">
        <v>17</v>
      </c>
      <c r="B25" s="3" t="s">
        <v>12</v>
      </c>
      <c r="C25" t="s">
        <v>6</v>
      </c>
      <c r="D25">
        <v>4</v>
      </c>
      <c r="E25" s="2">
        <v>31</v>
      </c>
      <c r="F25" s="2">
        <v>0</v>
      </c>
      <c r="G25" s="2">
        <v>28</v>
      </c>
      <c r="H25" s="2">
        <v>0</v>
      </c>
      <c r="I25" s="2">
        <v>0</v>
      </c>
      <c r="J25" s="2">
        <v>0</v>
      </c>
      <c r="K25" s="2">
        <v>0</v>
      </c>
      <c r="L25">
        <f t="shared" si="7"/>
        <v>31</v>
      </c>
      <c r="M25">
        <f t="shared" si="8"/>
        <v>28</v>
      </c>
      <c r="N25">
        <f t="shared" si="9"/>
        <v>59</v>
      </c>
      <c r="O25">
        <f t="shared" si="3"/>
        <v>59</v>
      </c>
    </row>
    <row r="26" spans="1:15">
      <c r="A26" s="4" t="s">
        <v>17</v>
      </c>
      <c r="B26" s="3" t="s">
        <v>12</v>
      </c>
      <c r="C26" t="s">
        <v>6</v>
      </c>
      <c r="D26">
        <v>5</v>
      </c>
      <c r="E26" s="2">
        <v>36</v>
      </c>
      <c r="F26" s="2">
        <v>0</v>
      </c>
      <c r="G26" s="2">
        <v>36</v>
      </c>
      <c r="H26" s="2">
        <v>0</v>
      </c>
      <c r="I26" s="2">
        <v>0</v>
      </c>
      <c r="J26" s="2">
        <v>0</v>
      </c>
      <c r="K26" s="2">
        <v>1</v>
      </c>
      <c r="L26">
        <f t="shared" si="7"/>
        <v>36</v>
      </c>
      <c r="M26">
        <f t="shared" si="8"/>
        <v>36</v>
      </c>
      <c r="N26">
        <f t="shared" si="9"/>
        <v>72</v>
      </c>
      <c r="O26">
        <f t="shared" si="3"/>
        <v>72</v>
      </c>
    </row>
    <row r="27" spans="1:15">
      <c r="A27" s="4" t="s">
        <v>17</v>
      </c>
      <c r="B27" s="3" t="s">
        <v>12</v>
      </c>
      <c r="C27" t="s">
        <v>7</v>
      </c>
      <c r="D27">
        <v>1</v>
      </c>
      <c r="E27" s="2">
        <v>44</v>
      </c>
      <c r="F27" s="2">
        <v>0</v>
      </c>
      <c r="G27" s="2">
        <v>42</v>
      </c>
      <c r="H27" s="2">
        <v>0</v>
      </c>
      <c r="I27" s="2">
        <v>0</v>
      </c>
      <c r="J27" s="2">
        <v>0</v>
      </c>
      <c r="K27" s="2">
        <v>1</v>
      </c>
      <c r="L27">
        <f t="shared" si="7"/>
        <v>44</v>
      </c>
      <c r="M27">
        <f t="shared" si="8"/>
        <v>42</v>
      </c>
      <c r="N27">
        <f t="shared" si="9"/>
        <v>86</v>
      </c>
      <c r="O27">
        <f t="shared" si="3"/>
        <v>86</v>
      </c>
    </row>
    <row r="28" spans="1:15">
      <c r="A28" s="4" t="s">
        <v>17</v>
      </c>
      <c r="B28" s="3" t="s">
        <v>12</v>
      </c>
      <c r="C28" t="s">
        <v>7</v>
      </c>
      <c r="D28">
        <v>2</v>
      </c>
      <c r="E28" s="2">
        <v>40</v>
      </c>
      <c r="F28" s="2">
        <v>0</v>
      </c>
      <c r="G28" s="2">
        <v>47</v>
      </c>
      <c r="H28" s="2">
        <v>0</v>
      </c>
      <c r="I28" s="2">
        <v>0</v>
      </c>
      <c r="J28" s="2">
        <v>0</v>
      </c>
      <c r="K28" s="2">
        <v>1</v>
      </c>
      <c r="L28">
        <f t="shared" si="7"/>
        <v>40</v>
      </c>
      <c r="M28">
        <f t="shared" si="8"/>
        <v>47</v>
      </c>
      <c r="N28">
        <f t="shared" si="9"/>
        <v>87</v>
      </c>
      <c r="O28">
        <f t="shared" si="3"/>
        <v>87</v>
      </c>
    </row>
    <row r="29" spans="1:15">
      <c r="A29" s="4" t="s">
        <v>17</v>
      </c>
      <c r="B29" s="3" t="s">
        <v>12</v>
      </c>
      <c r="C29" t="s">
        <v>7</v>
      </c>
      <c r="D29">
        <v>3</v>
      </c>
      <c r="E29" s="2">
        <v>45</v>
      </c>
      <c r="F29" s="2">
        <v>0</v>
      </c>
      <c r="G29" s="2">
        <v>47</v>
      </c>
      <c r="H29" s="2">
        <v>0</v>
      </c>
      <c r="I29" s="2">
        <v>0</v>
      </c>
      <c r="J29" s="2">
        <v>1</v>
      </c>
      <c r="K29" s="2">
        <v>2</v>
      </c>
      <c r="L29">
        <f t="shared" si="7"/>
        <v>45</v>
      </c>
      <c r="M29">
        <f t="shared" si="8"/>
        <v>47</v>
      </c>
      <c r="N29">
        <f t="shared" si="9"/>
        <v>92</v>
      </c>
      <c r="O29">
        <f t="shared" si="3"/>
        <v>93</v>
      </c>
    </row>
    <row r="30" spans="1:15">
      <c r="A30" s="4" t="s">
        <v>17</v>
      </c>
      <c r="B30" s="3" t="s">
        <v>12</v>
      </c>
      <c r="C30" t="s">
        <v>7</v>
      </c>
      <c r="D30">
        <v>4</v>
      </c>
      <c r="E30" s="2">
        <v>44</v>
      </c>
      <c r="F30" s="2">
        <v>0</v>
      </c>
      <c r="G30" s="2">
        <v>45</v>
      </c>
      <c r="H30" s="2">
        <v>0</v>
      </c>
      <c r="I30" s="2">
        <v>0</v>
      </c>
      <c r="J30" s="2">
        <v>0</v>
      </c>
      <c r="K30" s="2">
        <v>1</v>
      </c>
      <c r="L30">
        <f t="shared" si="7"/>
        <v>44</v>
      </c>
      <c r="M30">
        <f t="shared" si="8"/>
        <v>45</v>
      </c>
      <c r="N30">
        <f t="shared" si="9"/>
        <v>89</v>
      </c>
      <c r="O30">
        <f t="shared" si="3"/>
        <v>89</v>
      </c>
    </row>
    <row r="31" spans="1:15">
      <c r="A31" s="4" t="s">
        <v>17</v>
      </c>
      <c r="B31" s="3" t="s">
        <v>12</v>
      </c>
      <c r="C31" t="s">
        <v>7</v>
      </c>
      <c r="D31">
        <v>5</v>
      </c>
      <c r="E31" s="2">
        <v>33</v>
      </c>
      <c r="F31" s="2">
        <v>0</v>
      </c>
      <c r="G31" s="2">
        <v>36</v>
      </c>
      <c r="H31" s="2">
        <v>0</v>
      </c>
      <c r="I31" s="2">
        <v>0</v>
      </c>
      <c r="J31" s="2">
        <v>0</v>
      </c>
      <c r="K31" s="2">
        <v>3</v>
      </c>
      <c r="L31">
        <f t="shared" si="7"/>
        <v>33</v>
      </c>
      <c r="M31">
        <f t="shared" si="8"/>
        <v>36</v>
      </c>
      <c r="N31">
        <f t="shared" si="9"/>
        <v>69</v>
      </c>
      <c r="O31">
        <f t="shared" si="3"/>
        <v>69</v>
      </c>
    </row>
    <row r="32" spans="1:15">
      <c r="A32" s="4" t="s">
        <v>18</v>
      </c>
      <c r="B32" s="3" t="s">
        <v>13</v>
      </c>
      <c r="C32" t="s">
        <v>6</v>
      </c>
      <c r="D32">
        <v>1</v>
      </c>
      <c r="E32" s="2">
        <v>52</v>
      </c>
      <c r="F32" s="2">
        <v>0</v>
      </c>
      <c r="G32" s="2">
        <v>55</v>
      </c>
      <c r="H32" s="2">
        <v>0</v>
      </c>
      <c r="I32" s="2">
        <v>0</v>
      </c>
      <c r="J32" s="2">
        <v>0</v>
      </c>
      <c r="K32" s="2">
        <v>0</v>
      </c>
      <c r="L32">
        <f t="shared" si="7"/>
        <v>52</v>
      </c>
      <c r="M32">
        <f t="shared" si="8"/>
        <v>55</v>
      </c>
      <c r="N32">
        <f>L32+M32</f>
        <v>107</v>
      </c>
      <c r="O32">
        <f t="shared" si="3"/>
        <v>107</v>
      </c>
    </row>
    <row r="33" spans="1:15">
      <c r="A33" s="4" t="s">
        <v>18</v>
      </c>
      <c r="B33" s="3" t="s">
        <v>13</v>
      </c>
      <c r="C33" t="s">
        <v>6</v>
      </c>
      <c r="D33">
        <v>2</v>
      </c>
      <c r="E33" s="2">
        <v>43</v>
      </c>
      <c r="F33" s="2">
        <v>0</v>
      </c>
      <c r="G33" s="2">
        <v>42</v>
      </c>
      <c r="H33" s="2">
        <v>0</v>
      </c>
      <c r="I33" s="2">
        <v>4</v>
      </c>
      <c r="J33" s="2">
        <v>0</v>
      </c>
      <c r="K33" s="2">
        <v>0</v>
      </c>
      <c r="L33">
        <f t="shared" si="7"/>
        <v>43</v>
      </c>
      <c r="M33">
        <f t="shared" si="8"/>
        <v>42</v>
      </c>
      <c r="N33">
        <f t="shared" si="9"/>
        <v>85</v>
      </c>
      <c r="O33">
        <f t="shared" si="3"/>
        <v>89</v>
      </c>
    </row>
    <row r="34" spans="1:15">
      <c r="A34" s="4" t="s">
        <v>18</v>
      </c>
      <c r="B34" s="3" t="s">
        <v>13</v>
      </c>
      <c r="C34" t="s">
        <v>6</v>
      </c>
      <c r="D34">
        <v>3</v>
      </c>
      <c r="E34" s="2">
        <v>40</v>
      </c>
      <c r="F34" s="2">
        <v>0</v>
      </c>
      <c r="G34" s="2">
        <v>43</v>
      </c>
      <c r="H34" s="2">
        <v>0</v>
      </c>
      <c r="I34" s="2">
        <v>0</v>
      </c>
      <c r="J34" s="2">
        <v>0</v>
      </c>
      <c r="K34" s="2">
        <v>0</v>
      </c>
      <c r="L34">
        <f t="shared" si="7"/>
        <v>40</v>
      </c>
      <c r="M34">
        <f t="shared" si="8"/>
        <v>43</v>
      </c>
      <c r="N34">
        <f t="shared" si="9"/>
        <v>83</v>
      </c>
      <c r="O34">
        <f t="shared" si="3"/>
        <v>83</v>
      </c>
    </row>
    <row r="35" spans="1:15">
      <c r="A35" s="4" t="s">
        <v>18</v>
      </c>
      <c r="B35" s="3" t="s">
        <v>13</v>
      </c>
      <c r="C35" t="s">
        <v>6</v>
      </c>
      <c r="D35">
        <v>4</v>
      </c>
      <c r="E35" s="2">
        <v>48</v>
      </c>
      <c r="F35" s="2">
        <v>1</v>
      </c>
      <c r="G35" s="2">
        <v>37</v>
      </c>
      <c r="H35" s="2">
        <v>0</v>
      </c>
      <c r="I35" s="2">
        <v>1</v>
      </c>
      <c r="J35" s="2">
        <v>0</v>
      </c>
      <c r="K35" s="2">
        <v>1</v>
      </c>
      <c r="L35">
        <f t="shared" si="7"/>
        <v>49</v>
      </c>
      <c r="M35">
        <f t="shared" si="8"/>
        <v>37</v>
      </c>
      <c r="N35">
        <f t="shared" si="9"/>
        <v>86</v>
      </c>
      <c r="O35">
        <f>SUM(E35:J35)</f>
        <v>87</v>
      </c>
    </row>
    <row r="36" spans="1:15">
      <c r="A36" s="4" t="s">
        <v>18</v>
      </c>
      <c r="B36" s="3" t="s">
        <v>13</v>
      </c>
      <c r="C36" t="s">
        <v>6</v>
      </c>
      <c r="D36">
        <v>5</v>
      </c>
      <c r="E36" s="2">
        <v>44</v>
      </c>
      <c r="F36" s="2">
        <v>0</v>
      </c>
      <c r="G36" s="2">
        <v>42</v>
      </c>
      <c r="H36" s="2">
        <v>0</v>
      </c>
      <c r="I36" s="2">
        <v>0</v>
      </c>
      <c r="J36" s="2">
        <v>0</v>
      </c>
      <c r="K36" s="2">
        <v>1</v>
      </c>
      <c r="L36">
        <f t="shared" si="7"/>
        <v>44</v>
      </c>
      <c r="M36">
        <f t="shared" si="8"/>
        <v>42</v>
      </c>
      <c r="N36">
        <f t="shared" si="9"/>
        <v>86</v>
      </c>
      <c r="O36">
        <f t="shared" si="3"/>
        <v>86</v>
      </c>
    </row>
    <row r="37" spans="1:15">
      <c r="A37" s="4" t="s">
        <v>18</v>
      </c>
      <c r="B37" s="3" t="s">
        <v>13</v>
      </c>
      <c r="C37" t="s">
        <v>7</v>
      </c>
      <c r="D37">
        <v>1</v>
      </c>
      <c r="E37" s="2">
        <v>30</v>
      </c>
      <c r="F37" s="2">
        <v>0</v>
      </c>
      <c r="G37" s="2">
        <v>47</v>
      </c>
      <c r="H37" s="2">
        <v>0</v>
      </c>
      <c r="I37" s="2">
        <v>2</v>
      </c>
      <c r="J37" s="2">
        <v>1</v>
      </c>
      <c r="K37" s="2">
        <v>5</v>
      </c>
      <c r="L37">
        <f t="shared" si="7"/>
        <v>30</v>
      </c>
      <c r="M37">
        <f t="shared" si="8"/>
        <v>47</v>
      </c>
      <c r="N37">
        <f t="shared" si="9"/>
        <v>77</v>
      </c>
      <c r="O37">
        <f t="shared" si="3"/>
        <v>80</v>
      </c>
    </row>
    <row r="38" spans="1:15">
      <c r="A38" s="4" t="s">
        <v>18</v>
      </c>
      <c r="B38" s="3" t="s">
        <v>13</v>
      </c>
      <c r="C38" t="s">
        <v>7</v>
      </c>
      <c r="D38">
        <v>2</v>
      </c>
      <c r="E38" s="2">
        <v>41</v>
      </c>
      <c r="F38" s="2">
        <v>0</v>
      </c>
      <c r="G38" s="2">
        <v>52</v>
      </c>
      <c r="H38" s="2">
        <v>0</v>
      </c>
      <c r="I38" s="2">
        <v>0</v>
      </c>
      <c r="J38" s="2">
        <v>0</v>
      </c>
      <c r="K38" s="2">
        <v>0</v>
      </c>
      <c r="L38">
        <f t="shared" si="7"/>
        <v>41</v>
      </c>
      <c r="M38">
        <f t="shared" si="8"/>
        <v>52</v>
      </c>
      <c r="N38">
        <f>L38+M38</f>
        <v>93</v>
      </c>
      <c r="O38">
        <f>SUM(E38:J38)</f>
        <v>93</v>
      </c>
    </row>
    <row r="39" spans="1:15">
      <c r="A39" s="4" t="s">
        <v>18</v>
      </c>
      <c r="B39" s="3" t="s">
        <v>13</v>
      </c>
      <c r="C39" t="s">
        <v>7</v>
      </c>
      <c r="D39">
        <v>3</v>
      </c>
      <c r="E39" s="2">
        <v>46</v>
      </c>
      <c r="F39" s="2">
        <v>0</v>
      </c>
      <c r="G39" s="2">
        <v>43</v>
      </c>
      <c r="H39" s="2">
        <v>0</v>
      </c>
      <c r="I39" s="2">
        <v>0</v>
      </c>
      <c r="J39" s="2">
        <v>0</v>
      </c>
      <c r="K39" s="2">
        <v>1</v>
      </c>
      <c r="L39">
        <f t="shared" si="7"/>
        <v>46</v>
      </c>
      <c r="M39">
        <f t="shared" si="8"/>
        <v>43</v>
      </c>
      <c r="N39">
        <f t="shared" si="9"/>
        <v>89</v>
      </c>
      <c r="O39">
        <f t="shared" si="3"/>
        <v>89</v>
      </c>
    </row>
    <row r="40" spans="1:15">
      <c r="A40" s="4" t="s">
        <v>18</v>
      </c>
      <c r="B40" s="3" t="s">
        <v>13</v>
      </c>
      <c r="C40" t="s">
        <v>7</v>
      </c>
      <c r="D40">
        <v>4</v>
      </c>
      <c r="E40" s="2">
        <v>40</v>
      </c>
      <c r="F40" s="2">
        <v>0</v>
      </c>
      <c r="G40" s="2">
        <v>41</v>
      </c>
      <c r="H40" s="2">
        <v>0</v>
      </c>
      <c r="I40" s="2">
        <v>0</v>
      </c>
      <c r="J40" s="2">
        <v>1</v>
      </c>
      <c r="K40" s="2">
        <v>3</v>
      </c>
      <c r="L40">
        <f t="shared" si="7"/>
        <v>40</v>
      </c>
      <c r="M40">
        <f t="shared" si="8"/>
        <v>41</v>
      </c>
      <c r="N40">
        <f t="shared" si="9"/>
        <v>81</v>
      </c>
      <c r="O40">
        <f t="shared" si="3"/>
        <v>82</v>
      </c>
    </row>
    <row r="41" spans="1:15">
      <c r="A41" s="4" t="s">
        <v>18</v>
      </c>
      <c r="B41" s="3" t="s">
        <v>13</v>
      </c>
      <c r="C41" t="s">
        <v>7</v>
      </c>
      <c r="D41">
        <v>5</v>
      </c>
      <c r="E41" s="2">
        <v>41</v>
      </c>
      <c r="F41" s="2">
        <v>0</v>
      </c>
      <c r="G41" s="2">
        <v>43</v>
      </c>
      <c r="H41" s="2">
        <v>1</v>
      </c>
      <c r="I41" s="2">
        <v>1</v>
      </c>
      <c r="J41" s="2">
        <v>1</v>
      </c>
      <c r="K41" s="2">
        <v>3</v>
      </c>
      <c r="L41">
        <f t="shared" si="7"/>
        <v>41</v>
      </c>
      <c r="M41">
        <f t="shared" si="8"/>
        <v>44</v>
      </c>
      <c r="N41">
        <f t="shared" si="9"/>
        <v>85</v>
      </c>
      <c r="O41">
        <f>SUM(E41:J41)</f>
        <v>87</v>
      </c>
    </row>
    <row r="42" spans="1:15">
      <c r="A42" s="4" t="s">
        <v>19</v>
      </c>
      <c r="B42" s="3" t="s">
        <v>12</v>
      </c>
      <c r="C42" t="s">
        <v>6</v>
      </c>
      <c r="D42">
        <v>1</v>
      </c>
      <c r="E42" s="2">
        <v>30</v>
      </c>
      <c r="F42" s="2">
        <v>0</v>
      </c>
      <c r="G42" s="2">
        <v>43</v>
      </c>
      <c r="H42" s="2">
        <v>0</v>
      </c>
      <c r="I42" s="2">
        <v>0</v>
      </c>
      <c r="J42" s="2">
        <v>1</v>
      </c>
      <c r="K42" s="2">
        <v>0</v>
      </c>
      <c r="L42">
        <f t="shared" si="7"/>
        <v>30</v>
      </c>
      <c r="M42">
        <f t="shared" si="8"/>
        <v>43</v>
      </c>
      <c r="N42">
        <f t="shared" si="9"/>
        <v>73</v>
      </c>
      <c r="O42">
        <f t="shared" si="3"/>
        <v>74</v>
      </c>
    </row>
    <row r="43" spans="1:15">
      <c r="A43" s="4" t="s">
        <v>19</v>
      </c>
      <c r="B43" s="3" t="s">
        <v>12</v>
      </c>
      <c r="C43" t="s">
        <v>6</v>
      </c>
      <c r="D43">
        <v>2</v>
      </c>
      <c r="E43" s="2">
        <v>42</v>
      </c>
      <c r="F43" s="2">
        <v>0</v>
      </c>
      <c r="G43" s="2">
        <v>38</v>
      </c>
      <c r="H43" s="2">
        <v>0</v>
      </c>
      <c r="I43" s="2">
        <v>0</v>
      </c>
      <c r="J43" s="2">
        <v>0</v>
      </c>
      <c r="K43" s="2">
        <v>0</v>
      </c>
      <c r="L43">
        <f t="shared" si="7"/>
        <v>42</v>
      </c>
      <c r="M43">
        <f t="shared" si="8"/>
        <v>38</v>
      </c>
      <c r="N43">
        <f t="shared" si="9"/>
        <v>80</v>
      </c>
      <c r="O43">
        <f t="shared" si="3"/>
        <v>80</v>
      </c>
    </row>
    <row r="44" spans="1:15">
      <c r="A44" s="4" t="s">
        <v>19</v>
      </c>
      <c r="B44" s="3" t="s">
        <v>12</v>
      </c>
      <c r="C44" t="s">
        <v>6</v>
      </c>
      <c r="D44">
        <v>3</v>
      </c>
      <c r="E44" s="2">
        <v>38</v>
      </c>
      <c r="F44" s="2">
        <v>0</v>
      </c>
      <c r="G44" s="2">
        <v>39</v>
      </c>
      <c r="H44" s="2">
        <v>0</v>
      </c>
      <c r="I44" s="2">
        <v>2</v>
      </c>
      <c r="J44" s="2">
        <v>0</v>
      </c>
      <c r="K44" s="2">
        <v>0</v>
      </c>
      <c r="L44">
        <f t="shared" si="7"/>
        <v>38</v>
      </c>
      <c r="M44">
        <f t="shared" si="8"/>
        <v>39</v>
      </c>
      <c r="N44">
        <f t="shared" si="9"/>
        <v>77</v>
      </c>
      <c r="O44">
        <f t="shared" si="3"/>
        <v>79</v>
      </c>
    </row>
    <row r="45" spans="1:15">
      <c r="A45" s="4" t="s">
        <v>19</v>
      </c>
      <c r="B45" s="3" t="s">
        <v>12</v>
      </c>
      <c r="C45" t="s">
        <v>6</v>
      </c>
      <c r="D45">
        <v>4</v>
      </c>
      <c r="E45" s="2">
        <v>41</v>
      </c>
      <c r="F45" s="2">
        <v>0</v>
      </c>
      <c r="G45" s="2">
        <v>33</v>
      </c>
      <c r="H45" s="2">
        <v>3</v>
      </c>
      <c r="I45" s="2">
        <v>1</v>
      </c>
      <c r="J45" s="2">
        <v>1</v>
      </c>
      <c r="K45" s="2">
        <v>0</v>
      </c>
      <c r="L45">
        <f t="shared" si="7"/>
        <v>41</v>
      </c>
      <c r="M45">
        <f t="shared" si="8"/>
        <v>36</v>
      </c>
      <c r="N45">
        <f t="shared" si="9"/>
        <v>77</v>
      </c>
      <c r="O45">
        <f t="shared" si="3"/>
        <v>79</v>
      </c>
    </row>
    <row r="46" spans="1:15">
      <c r="A46" s="4" t="s">
        <v>19</v>
      </c>
      <c r="B46" s="3" t="s">
        <v>12</v>
      </c>
      <c r="C46" t="s">
        <v>6</v>
      </c>
      <c r="D46">
        <v>5</v>
      </c>
      <c r="E46" s="2">
        <v>31</v>
      </c>
      <c r="F46" s="2">
        <v>0</v>
      </c>
      <c r="G46" s="2">
        <v>34</v>
      </c>
      <c r="H46" s="2">
        <v>0</v>
      </c>
      <c r="I46" s="2">
        <v>2</v>
      </c>
      <c r="J46" s="2">
        <v>0</v>
      </c>
      <c r="K46" s="2">
        <v>1</v>
      </c>
      <c r="L46">
        <f t="shared" si="7"/>
        <v>31</v>
      </c>
      <c r="M46">
        <f t="shared" si="8"/>
        <v>34</v>
      </c>
      <c r="N46">
        <f t="shared" si="9"/>
        <v>65</v>
      </c>
      <c r="O46">
        <f t="shared" si="3"/>
        <v>67</v>
      </c>
    </row>
    <row r="47" spans="1:15">
      <c r="A47" s="4" t="s">
        <v>19</v>
      </c>
      <c r="B47" s="3" t="s">
        <v>12</v>
      </c>
      <c r="C47" t="s">
        <v>7</v>
      </c>
      <c r="D47">
        <v>1</v>
      </c>
      <c r="E47" s="2">
        <v>38</v>
      </c>
      <c r="F47" s="2">
        <v>0</v>
      </c>
      <c r="G47" s="2">
        <v>48</v>
      </c>
      <c r="H47" s="2">
        <v>0</v>
      </c>
      <c r="I47" s="2">
        <v>0</v>
      </c>
      <c r="J47" s="2">
        <v>0</v>
      </c>
      <c r="K47" s="2">
        <v>2</v>
      </c>
      <c r="L47">
        <f t="shared" si="7"/>
        <v>38</v>
      </c>
      <c r="M47">
        <f t="shared" si="8"/>
        <v>48</v>
      </c>
      <c r="N47">
        <f t="shared" si="9"/>
        <v>86</v>
      </c>
      <c r="O47">
        <f>SUM(E47:J47)</f>
        <v>86</v>
      </c>
    </row>
    <row r="48" spans="1:15">
      <c r="A48" s="4" t="s">
        <v>19</v>
      </c>
      <c r="B48" s="3" t="s">
        <v>12</v>
      </c>
      <c r="C48" t="s">
        <v>7</v>
      </c>
      <c r="D48">
        <v>2</v>
      </c>
      <c r="E48" s="2">
        <v>41</v>
      </c>
      <c r="F48" s="2">
        <v>0</v>
      </c>
      <c r="G48" s="2">
        <v>44</v>
      </c>
      <c r="H48" s="2">
        <v>0</v>
      </c>
      <c r="I48" s="2">
        <v>0</v>
      </c>
      <c r="J48" s="2">
        <v>0</v>
      </c>
      <c r="K48" s="2">
        <v>2</v>
      </c>
      <c r="L48">
        <f t="shared" si="7"/>
        <v>41</v>
      </c>
      <c r="M48">
        <f t="shared" si="8"/>
        <v>44</v>
      </c>
      <c r="N48">
        <f t="shared" si="9"/>
        <v>85</v>
      </c>
      <c r="O48">
        <f t="shared" si="3"/>
        <v>85</v>
      </c>
    </row>
    <row r="49" spans="1:16">
      <c r="A49" s="4" t="s">
        <v>19</v>
      </c>
      <c r="B49" s="3" t="s">
        <v>12</v>
      </c>
      <c r="C49" t="s">
        <v>7</v>
      </c>
      <c r="D49">
        <v>3</v>
      </c>
      <c r="E49" s="2">
        <v>32</v>
      </c>
      <c r="F49" s="2">
        <v>0</v>
      </c>
      <c r="G49" s="2">
        <v>42</v>
      </c>
      <c r="H49" s="2">
        <v>0</v>
      </c>
      <c r="I49" s="2">
        <v>0</v>
      </c>
      <c r="J49" s="2">
        <v>0</v>
      </c>
      <c r="K49" s="2">
        <v>1</v>
      </c>
      <c r="L49">
        <f t="shared" si="7"/>
        <v>32</v>
      </c>
      <c r="M49">
        <f t="shared" si="8"/>
        <v>42</v>
      </c>
      <c r="N49">
        <f t="shared" si="9"/>
        <v>74</v>
      </c>
      <c r="O49">
        <f t="shared" si="3"/>
        <v>74</v>
      </c>
    </row>
    <row r="50" spans="1:16">
      <c r="A50" s="4" t="s">
        <v>19</v>
      </c>
      <c r="B50" s="3" t="s">
        <v>12</v>
      </c>
      <c r="C50" t="s">
        <v>7</v>
      </c>
      <c r="D50">
        <v>4</v>
      </c>
      <c r="E50" s="2">
        <v>41</v>
      </c>
      <c r="F50" s="2">
        <v>0</v>
      </c>
      <c r="G50" s="2">
        <v>37</v>
      </c>
      <c r="H50" s="2">
        <v>0</v>
      </c>
      <c r="I50" s="2">
        <v>2</v>
      </c>
      <c r="J50" s="2">
        <v>1</v>
      </c>
      <c r="K50" s="2">
        <v>0</v>
      </c>
      <c r="L50">
        <f t="shared" si="7"/>
        <v>41</v>
      </c>
      <c r="M50">
        <f t="shared" si="8"/>
        <v>37</v>
      </c>
      <c r="N50">
        <f t="shared" si="9"/>
        <v>78</v>
      </c>
      <c r="O50">
        <f t="shared" si="3"/>
        <v>81</v>
      </c>
    </row>
    <row r="51" spans="1:16">
      <c r="A51" s="4" t="s">
        <v>19</v>
      </c>
      <c r="B51" s="3" t="s">
        <v>12</v>
      </c>
      <c r="C51" t="s">
        <v>7</v>
      </c>
      <c r="D51">
        <v>5</v>
      </c>
      <c r="E51" s="2">
        <v>36</v>
      </c>
      <c r="F51" s="2">
        <v>0</v>
      </c>
      <c r="G51" s="2">
        <v>35</v>
      </c>
      <c r="H51" s="2">
        <v>0</v>
      </c>
      <c r="I51" s="2">
        <v>0</v>
      </c>
      <c r="J51" s="2">
        <v>0</v>
      </c>
      <c r="K51" s="2">
        <v>1</v>
      </c>
      <c r="L51">
        <f t="shared" si="7"/>
        <v>36</v>
      </c>
      <c r="M51">
        <f t="shared" si="8"/>
        <v>35</v>
      </c>
      <c r="N51">
        <f t="shared" si="9"/>
        <v>71</v>
      </c>
      <c r="O51">
        <f t="shared" si="3"/>
        <v>71</v>
      </c>
      <c r="P51" t="s">
        <v>14</v>
      </c>
    </row>
    <row r="52" spans="1:16">
      <c r="A52" s="4" t="s">
        <v>20</v>
      </c>
      <c r="B52" s="3" t="s">
        <v>13</v>
      </c>
      <c r="C52" t="s">
        <v>6</v>
      </c>
      <c r="D52">
        <v>1</v>
      </c>
      <c r="E52" s="2">
        <v>45</v>
      </c>
      <c r="F52" s="2">
        <v>0</v>
      </c>
      <c r="G52" s="2">
        <v>40</v>
      </c>
      <c r="H52" s="2">
        <v>0</v>
      </c>
      <c r="I52" s="2">
        <v>0</v>
      </c>
      <c r="J52" s="2">
        <v>0</v>
      </c>
      <c r="K52" s="2">
        <v>0</v>
      </c>
      <c r="L52">
        <f t="shared" si="7"/>
        <v>45</v>
      </c>
      <c r="M52">
        <f t="shared" si="8"/>
        <v>40</v>
      </c>
      <c r="N52">
        <f t="shared" si="9"/>
        <v>85</v>
      </c>
      <c r="O52">
        <f t="shared" si="3"/>
        <v>85</v>
      </c>
    </row>
    <row r="53" spans="1:16">
      <c r="A53" s="4" t="s">
        <v>20</v>
      </c>
      <c r="B53" s="3" t="s">
        <v>13</v>
      </c>
      <c r="C53" t="s">
        <v>6</v>
      </c>
      <c r="D53">
        <v>2</v>
      </c>
      <c r="E53" s="2">
        <v>41</v>
      </c>
      <c r="F53" s="2">
        <v>0</v>
      </c>
      <c r="G53" s="2">
        <v>36</v>
      </c>
      <c r="H53" s="2">
        <v>0</v>
      </c>
      <c r="I53" s="2">
        <v>0</v>
      </c>
      <c r="J53" s="2">
        <v>1</v>
      </c>
      <c r="K53" s="2">
        <v>2</v>
      </c>
      <c r="L53">
        <f t="shared" si="7"/>
        <v>41</v>
      </c>
      <c r="M53">
        <f t="shared" si="8"/>
        <v>36</v>
      </c>
      <c r="N53">
        <f t="shared" si="9"/>
        <v>77</v>
      </c>
      <c r="O53">
        <f t="shared" si="3"/>
        <v>78</v>
      </c>
    </row>
    <row r="54" spans="1:16">
      <c r="A54" s="4" t="s">
        <v>20</v>
      </c>
      <c r="B54" s="3" t="s">
        <v>13</v>
      </c>
      <c r="C54" t="s">
        <v>6</v>
      </c>
      <c r="D54">
        <v>3</v>
      </c>
      <c r="E54" s="2">
        <v>34</v>
      </c>
      <c r="F54" s="2">
        <v>0</v>
      </c>
      <c r="G54" s="2">
        <v>30</v>
      </c>
      <c r="H54" s="2">
        <v>0</v>
      </c>
      <c r="I54" s="2">
        <v>0</v>
      </c>
      <c r="J54" s="2">
        <v>0</v>
      </c>
      <c r="K54" s="2">
        <v>0</v>
      </c>
      <c r="L54">
        <f t="shared" si="7"/>
        <v>34</v>
      </c>
      <c r="M54">
        <f t="shared" si="8"/>
        <v>30</v>
      </c>
      <c r="N54">
        <f t="shared" si="9"/>
        <v>64</v>
      </c>
      <c r="O54">
        <f t="shared" si="3"/>
        <v>64</v>
      </c>
    </row>
    <row r="55" spans="1:16">
      <c r="A55" s="4" t="s">
        <v>20</v>
      </c>
      <c r="B55" s="3" t="s">
        <v>13</v>
      </c>
      <c r="C55" t="s">
        <v>6</v>
      </c>
      <c r="D55">
        <v>4</v>
      </c>
      <c r="E55" s="2">
        <v>39</v>
      </c>
      <c r="F55" s="2">
        <v>0</v>
      </c>
      <c r="G55" s="2">
        <v>41</v>
      </c>
      <c r="H55" s="2">
        <v>0</v>
      </c>
      <c r="I55" s="2">
        <v>2</v>
      </c>
      <c r="J55" s="2">
        <v>0</v>
      </c>
      <c r="K55" s="2">
        <v>0</v>
      </c>
      <c r="L55">
        <f t="shared" si="7"/>
        <v>39</v>
      </c>
      <c r="M55">
        <f t="shared" si="8"/>
        <v>41</v>
      </c>
      <c r="N55">
        <f t="shared" si="9"/>
        <v>80</v>
      </c>
      <c r="O55">
        <f t="shared" si="3"/>
        <v>82</v>
      </c>
    </row>
    <row r="56" spans="1:16">
      <c r="A56" s="4" t="s">
        <v>20</v>
      </c>
      <c r="B56" s="3" t="s">
        <v>13</v>
      </c>
      <c r="C56" t="s">
        <v>6</v>
      </c>
      <c r="D56">
        <v>5</v>
      </c>
      <c r="E56" s="2">
        <v>34</v>
      </c>
      <c r="F56" s="2">
        <v>0</v>
      </c>
      <c r="G56" s="2">
        <v>53</v>
      </c>
      <c r="H56" s="2">
        <v>0</v>
      </c>
      <c r="I56" s="2">
        <v>0</v>
      </c>
      <c r="J56" s="2">
        <v>0</v>
      </c>
      <c r="K56" s="2">
        <v>1</v>
      </c>
      <c r="L56">
        <f t="shared" si="7"/>
        <v>34</v>
      </c>
      <c r="M56">
        <f t="shared" si="8"/>
        <v>53</v>
      </c>
      <c r="N56">
        <f t="shared" si="9"/>
        <v>87</v>
      </c>
      <c r="O56">
        <f t="shared" si="3"/>
        <v>87</v>
      </c>
    </row>
    <row r="57" spans="1:16">
      <c r="A57" s="4" t="s">
        <v>20</v>
      </c>
      <c r="B57" s="3" t="s">
        <v>13</v>
      </c>
      <c r="C57" t="s">
        <v>7</v>
      </c>
      <c r="D57">
        <v>1</v>
      </c>
      <c r="E57" s="2">
        <v>51</v>
      </c>
      <c r="F57" s="2">
        <v>0</v>
      </c>
      <c r="G57" s="2">
        <v>45</v>
      </c>
      <c r="H57" s="2">
        <v>0</v>
      </c>
      <c r="I57" s="2">
        <v>0</v>
      </c>
      <c r="J57" s="2">
        <v>0</v>
      </c>
      <c r="K57" s="2">
        <v>0</v>
      </c>
      <c r="L57">
        <f t="shared" si="7"/>
        <v>51</v>
      </c>
      <c r="M57">
        <f t="shared" si="8"/>
        <v>45</v>
      </c>
      <c r="N57">
        <f t="shared" si="9"/>
        <v>96</v>
      </c>
      <c r="O57">
        <f t="shared" si="3"/>
        <v>96</v>
      </c>
    </row>
    <row r="58" spans="1:16">
      <c r="A58" s="4" t="s">
        <v>20</v>
      </c>
      <c r="B58" s="3" t="s">
        <v>13</v>
      </c>
      <c r="C58" t="s">
        <v>7</v>
      </c>
      <c r="D58">
        <v>2</v>
      </c>
      <c r="E58" s="2">
        <v>28</v>
      </c>
      <c r="F58" s="2">
        <v>0</v>
      </c>
      <c r="G58" s="2">
        <v>55</v>
      </c>
      <c r="H58" s="2">
        <v>0</v>
      </c>
      <c r="I58" s="2">
        <v>0</v>
      </c>
      <c r="J58" s="2">
        <v>2</v>
      </c>
      <c r="K58" s="2">
        <v>0</v>
      </c>
      <c r="L58">
        <f t="shared" si="7"/>
        <v>28</v>
      </c>
      <c r="M58">
        <f t="shared" si="8"/>
        <v>55</v>
      </c>
      <c r="N58">
        <f t="shared" si="9"/>
        <v>83</v>
      </c>
      <c r="O58">
        <f t="shared" si="3"/>
        <v>85</v>
      </c>
    </row>
    <row r="59" spans="1:16">
      <c r="A59" s="4" t="s">
        <v>20</v>
      </c>
      <c r="B59" s="3" t="s">
        <v>13</v>
      </c>
      <c r="C59" t="s">
        <v>7</v>
      </c>
      <c r="D59">
        <v>3</v>
      </c>
      <c r="E59" s="2">
        <v>49</v>
      </c>
      <c r="F59" s="2">
        <v>0</v>
      </c>
      <c r="G59" s="2">
        <v>45</v>
      </c>
      <c r="H59" s="2">
        <v>0</v>
      </c>
      <c r="I59" s="2">
        <v>0</v>
      </c>
      <c r="J59" s="2">
        <v>1</v>
      </c>
      <c r="K59" s="2">
        <v>0</v>
      </c>
      <c r="L59">
        <f t="shared" si="7"/>
        <v>49</v>
      </c>
      <c r="M59">
        <f t="shared" si="8"/>
        <v>45</v>
      </c>
      <c r="N59">
        <f t="shared" si="9"/>
        <v>94</v>
      </c>
      <c r="O59">
        <f t="shared" si="3"/>
        <v>95</v>
      </c>
    </row>
    <row r="60" spans="1:16">
      <c r="A60" s="4" t="s">
        <v>20</v>
      </c>
      <c r="B60" s="3" t="s">
        <v>13</v>
      </c>
      <c r="C60" t="s">
        <v>7</v>
      </c>
      <c r="D60">
        <v>4</v>
      </c>
      <c r="E60" s="2">
        <v>38</v>
      </c>
      <c r="F60" s="2">
        <v>0</v>
      </c>
      <c r="G60" s="2">
        <v>48</v>
      </c>
      <c r="H60" s="2">
        <v>0</v>
      </c>
      <c r="I60" s="2">
        <v>1</v>
      </c>
      <c r="J60" s="2">
        <v>0</v>
      </c>
      <c r="K60" s="2">
        <v>0</v>
      </c>
      <c r="L60">
        <f t="shared" si="7"/>
        <v>38</v>
      </c>
      <c r="M60">
        <f t="shared" si="8"/>
        <v>48</v>
      </c>
      <c r="N60">
        <f t="shared" si="9"/>
        <v>86</v>
      </c>
      <c r="O60">
        <f>SUM(E60:J60)</f>
        <v>87</v>
      </c>
    </row>
    <row r="61" spans="1:16">
      <c r="A61" s="4" t="s">
        <v>20</v>
      </c>
      <c r="B61" s="3" t="s">
        <v>13</v>
      </c>
      <c r="C61" t="s">
        <v>7</v>
      </c>
      <c r="D61">
        <v>5</v>
      </c>
      <c r="E61" s="2">
        <v>51</v>
      </c>
      <c r="F61" s="2">
        <v>0</v>
      </c>
      <c r="G61" s="2">
        <v>31</v>
      </c>
      <c r="H61" s="2">
        <v>0</v>
      </c>
      <c r="I61" s="2">
        <v>0</v>
      </c>
      <c r="J61" s="2">
        <v>1</v>
      </c>
      <c r="K61" s="2">
        <v>1</v>
      </c>
      <c r="L61">
        <f t="shared" si="7"/>
        <v>51</v>
      </c>
      <c r="M61">
        <f t="shared" si="8"/>
        <v>31</v>
      </c>
      <c r="N61">
        <f t="shared" si="9"/>
        <v>82</v>
      </c>
      <c r="O61">
        <f t="shared" si="3"/>
        <v>83</v>
      </c>
    </row>
    <row r="62" spans="1:16">
      <c r="A62" s="4" t="s">
        <v>10</v>
      </c>
      <c r="B62" t="s">
        <v>16</v>
      </c>
      <c r="C62" t="s">
        <v>6</v>
      </c>
      <c r="D62">
        <v>1</v>
      </c>
      <c r="E62" s="2">
        <v>25</v>
      </c>
      <c r="F62" s="2">
        <v>0</v>
      </c>
      <c r="G62" s="2">
        <v>40</v>
      </c>
      <c r="H62" s="2">
        <v>0</v>
      </c>
      <c r="I62" s="2">
        <v>2</v>
      </c>
      <c r="J62" s="2">
        <v>0</v>
      </c>
      <c r="K62" s="2">
        <v>0</v>
      </c>
      <c r="L62">
        <f t="shared" ref="L62:L71" si="10">E62+F62</f>
        <v>25</v>
      </c>
      <c r="M62">
        <f t="shared" ref="M62:M71" si="11">G62+H62</f>
        <v>40</v>
      </c>
      <c r="N62">
        <f t="shared" ref="N62:N71" si="12">L62+M62</f>
        <v>65</v>
      </c>
      <c r="O62">
        <f t="shared" si="3"/>
        <v>67</v>
      </c>
    </row>
    <row r="63" spans="1:16">
      <c r="A63" s="4" t="s">
        <v>10</v>
      </c>
      <c r="B63" t="s">
        <v>16</v>
      </c>
      <c r="C63" t="s">
        <v>6</v>
      </c>
      <c r="D63">
        <v>2</v>
      </c>
      <c r="E63" s="2">
        <v>25</v>
      </c>
      <c r="F63" s="2">
        <v>0</v>
      </c>
      <c r="G63" s="2">
        <v>24</v>
      </c>
      <c r="H63" s="2">
        <v>0</v>
      </c>
      <c r="I63" s="2">
        <v>0</v>
      </c>
      <c r="J63" s="2">
        <v>0</v>
      </c>
      <c r="K63" s="2">
        <v>0</v>
      </c>
      <c r="L63">
        <f t="shared" si="10"/>
        <v>25</v>
      </c>
      <c r="M63">
        <f t="shared" si="11"/>
        <v>24</v>
      </c>
      <c r="N63">
        <f t="shared" si="12"/>
        <v>49</v>
      </c>
      <c r="O63">
        <f t="shared" si="3"/>
        <v>49</v>
      </c>
    </row>
    <row r="64" spans="1:16">
      <c r="A64" s="4" t="s">
        <v>10</v>
      </c>
      <c r="B64" t="s">
        <v>16</v>
      </c>
      <c r="C64" t="s">
        <v>6</v>
      </c>
      <c r="D64">
        <v>3</v>
      </c>
      <c r="E64" s="2">
        <v>31</v>
      </c>
      <c r="F64" s="2">
        <v>0</v>
      </c>
      <c r="G64" s="2">
        <v>30</v>
      </c>
      <c r="H64" s="2">
        <v>0</v>
      </c>
      <c r="I64" s="2">
        <v>0</v>
      </c>
      <c r="J64" s="2">
        <v>1</v>
      </c>
      <c r="K64" s="2">
        <v>0</v>
      </c>
      <c r="L64">
        <f t="shared" si="10"/>
        <v>31</v>
      </c>
      <c r="M64">
        <f t="shared" si="11"/>
        <v>30</v>
      </c>
      <c r="N64">
        <f t="shared" si="12"/>
        <v>61</v>
      </c>
      <c r="O64">
        <f t="shared" si="3"/>
        <v>62</v>
      </c>
    </row>
    <row r="65" spans="1:15">
      <c r="A65" s="4" t="s">
        <v>10</v>
      </c>
      <c r="B65" t="s">
        <v>16</v>
      </c>
      <c r="C65" t="s">
        <v>6</v>
      </c>
      <c r="D65">
        <v>4</v>
      </c>
      <c r="E65" s="2">
        <v>36</v>
      </c>
      <c r="F65" s="2">
        <v>0</v>
      </c>
      <c r="G65" s="2">
        <v>39</v>
      </c>
      <c r="H65" s="2">
        <v>0</v>
      </c>
      <c r="I65" s="2">
        <v>0</v>
      </c>
      <c r="J65" s="2">
        <v>0</v>
      </c>
      <c r="K65" s="2">
        <v>0</v>
      </c>
      <c r="L65">
        <f t="shared" si="10"/>
        <v>36</v>
      </c>
      <c r="M65">
        <f t="shared" si="11"/>
        <v>39</v>
      </c>
      <c r="N65">
        <f t="shared" si="12"/>
        <v>75</v>
      </c>
      <c r="O65">
        <f t="shared" si="3"/>
        <v>75</v>
      </c>
    </row>
    <row r="66" spans="1:15">
      <c r="A66" s="4" t="s">
        <v>10</v>
      </c>
      <c r="B66" t="s">
        <v>16</v>
      </c>
      <c r="C66" t="s">
        <v>6</v>
      </c>
      <c r="D66">
        <v>5</v>
      </c>
      <c r="E66" s="2">
        <v>31</v>
      </c>
      <c r="F66" s="2">
        <v>0</v>
      </c>
      <c r="G66" s="2">
        <v>29</v>
      </c>
      <c r="H66" s="2">
        <v>0</v>
      </c>
      <c r="I66" s="2">
        <v>0</v>
      </c>
      <c r="J66" s="2">
        <v>0</v>
      </c>
      <c r="K66" s="2">
        <v>0</v>
      </c>
      <c r="L66">
        <f t="shared" si="10"/>
        <v>31</v>
      </c>
      <c r="M66">
        <f t="shared" si="11"/>
        <v>29</v>
      </c>
      <c r="N66">
        <f t="shared" si="12"/>
        <v>60</v>
      </c>
      <c r="O66">
        <f t="shared" si="3"/>
        <v>60</v>
      </c>
    </row>
    <row r="67" spans="1:15">
      <c r="A67" s="4" t="s">
        <v>10</v>
      </c>
      <c r="B67" t="s">
        <v>16</v>
      </c>
      <c r="C67" t="s">
        <v>7</v>
      </c>
      <c r="D67">
        <v>1</v>
      </c>
      <c r="E67" s="2">
        <v>19</v>
      </c>
      <c r="F67" s="2">
        <v>0</v>
      </c>
      <c r="G67" s="2">
        <v>31</v>
      </c>
      <c r="H67" s="2">
        <v>0</v>
      </c>
      <c r="I67" s="2">
        <v>0</v>
      </c>
      <c r="J67" s="2">
        <v>0</v>
      </c>
      <c r="K67" s="2">
        <v>1</v>
      </c>
      <c r="L67">
        <f t="shared" si="10"/>
        <v>19</v>
      </c>
      <c r="M67">
        <f t="shared" si="11"/>
        <v>31</v>
      </c>
      <c r="N67">
        <f t="shared" si="12"/>
        <v>50</v>
      </c>
      <c r="O67">
        <f t="shared" ref="O67:O121" si="13">SUM(E67:J67)</f>
        <v>50</v>
      </c>
    </row>
    <row r="68" spans="1:15">
      <c r="A68" s="4" t="s">
        <v>10</v>
      </c>
      <c r="B68" t="s">
        <v>16</v>
      </c>
      <c r="C68" t="s">
        <v>7</v>
      </c>
      <c r="D68">
        <v>2</v>
      </c>
      <c r="E68" s="2">
        <v>35</v>
      </c>
      <c r="F68" s="2">
        <v>0</v>
      </c>
      <c r="G68" s="2">
        <v>38</v>
      </c>
      <c r="H68" s="2">
        <v>0</v>
      </c>
      <c r="I68" s="2">
        <v>0</v>
      </c>
      <c r="J68" s="2">
        <v>1</v>
      </c>
      <c r="K68" s="2">
        <v>0</v>
      </c>
      <c r="L68">
        <f t="shared" si="10"/>
        <v>35</v>
      </c>
      <c r="M68">
        <f t="shared" si="11"/>
        <v>38</v>
      </c>
      <c r="N68">
        <f t="shared" si="12"/>
        <v>73</v>
      </c>
      <c r="O68">
        <f t="shared" si="13"/>
        <v>74</v>
      </c>
    </row>
    <row r="69" spans="1:15">
      <c r="A69" s="4" t="s">
        <v>10</v>
      </c>
      <c r="B69" t="s">
        <v>16</v>
      </c>
      <c r="C69" t="s">
        <v>7</v>
      </c>
      <c r="D69">
        <v>3</v>
      </c>
      <c r="E69" s="2">
        <v>38</v>
      </c>
      <c r="F69" s="2">
        <v>0</v>
      </c>
      <c r="G69" s="2">
        <v>43</v>
      </c>
      <c r="H69" s="2">
        <v>0</v>
      </c>
      <c r="I69" s="2">
        <v>2</v>
      </c>
      <c r="J69" s="2">
        <v>0</v>
      </c>
      <c r="K69" s="2">
        <v>2</v>
      </c>
      <c r="L69">
        <f t="shared" si="10"/>
        <v>38</v>
      </c>
      <c r="M69">
        <f t="shared" si="11"/>
        <v>43</v>
      </c>
      <c r="N69">
        <f t="shared" si="12"/>
        <v>81</v>
      </c>
      <c r="O69">
        <f t="shared" si="13"/>
        <v>83</v>
      </c>
    </row>
    <row r="70" spans="1:15">
      <c r="A70" s="4" t="s">
        <v>10</v>
      </c>
      <c r="B70" t="s">
        <v>16</v>
      </c>
      <c r="C70" t="s">
        <v>7</v>
      </c>
      <c r="D70">
        <v>4</v>
      </c>
      <c r="E70" s="2">
        <v>41</v>
      </c>
      <c r="F70" s="2">
        <v>0</v>
      </c>
      <c r="G70" s="2">
        <v>44</v>
      </c>
      <c r="H70" s="2">
        <v>0</v>
      </c>
      <c r="I70" s="2">
        <v>0</v>
      </c>
      <c r="J70" s="2">
        <v>0</v>
      </c>
      <c r="K70" s="2">
        <v>0</v>
      </c>
      <c r="L70">
        <f t="shared" si="10"/>
        <v>41</v>
      </c>
      <c r="M70">
        <f t="shared" si="11"/>
        <v>44</v>
      </c>
      <c r="N70">
        <f t="shared" si="12"/>
        <v>85</v>
      </c>
      <c r="O70">
        <f t="shared" si="13"/>
        <v>85</v>
      </c>
    </row>
    <row r="71" spans="1:15">
      <c r="A71" s="4" t="s">
        <v>10</v>
      </c>
      <c r="B71" t="s">
        <v>16</v>
      </c>
      <c r="C71" t="s">
        <v>7</v>
      </c>
      <c r="D71">
        <v>5</v>
      </c>
      <c r="E71" s="2">
        <v>46</v>
      </c>
      <c r="F71" s="2">
        <v>0</v>
      </c>
      <c r="G71" s="2">
        <v>36</v>
      </c>
      <c r="H71" s="2">
        <v>0</v>
      </c>
      <c r="I71" s="2">
        <v>0</v>
      </c>
      <c r="J71" s="2">
        <v>0</v>
      </c>
      <c r="K71" s="2">
        <v>1</v>
      </c>
      <c r="L71">
        <f t="shared" si="10"/>
        <v>46</v>
      </c>
      <c r="M71">
        <f t="shared" si="11"/>
        <v>36</v>
      </c>
      <c r="N71">
        <f t="shared" si="12"/>
        <v>82</v>
      </c>
      <c r="O71">
        <f t="shared" si="13"/>
        <v>82</v>
      </c>
    </row>
    <row r="72" spans="1:15">
      <c r="A72" s="4" t="s">
        <v>21</v>
      </c>
      <c r="B72" s="3" t="s">
        <v>12</v>
      </c>
      <c r="C72" t="s">
        <v>6</v>
      </c>
      <c r="D72">
        <v>1</v>
      </c>
      <c r="E72" s="2">
        <v>35</v>
      </c>
      <c r="F72" s="2">
        <v>0</v>
      </c>
      <c r="G72" s="2">
        <v>38</v>
      </c>
      <c r="H72" s="2">
        <v>0</v>
      </c>
      <c r="I72" s="2">
        <v>0</v>
      </c>
      <c r="J72" s="2">
        <v>0</v>
      </c>
      <c r="K72" s="2">
        <v>0</v>
      </c>
      <c r="L72">
        <f t="shared" si="7"/>
        <v>35</v>
      </c>
      <c r="M72">
        <f t="shared" si="8"/>
        <v>38</v>
      </c>
      <c r="N72">
        <f t="shared" si="9"/>
        <v>73</v>
      </c>
      <c r="O72">
        <f t="shared" si="13"/>
        <v>73</v>
      </c>
    </row>
    <row r="73" spans="1:15">
      <c r="A73" s="4" t="s">
        <v>21</v>
      </c>
      <c r="B73" s="3" t="s">
        <v>12</v>
      </c>
      <c r="C73" t="s">
        <v>6</v>
      </c>
      <c r="D73">
        <v>2</v>
      </c>
      <c r="E73" s="2">
        <v>43</v>
      </c>
      <c r="F73" s="2">
        <v>0</v>
      </c>
      <c r="G73" s="2">
        <v>39</v>
      </c>
      <c r="H73" s="2">
        <v>0</v>
      </c>
      <c r="I73" s="2">
        <v>0</v>
      </c>
      <c r="J73" s="2">
        <v>0</v>
      </c>
      <c r="K73" s="2">
        <v>0</v>
      </c>
      <c r="L73">
        <f t="shared" si="7"/>
        <v>43</v>
      </c>
      <c r="M73">
        <f t="shared" si="8"/>
        <v>39</v>
      </c>
      <c r="N73">
        <f t="shared" si="9"/>
        <v>82</v>
      </c>
      <c r="O73">
        <f t="shared" si="13"/>
        <v>82</v>
      </c>
    </row>
    <row r="74" spans="1:15">
      <c r="A74" s="4" t="s">
        <v>21</v>
      </c>
      <c r="B74" s="3" t="s">
        <v>12</v>
      </c>
      <c r="C74" t="s">
        <v>6</v>
      </c>
      <c r="D74">
        <v>3</v>
      </c>
      <c r="E74" s="2">
        <v>40</v>
      </c>
      <c r="F74" s="2">
        <v>0</v>
      </c>
      <c r="G74" s="2">
        <v>35</v>
      </c>
      <c r="H74" s="2">
        <v>0</v>
      </c>
      <c r="I74" s="2">
        <v>0</v>
      </c>
      <c r="J74" s="2">
        <v>0</v>
      </c>
      <c r="K74" s="2">
        <v>0</v>
      </c>
      <c r="L74">
        <f t="shared" si="7"/>
        <v>40</v>
      </c>
      <c r="M74">
        <f t="shared" si="8"/>
        <v>35</v>
      </c>
      <c r="N74">
        <f t="shared" si="9"/>
        <v>75</v>
      </c>
      <c r="O74">
        <f t="shared" si="13"/>
        <v>75</v>
      </c>
    </row>
    <row r="75" spans="1:15">
      <c r="A75" s="4" t="s">
        <v>21</v>
      </c>
      <c r="B75" s="3" t="s">
        <v>12</v>
      </c>
      <c r="C75" t="s">
        <v>6</v>
      </c>
      <c r="D75">
        <v>4</v>
      </c>
      <c r="E75" s="2">
        <v>14</v>
      </c>
      <c r="F75" s="2">
        <v>0</v>
      </c>
      <c r="G75" s="2">
        <v>16</v>
      </c>
      <c r="H75" s="2">
        <v>0</v>
      </c>
      <c r="I75" s="2">
        <v>0</v>
      </c>
      <c r="J75" s="2">
        <v>0</v>
      </c>
      <c r="K75" s="2">
        <v>0</v>
      </c>
      <c r="L75">
        <f t="shared" si="7"/>
        <v>14</v>
      </c>
      <c r="M75">
        <f t="shared" si="8"/>
        <v>16</v>
      </c>
      <c r="N75">
        <f t="shared" si="9"/>
        <v>30</v>
      </c>
      <c r="O75">
        <f t="shared" si="13"/>
        <v>30</v>
      </c>
    </row>
    <row r="76" spans="1:15">
      <c r="A76" s="4" t="s">
        <v>21</v>
      </c>
      <c r="B76" s="3" t="s">
        <v>12</v>
      </c>
      <c r="C76" t="s">
        <v>6</v>
      </c>
      <c r="D76">
        <v>5</v>
      </c>
      <c r="E76" s="2">
        <v>26</v>
      </c>
      <c r="F76" s="2">
        <v>0</v>
      </c>
      <c r="G76" s="2">
        <v>25</v>
      </c>
      <c r="H76" s="2">
        <v>0</v>
      </c>
      <c r="I76" s="2">
        <v>0</v>
      </c>
      <c r="J76" s="2">
        <v>0</v>
      </c>
      <c r="K76" s="2">
        <v>1</v>
      </c>
      <c r="L76">
        <f t="shared" si="7"/>
        <v>26</v>
      </c>
      <c r="M76">
        <f t="shared" si="8"/>
        <v>25</v>
      </c>
      <c r="N76">
        <f t="shared" si="9"/>
        <v>51</v>
      </c>
      <c r="O76">
        <f t="shared" si="13"/>
        <v>51</v>
      </c>
    </row>
    <row r="77" spans="1:15">
      <c r="A77" s="4" t="s">
        <v>21</v>
      </c>
      <c r="B77" s="3" t="s">
        <v>12</v>
      </c>
      <c r="C77" t="s">
        <v>7</v>
      </c>
      <c r="D77">
        <v>1</v>
      </c>
      <c r="E77" s="2">
        <v>29</v>
      </c>
      <c r="F77" s="2">
        <v>0</v>
      </c>
      <c r="G77" s="2">
        <v>33</v>
      </c>
      <c r="H77" s="2">
        <v>1</v>
      </c>
      <c r="I77" s="2">
        <v>0</v>
      </c>
      <c r="J77" s="2">
        <v>0</v>
      </c>
      <c r="K77" s="2">
        <v>2</v>
      </c>
      <c r="L77">
        <f t="shared" si="7"/>
        <v>29</v>
      </c>
      <c r="M77">
        <f t="shared" si="8"/>
        <v>34</v>
      </c>
      <c r="N77">
        <f t="shared" si="9"/>
        <v>63</v>
      </c>
      <c r="O77">
        <f t="shared" si="13"/>
        <v>63</v>
      </c>
    </row>
    <row r="78" spans="1:15">
      <c r="A78" s="4" t="s">
        <v>21</v>
      </c>
      <c r="B78" s="3" t="s">
        <v>12</v>
      </c>
      <c r="C78" t="s">
        <v>7</v>
      </c>
      <c r="D78">
        <v>2</v>
      </c>
      <c r="E78" s="2">
        <v>38</v>
      </c>
      <c r="F78" s="2">
        <v>0</v>
      </c>
      <c r="G78" s="2">
        <v>45</v>
      </c>
      <c r="H78" s="2">
        <v>0</v>
      </c>
      <c r="I78" s="2">
        <v>0</v>
      </c>
      <c r="J78" s="2">
        <v>0</v>
      </c>
      <c r="K78" s="2">
        <v>0</v>
      </c>
      <c r="L78">
        <f t="shared" si="7"/>
        <v>38</v>
      </c>
      <c r="M78">
        <f t="shared" si="8"/>
        <v>45</v>
      </c>
      <c r="N78">
        <f t="shared" si="9"/>
        <v>83</v>
      </c>
      <c r="O78">
        <f t="shared" si="13"/>
        <v>83</v>
      </c>
    </row>
    <row r="79" spans="1:15">
      <c r="A79" s="4" t="s">
        <v>21</v>
      </c>
      <c r="B79" s="3" t="s">
        <v>12</v>
      </c>
      <c r="C79" t="s">
        <v>7</v>
      </c>
      <c r="D79">
        <v>3</v>
      </c>
      <c r="E79" s="2">
        <v>41</v>
      </c>
      <c r="F79" s="2">
        <v>0</v>
      </c>
      <c r="G79" s="2">
        <v>35</v>
      </c>
      <c r="H79" s="2">
        <v>0</v>
      </c>
      <c r="I79" s="2">
        <v>1</v>
      </c>
      <c r="J79" s="2">
        <v>0</v>
      </c>
      <c r="K79" s="2">
        <v>2</v>
      </c>
      <c r="L79">
        <f t="shared" si="7"/>
        <v>41</v>
      </c>
      <c r="M79">
        <f t="shared" si="8"/>
        <v>35</v>
      </c>
      <c r="N79">
        <f t="shared" si="9"/>
        <v>76</v>
      </c>
      <c r="O79">
        <f t="shared" si="13"/>
        <v>77</v>
      </c>
    </row>
    <row r="80" spans="1:15">
      <c r="A80" s="4" t="s">
        <v>21</v>
      </c>
      <c r="B80" s="3" t="s">
        <v>12</v>
      </c>
      <c r="C80" t="s">
        <v>7</v>
      </c>
      <c r="D80">
        <v>4</v>
      </c>
      <c r="E80" s="2">
        <v>23</v>
      </c>
      <c r="F80" s="2">
        <v>0</v>
      </c>
      <c r="G80" s="2">
        <v>22</v>
      </c>
      <c r="H80" s="2">
        <v>0</v>
      </c>
      <c r="I80" s="2">
        <v>0</v>
      </c>
      <c r="J80" s="2">
        <v>0</v>
      </c>
      <c r="K80" s="2">
        <v>0</v>
      </c>
      <c r="L80">
        <f t="shared" si="7"/>
        <v>23</v>
      </c>
      <c r="M80">
        <f t="shared" si="8"/>
        <v>22</v>
      </c>
      <c r="N80">
        <f t="shared" si="9"/>
        <v>45</v>
      </c>
      <c r="O80">
        <f t="shared" si="13"/>
        <v>45</v>
      </c>
    </row>
    <row r="81" spans="1:15">
      <c r="A81" s="4" t="s">
        <v>21</v>
      </c>
      <c r="B81" s="3" t="s">
        <v>12</v>
      </c>
      <c r="C81" t="s">
        <v>7</v>
      </c>
      <c r="D81">
        <v>5</v>
      </c>
      <c r="E81" s="2">
        <v>34</v>
      </c>
      <c r="F81" s="2">
        <v>0</v>
      </c>
      <c r="G81" s="2">
        <v>33</v>
      </c>
      <c r="H81" s="2">
        <v>0</v>
      </c>
      <c r="I81" s="2">
        <v>0</v>
      </c>
      <c r="J81" s="2">
        <v>0</v>
      </c>
      <c r="K81" s="2">
        <v>0</v>
      </c>
      <c r="L81">
        <f t="shared" si="7"/>
        <v>34</v>
      </c>
      <c r="M81">
        <f t="shared" si="8"/>
        <v>33</v>
      </c>
      <c r="N81">
        <f t="shared" si="9"/>
        <v>67</v>
      </c>
      <c r="O81">
        <f t="shared" si="13"/>
        <v>67</v>
      </c>
    </row>
    <row r="82" spans="1:15">
      <c r="A82" s="4" t="s">
        <v>22</v>
      </c>
      <c r="B82" s="3" t="s">
        <v>13</v>
      </c>
      <c r="C82" t="s">
        <v>6</v>
      </c>
      <c r="D82">
        <v>1</v>
      </c>
      <c r="E82" s="2">
        <v>39</v>
      </c>
      <c r="F82" s="2">
        <v>0</v>
      </c>
      <c r="G82" s="2">
        <v>41</v>
      </c>
      <c r="H82" s="2">
        <v>0</v>
      </c>
      <c r="I82" s="2">
        <v>0</v>
      </c>
      <c r="J82" s="2">
        <v>0</v>
      </c>
      <c r="K82" s="2">
        <v>1</v>
      </c>
      <c r="L82">
        <f t="shared" si="7"/>
        <v>39</v>
      </c>
      <c r="M82">
        <f t="shared" si="8"/>
        <v>41</v>
      </c>
      <c r="N82">
        <f t="shared" si="9"/>
        <v>80</v>
      </c>
      <c r="O82">
        <f t="shared" si="13"/>
        <v>80</v>
      </c>
    </row>
    <row r="83" spans="1:15">
      <c r="A83" s="4" t="s">
        <v>22</v>
      </c>
      <c r="B83" s="3" t="s">
        <v>13</v>
      </c>
      <c r="C83" t="s">
        <v>6</v>
      </c>
      <c r="D83">
        <v>2</v>
      </c>
      <c r="E83" s="2">
        <v>28</v>
      </c>
      <c r="F83" s="2">
        <v>0</v>
      </c>
      <c r="G83" s="2">
        <v>35</v>
      </c>
      <c r="H83" s="2">
        <v>0</v>
      </c>
      <c r="I83" s="2">
        <v>0</v>
      </c>
      <c r="J83" s="2">
        <v>0</v>
      </c>
      <c r="K83" s="2">
        <v>1</v>
      </c>
      <c r="L83">
        <f t="shared" si="7"/>
        <v>28</v>
      </c>
      <c r="M83">
        <f t="shared" si="8"/>
        <v>35</v>
      </c>
      <c r="N83">
        <f t="shared" si="9"/>
        <v>63</v>
      </c>
      <c r="O83">
        <f t="shared" si="13"/>
        <v>63</v>
      </c>
    </row>
    <row r="84" spans="1:15">
      <c r="A84" s="4" t="s">
        <v>22</v>
      </c>
      <c r="B84" s="3" t="s">
        <v>13</v>
      </c>
      <c r="C84" t="s">
        <v>6</v>
      </c>
      <c r="D84">
        <v>3</v>
      </c>
      <c r="E84" s="2">
        <v>33</v>
      </c>
      <c r="F84" s="2">
        <v>0</v>
      </c>
      <c r="G84" s="2">
        <v>43</v>
      </c>
      <c r="H84" s="2">
        <v>2</v>
      </c>
      <c r="I84" s="2">
        <v>0</v>
      </c>
      <c r="J84" s="2">
        <v>0</v>
      </c>
      <c r="K84" s="2">
        <v>0</v>
      </c>
      <c r="L84">
        <f t="shared" si="7"/>
        <v>33</v>
      </c>
      <c r="M84">
        <f t="shared" si="8"/>
        <v>45</v>
      </c>
      <c r="N84">
        <f t="shared" si="9"/>
        <v>78</v>
      </c>
      <c r="O84">
        <f t="shared" si="13"/>
        <v>78</v>
      </c>
    </row>
    <row r="85" spans="1:15">
      <c r="A85" s="4" t="s">
        <v>22</v>
      </c>
      <c r="B85" s="3" t="s">
        <v>13</v>
      </c>
      <c r="C85" t="s">
        <v>6</v>
      </c>
      <c r="D85">
        <v>4</v>
      </c>
      <c r="E85" s="2">
        <v>38</v>
      </c>
      <c r="F85" s="2">
        <v>0</v>
      </c>
      <c r="G85" s="2">
        <v>36</v>
      </c>
      <c r="H85" s="2">
        <v>0</v>
      </c>
      <c r="I85" s="2">
        <v>0</v>
      </c>
      <c r="J85" s="2">
        <v>0</v>
      </c>
      <c r="K85" s="2">
        <v>0</v>
      </c>
      <c r="L85">
        <f t="shared" si="7"/>
        <v>38</v>
      </c>
      <c r="M85">
        <f t="shared" si="8"/>
        <v>36</v>
      </c>
      <c r="N85">
        <f t="shared" si="9"/>
        <v>74</v>
      </c>
      <c r="O85">
        <f t="shared" si="13"/>
        <v>74</v>
      </c>
    </row>
    <row r="86" spans="1:15">
      <c r="A86" s="4" t="s">
        <v>22</v>
      </c>
      <c r="B86" s="3" t="s">
        <v>13</v>
      </c>
      <c r="C86" t="s">
        <v>6</v>
      </c>
      <c r="D86">
        <v>5</v>
      </c>
      <c r="E86" s="2">
        <v>32</v>
      </c>
      <c r="F86" s="2">
        <v>0</v>
      </c>
      <c r="G86" s="2">
        <v>46</v>
      </c>
      <c r="H86" s="2">
        <v>0</v>
      </c>
      <c r="I86" s="2">
        <v>0</v>
      </c>
      <c r="J86" s="2">
        <v>0</v>
      </c>
      <c r="K86" s="2">
        <v>0</v>
      </c>
      <c r="L86">
        <f t="shared" si="7"/>
        <v>32</v>
      </c>
      <c r="M86">
        <f t="shared" si="8"/>
        <v>46</v>
      </c>
      <c r="N86">
        <f t="shared" si="9"/>
        <v>78</v>
      </c>
      <c r="O86">
        <f t="shared" si="13"/>
        <v>78</v>
      </c>
    </row>
    <row r="87" spans="1:15">
      <c r="A87" s="4" t="s">
        <v>22</v>
      </c>
      <c r="B87" s="3" t="s">
        <v>13</v>
      </c>
      <c r="C87" t="s">
        <v>7</v>
      </c>
      <c r="D87">
        <v>1</v>
      </c>
      <c r="E87" s="2">
        <v>51</v>
      </c>
      <c r="F87" s="2">
        <v>0</v>
      </c>
      <c r="G87" s="2">
        <v>38</v>
      </c>
      <c r="H87" s="2">
        <v>0</v>
      </c>
      <c r="I87" s="2">
        <v>2</v>
      </c>
      <c r="J87" s="2">
        <v>0</v>
      </c>
      <c r="K87" s="2">
        <v>1</v>
      </c>
      <c r="L87">
        <f t="shared" ref="L87:L120" si="14">E87+F87</f>
        <v>51</v>
      </c>
      <c r="M87">
        <f t="shared" ref="M87:M120" si="15">G87+H87</f>
        <v>38</v>
      </c>
      <c r="N87">
        <f t="shared" ref="N87:N120" si="16">L87+M87</f>
        <v>89</v>
      </c>
      <c r="O87">
        <f t="shared" si="13"/>
        <v>91</v>
      </c>
    </row>
    <row r="88" spans="1:15">
      <c r="A88" s="4" t="s">
        <v>22</v>
      </c>
      <c r="B88" s="3" t="s">
        <v>13</v>
      </c>
      <c r="C88" t="s">
        <v>7</v>
      </c>
      <c r="D88">
        <v>2</v>
      </c>
      <c r="E88" s="2">
        <v>47</v>
      </c>
      <c r="F88" s="2">
        <v>1</v>
      </c>
      <c r="G88" s="2">
        <v>38</v>
      </c>
      <c r="H88" s="2">
        <v>0</v>
      </c>
      <c r="I88" s="2">
        <v>1</v>
      </c>
      <c r="J88" s="2">
        <v>0</v>
      </c>
      <c r="K88" s="2">
        <v>1</v>
      </c>
      <c r="L88">
        <f t="shared" si="14"/>
        <v>48</v>
      </c>
      <c r="M88">
        <f t="shared" si="15"/>
        <v>38</v>
      </c>
      <c r="N88">
        <f t="shared" si="16"/>
        <v>86</v>
      </c>
      <c r="O88">
        <f t="shared" si="13"/>
        <v>87</v>
      </c>
    </row>
    <row r="89" spans="1:15">
      <c r="A89" s="4" t="s">
        <v>22</v>
      </c>
      <c r="B89" s="3" t="s">
        <v>13</v>
      </c>
      <c r="C89" t="s">
        <v>7</v>
      </c>
      <c r="D89">
        <v>3</v>
      </c>
      <c r="E89" s="2">
        <v>45</v>
      </c>
      <c r="F89" s="2">
        <v>0</v>
      </c>
      <c r="G89" s="2">
        <v>36</v>
      </c>
      <c r="H89" s="2">
        <v>0</v>
      </c>
      <c r="I89" s="2">
        <v>0</v>
      </c>
      <c r="J89" s="2">
        <v>0</v>
      </c>
      <c r="K89" s="2">
        <v>0</v>
      </c>
      <c r="L89">
        <f t="shared" si="14"/>
        <v>45</v>
      </c>
      <c r="M89">
        <f t="shared" si="15"/>
        <v>36</v>
      </c>
      <c r="N89">
        <f t="shared" si="16"/>
        <v>81</v>
      </c>
      <c r="O89">
        <f t="shared" si="13"/>
        <v>81</v>
      </c>
    </row>
    <row r="90" spans="1:15">
      <c r="A90" s="4" t="s">
        <v>22</v>
      </c>
      <c r="B90" s="3" t="s">
        <v>13</v>
      </c>
      <c r="C90" t="s">
        <v>7</v>
      </c>
      <c r="D90">
        <v>4</v>
      </c>
      <c r="E90" s="2">
        <v>28</v>
      </c>
      <c r="F90" s="2">
        <v>0</v>
      </c>
      <c r="G90" s="2">
        <v>27</v>
      </c>
      <c r="H90" s="2">
        <v>0</v>
      </c>
      <c r="I90" s="2">
        <v>0</v>
      </c>
      <c r="J90" s="2">
        <v>0</v>
      </c>
      <c r="K90" s="2">
        <v>0</v>
      </c>
      <c r="L90">
        <f t="shared" si="14"/>
        <v>28</v>
      </c>
      <c r="M90">
        <f t="shared" si="15"/>
        <v>27</v>
      </c>
      <c r="N90">
        <f t="shared" si="16"/>
        <v>55</v>
      </c>
      <c r="O90">
        <f t="shared" si="13"/>
        <v>55</v>
      </c>
    </row>
    <row r="91" spans="1:15">
      <c r="A91" s="4" t="s">
        <v>22</v>
      </c>
      <c r="B91" s="3" t="s">
        <v>13</v>
      </c>
      <c r="C91" t="s">
        <v>7</v>
      </c>
      <c r="D91">
        <v>5</v>
      </c>
      <c r="E91" s="2">
        <v>37</v>
      </c>
      <c r="F91" s="2">
        <v>1</v>
      </c>
      <c r="G91" s="2">
        <v>45</v>
      </c>
      <c r="H91" s="2">
        <v>0</v>
      </c>
      <c r="I91" s="2">
        <v>0</v>
      </c>
      <c r="J91" s="2">
        <v>0</v>
      </c>
      <c r="K91" s="2">
        <v>1</v>
      </c>
      <c r="L91">
        <f t="shared" si="14"/>
        <v>38</v>
      </c>
      <c r="M91">
        <f t="shared" si="15"/>
        <v>45</v>
      </c>
      <c r="N91">
        <f t="shared" si="16"/>
        <v>83</v>
      </c>
      <c r="O91">
        <f t="shared" si="13"/>
        <v>83</v>
      </c>
    </row>
    <row r="92" spans="1:15">
      <c r="A92" s="4" t="s">
        <v>23</v>
      </c>
      <c r="B92" s="3" t="s">
        <v>12</v>
      </c>
      <c r="C92" t="s">
        <v>6</v>
      </c>
      <c r="D92">
        <v>1</v>
      </c>
      <c r="E92" s="2">
        <v>34</v>
      </c>
      <c r="F92" s="2">
        <v>0</v>
      </c>
      <c r="G92" s="2">
        <v>38</v>
      </c>
      <c r="H92" s="2">
        <v>0</v>
      </c>
      <c r="I92" s="2">
        <v>0</v>
      </c>
      <c r="J92" s="2">
        <v>0</v>
      </c>
      <c r="K92" s="2">
        <v>0</v>
      </c>
      <c r="L92">
        <f t="shared" si="14"/>
        <v>34</v>
      </c>
      <c r="M92">
        <f t="shared" si="15"/>
        <v>38</v>
      </c>
      <c r="N92">
        <f t="shared" si="16"/>
        <v>72</v>
      </c>
      <c r="O92">
        <f t="shared" si="13"/>
        <v>72</v>
      </c>
    </row>
    <row r="93" spans="1:15">
      <c r="A93" s="4" t="s">
        <v>23</v>
      </c>
      <c r="B93" s="3" t="s">
        <v>12</v>
      </c>
      <c r="C93" t="s">
        <v>6</v>
      </c>
      <c r="D93">
        <v>2</v>
      </c>
      <c r="E93" s="2">
        <v>26</v>
      </c>
      <c r="F93" s="2">
        <v>0</v>
      </c>
      <c r="G93" s="2">
        <v>23</v>
      </c>
      <c r="H93" s="2">
        <v>0</v>
      </c>
      <c r="I93" s="2">
        <v>0</v>
      </c>
      <c r="J93" s="2">
        <v>0</v>
      </c>
      <c r="K93" s="2">
        <v>0</v>
      </c>
      <c r="L93">
        <f t="shared" si="14"/>
        <v>26</v>
      </c>
      <c r="M93">
        <f t="shared" si="15"/>
        <v>23</v>
      </c>
      <c r="N93">
        <f t="shared" si="16"/>
        <v>49</v>
      </c>
      <c r="O93">
        <f t="shared" si="13"/>
        <v>49</v>
      </c>
    </row>
    <row r="94" spans="1:15">
      <c r="A94" s="4" t="s">
        <v>23</v>
      </c>
      <c r="B94" s="3" t="s">
        <v>12</v>
      </c>
      <c r="C94" t="s">
        <v>6</v>
      </c>
      <c r="D94">
        <v>3</v>
      </c>
      <c r="E94" s="2">
        <v>32</v>
      </c>
      <c r="F94" s="2">
        <v>0</v>
      </c>
      <c r="G94" s="2">
        <v>33</v>
      </c>
      <c r="H94" s="2">
        <v>0</v>
      </c>
      <c r="I94" s="2">
        <v>1</v>
      </c>
      <c r="J94" s="2">
        <v>0</v>
      </c>
      <c r="K94" s="2">
        <v>1</v>
      </c>
      <c r="L94">
        <f t="shared" si="14"/>
        <v>32</v>
      </c>
      <c r="M94">
        <f t="shared" si="15"/>
        <v>33</v>
      </c>
      <c r="N94">
        <f t="shared" si="16"/>
        <v>65</v>
      </c>
      <c r="O94">
        <f t="shared" si="13"/>
        <v>66</v>
      </c>
    </row>
    <row r="95" spans="1:15">
      <c r="A95" s="4" t="s">
        <v>23</v>
      </c>
      <c r="B95" s="3" t="s">
        <v>12</v>
      </c>
      <c r="C95" t="s">
        <v>6</v>
      </c>
      <c r="D95">
        <v>4</v>
      </c>
      <c r="E95" s="2">
        <v>29</v>
      </c>
      <c r="F95" s="2">
        <v>0</v>
      </c>
      <c r="G95" s="2">
        <v>44</v>
      </c>
      <c r="H95" s="2">
        <v>0</v>
      </c>
      <c r="I95" s="2">
        <v>0</v>
      </c>
      <c r="J95" s="2">
        <v>0</v>
      </c>
      <c r="K95" s="2">
        <v>0</v>
      </c>
      <c r="L95">
        <f t="shared" si="14"/>
        <v>29</v>
      </c>
      <c r="M95">
        <f t="shared" si="15"/>
        <v>44</v>
      </c>
      <c r="N95">
        <f t="shared" si="16"/>
        <v>73</v>
      </c>
      <c r="O95">
        <f t="shared" si="13"/>
        <v>73</v>
      </c>
    </row>
    <row r="96" spans="1:15">
      <c r="A96" s="4" t="s">
        <v>23</v>
      </c>
      <c r="B96" s="3" t="s">
        <v>12</v>
      </c>
      <c r="C96" t="s">
        <v>6</v>
      </c>
      <c r="D96">
        <v>5</v>
      </c>
      <c r="E96" s="2">
        <v>35</v>
      </c>
      <c r="F96" s="2">
        <v>0</v>
      </c>
      <c r="G96" s="2">
        <v>33</v>
      </c>
      <c r="H96" s="2">
        <v>0</v>
      </c>
      <c r="I96" s="2">
        <v>0</v>
      </c>
      <c r="J96" s="2">
        <v>0</v>
      </c>
      <c r="K96" s="2">
        <v>0</v>
      </c>
      <c r="L96">
        <f t="shared" si="14"/>
        <v>35</v>
      </c>
      <c r="M96">
        <f t="shared" si="15"/>
        <v>33</v>
      </c>
      <c r="N96">
        <f t="shared" si="16"/>
        <v>68</v>
      </c>
      <c r="O96">
        <f t="shared" si="13"/>
        <v>68</v>
      </c>
    </row>
    <row r="97" spans="1:15">
      <c r="A97" s="4" t="s">
        <v>23</v>
      </c>
      <c r="B97" s="3" t="s">
        <v>12</v>
      </c>
      <c r="C97" t="s">
        <v>7</v>
      </c>
      <c r="D97">
        <v>1</v>
      </c>
      <c r="E97" s="2">
        <v>25</v>
      </c>
      <c r="F97" s="2">
        <v>0</v>
      </c>
      <c r="G97" s="2">
        <v>22</v>
      </c>
      <c r="H97" s="2">
        <v>0</v>
      </c>
      <c r="I97" s="2">
        <v>0</v>
      </c>
      <c r="J97" s="2">
        <v>0</v>
      </c>
      <c r="K97" s="2">
        <v>0</v>
      </c>
      <c r="L97">
        <f t="shared" si="14"/>
        <v>25</v>
      </c>
      <c r="M97">
        <f t="shared" si="15"/>
        <v>22</v>
      </c>
      <c r="N97">
        <f t="shared" si="16"/>
        <v>47</v>
      </c>
      <c r="O97">
        <f t="shared" si="13"/>
        <v>47</v>
      </c>
    </row>
    <row r="98" spans="1:15">
      <c r="A98" s="4" t="s">
        <v>23</v>
      </c>
      <c r="B98" s="3" t="s">
        <v>12</v>
      </c>
      <c r="C98" t="s">
        <v>7</v>
      </c>
      <c r="D98">
        <v>2</v>
      </c>
      <c r="E98" s="2">
        <v>28</v>
      </c>
      <c r="F98" s="2">
        <v>0</v>
      </c>
      <c r="G98" s="2">
        <v>15</v>
      </c>
      <c r="H98" s="2">
        <v>0</v>
      </c>
      <c r="I98" s="2">
        <v>1</v>
      </c>
      <c r="J98" s="2">
        <v>0</v>
      </c>
      <c r="K98" s="2">
        <v>0</v>
      </c>
      <c r="L98">
        <f t="shared" si="14"/>
        <v>28</v>
      </c>
      <c r="M98">
        <f t="shared" si="15"/>
        <v>15</v>
      </c>
      <c r="N98">
        <f t="shared" si="16"/>
        <v>43</v>
      </c>
      <c r="O98">
        <f t="shared" si="13"/>
        <v>44</v>
      </c>
    </row>
    <row r="99" spans="1:15">
      <c r="A99" s="4" t="s">
        <v>23</v>
      </c>
      <c r="B99" s="3" t="s">
        <v>12</v>
      </c>
      <c r="C99" t="s">
        <v>7</v>
      </c>
      <c r="D99">
        <v>3</v>
      </c>
      <c r="E99" s="2">
        <v>36</v>
      </c>
      <c r="F99" s="2">
        <v>0</v>
      </c>
      <c r="G99" s="2">
        <v>45</v>
      </c>
      <c r="H99" s="2">
        <v>0</v>
      </c>
      <c r="I99" s="2">
        <v>3</v>
      </c>
      <c r="J99" s="2">
        <v>1</v>
      </c>
      <c r="K99" s="2">
        <v>0</v>
      </c>
      <c r="L99">
        <f t="shared" si="14"/>
        <v>36</v>
      </c>
      <c r="M99">
        <f t="shared" si="15"/>
        <v>45</v>
      </c>
      <c r="N99">
        <f t="shared" si="16"/>
        <v>81</v>
      </c>
      <c r="O99">
        <f t="shared" si="13"/>
        <v>85</v>
      </c>
    </row>
    <row r="100" spans="1:15">
      <c r="A100" s="4" t="s">
        <v>23</v>
      </c>
      <c r="B100" s="3" t="s">
        <v>12</v>
      </c>
      <c r="C100" t="s">
        <v>7</v>
      </c>
      <c r="D100">
        <v>4</v>
      </c>
      <c r="E100" s="2">
        <v>49</v>
      </c>
      <c r="F100" s="2">
        <v>0</v>
      </c>
      <c r="G100" s="2">
        <v>31</v>
      </c>
      <c r="H100" s="2">
        <v>0</v>
      </c>
      <c r="I100" s="2">
        <v>0</v>
      </c>
      <c r="J100" s="2">
        <v>0</v>
      </c>
      <c r="K100" s="2">
        <v>2</v>
      </c>
      <c r="L100">
        <f t="shared" si="14"/>
        <v>49</v>
      </c>
      <c r="M100">
        <f t="shared" si="15"/>
        <v>31</v>
      </c>
      <c r="N100">
        <f t="shared" si="16"/>
        <v>80</v>
      </c>
      <c r="O100">
        <f t="shared" si="13"/>
        <v>80</v>
      </c>
    </row>
    <row r="101" spans="1:15">
      <c r="A101" s="4" t="s">
        <v>23</v>
      </c>
      <c r="B101" s="3" t="s">
        <v>12</v>
      </c>
      <c r="C101" t="s">
        <v>7</v>
      </c>
      <c r="D101">
        <v>5</v>
      </c>
      <c r="E101" s="2">
        <v>37</v>
      </c>
      <c r="F101" s="2">
        <v>0</v>
      </c>
      <c r="G101" s="2">
        <v>39</v>
      </c>
      <c r="H101" s="2">
        <v>0</v>
      </c>
      <c r="I101" s="2">
        <v>0</v>
      </c>
      <c r="J101" s="2">
        <v>0</v>
      </c>
      <c r="K101" s="2">
        <v>1</v>
      </c>
      <c r="L101">
        <f t="shared" si="14"/>
        <v>37</v>
      </c>
      <c r="M101">
        <f t="shared" si="15"/>
        <v>39</v>
      </c>
      <c r="N101">
        <f t="shared" si="16"/>
        <v>76</v>
      </c>
      <c r="O101">
        <f t="shared" si="13"/>
        <v>76</v>
      </c>
    </row>
    <row r="102" spans="1:15">
      <c r="A102" s="4" t="s">
        <v>24</v>
      </c>
      <c r="B102" s="3" t="s">
        <v>13</v>
      </c>
      <c r="C102" t="s">
        <v>6</v>
      </c>
      <c r="D102">
        <v>1</v>
      </c>
      <c r="E102" s="2">
        <v>37</v>
      </c>
      <c r="F102" s="2">
        <v>0</v>
      </c>
      <c r="G102" s="2">
        <v>30</v>
      </c>
      <c r="H102" s="2">
        <v>0</v>
      </c>
      <c r="I102" s="2">
        <v>0</v>
      </c>
      <c r="J102" s="2">
        <v>0</v>
      </c>
      <c r="K102" s="2">
        <v>1</v>
      </c>
      <c r="L102">
        <f t="shared" si="14"/>
        <v>37</v>
      </c>
      <c r="M102">
        <f t="shared" si="15"/>
        <v>30</v>
      </c>
      <c r="N102">
        <f t="shared" si="16"/>
        <v>67</v>
      </c>
      <c r="O102">
        <f t="shared" si="13"/>
        <v>67</v>
      </c>
    </row>
    <row r="103" spans="1:15">
      <c r="A103" s="4" t="s">
        <v>24</v>
      </c>
      <c r="B103" s="3" t="s">
        <v>13</v>
      </c>
      <c r="C103" t="s">
        <v>6</v>
      </c>
      <c r="D103">
        <v>2</v>
      </c>
      <c r="E103" s="2">
        <v>33</v>
      </c>
      <c r="F103" s="2">
        <v>0</v>
      </c>
      <c r="G103" s="2">
        <v>44</v>
      </c>
      <c r="H103" s="2">
        <v>0</v>
      </c>
      <c r="I103" s="2">
        <v>1</v>
      </c>
      <c r="J103" s="2">
        <v>0</v>
      </c>
      <c r="K103" s="2">
        <v>0</v>
      </c>
      <c r="L103">
        <f t="shared" si="14"/>
        <v>33</v>
      </c>
      <c r="M103">
        <f t="shared" si="15"/>
        <v>44</v>
      </c>
      <c r="N103">
        <f t="shared" si="16"/>
        <v>77</v>
      </c>
      <c r="O103">
        <f t="shared" si="13"/>
        <v>78</v>
      </c>
    </row>
    <row r="104" spans="1:15">
      <c r="A104" s="4" t="s">
        <v>24</v>
      </c>
      <c r="B104" s="3" t="s">
        <v>13</v>
      </c>
      <c r="C104" t="s">
        <v>6</v>
      </c>
      <c r="D104">
        <v>3</v>
      </c>
      <c r="E104" s="2">
        <v>37</v>
      </c>
      <c r="F104" s="2">
        <v>0</v>
      </c>
      <c r="G104" s="2">
        <v>38</v>
      </c>
      <c r="H104" s="2">
        <v>0</v>
      </c>
      <c r="I104" s="2">
        <v>0</v>
      </c>
      <c r="J104" s="2">
        <v>0</v>
      </c>
      <c r="K104" s="2">
        <v>0</v>
      </c>
      <c r="L104">
        <f t="shared" si="14"/>
        <v>37</v>
      </c>
      <c r="M104">
        <f t="shared" si="15"/>
        <v>38</v>
      </c>
      <c r="N104">
        <f t="shared" si="16"/>
        <v>75</v>
      </c>
      <c r="O104">
        <f t="shared" si="13"/>
        <v>75</v>
      </c>
    </row>
    <row r="105" spans="1:15">
      <c r="A105" s="4" t="s">
        <v>24</v>
      </c>
      <c r="B105" s="3" t="s">
        <v>13</v>
      </c>
      <c r="C105" t="s">
        <v>6</v>
      </c>
      <c r="D105">
        <v>4</v>
      </c>
      <c r="E105" s="2">
        <v>43</v>
      </c>
      <c r="F105" s="2">
        <v>0</v>
      </c>
      <c r="G105" s="2">
        <v>37</v>
      </c>
      <c r="H105" s="2">
        <v>0</v>
      </c>
      <c r="I105" s="2">
        <v>0</v>
      </c>
      <c r="J105" s="2">
        <v>0</v>
      </c>
      <c r="K105" s="2">
        <v>0</v>
      </c>
      <c r="L105">
        <f t="shared" si="14"/>
        <v>43</v>
      </c>
      <c r="M105">
        <f t="shared" si="15"/>
        <v>37</v>
      </c>
      <c r="N105">
        <f t="shared" si="16"/>
        <v>80</v>
      </c>
      <c r="O105">
        <f t="shared" si="13"/>
        <v>80</v>
      </c>
    </row>
    <row r="106" spans="1:15">
      <c r="A106" s="4" t="s">
        <v>24</v>
      </c>
      <c r="B106" s="3" t="s">
        <v>13</v>
      </c>
      <c r="C106" t="s">
        <v>6</v>
      </c>
      <c r="D106">
        <v>5</v>
      </c>
      <c r="E106" s="2">
        <v>22</v>
      </c>
      <c r="F106" s="2">
        <v>0</v>
      </c>
      <c r="G106" s="2">
        <v>26</v>
      </c>
      <c r="H106" s="2">
        <v>0</v>
      </c>
      <c r="I106" s="2">
        <v>1</v>
      </c>
      <c r="J106" s="2">
        <v>0</v>
      </c>
      <c r="K106" s="2">
        <v>1</v>
      </c>
      <c r="L106">
        <f t="shared" si="14"/>
        <v>22</v>
      </c>
      <c r="M106">
        <f t="shared" si="15"/>
        <v>26</v>
      </c>
      <c r="N106">
        <f t="shared" si="16"/>
        <v>48</v>
      </c>
      <c r="O106">
        <f t="shared" si="13"/>
        <v>49</v>
      </c>
    </row>
    <row r="107" spans="1:15">
      <c r="A107" s="4" t="s">
        <v>24</v>
      </c>
      <c r="B107" s="3" t="s">
        <v>13</v>
      </c>
      <c r="C107" t="s">
        <v>7</v>
      </c>
      <c r="D107">
        <v>1</v>
      </c>
      <c r="E107" s="2">
        <v>43</v>
      </c>
      <c r="F107" s="2">
        <v>0</v>
      </c>
      <c r="G107" s="2">
        <v>45</v>
      </c>
      <c r="H107" s="2">
        <v>0</v>
      </c>
      <c r="I107" s="2">
        <v>0</v>
      </c>
      <c r="J107" s="2">
        <v>0</v>
      </c>
      <c r="K107" s="2">
        <v>1</v>
      </c>
      <c r="L107">
        <f t="shared" si="14"/>
        <v>43</v>
      </c>
      <c r="M107">
        <f t="shared" si="15"/>
        <v>45</v>
      </c>
      <c r="N107">
        <f t="shared" si="16"/>
        <v>88</v>
      </c>
      <c r="O107">
        <f t="shared" si="13"/>
        <v>88</v>
      </c>
    </row>
    <row r="108" spans="1:15">
      <c r="A108" s="4" t="s">
        <v>24</v>
      </c>
      <c r="B108" s="3" t="s">
        <v>13</v>
      </c>
      <c r="C108" t="s">
        <v>7</v>
      </c>
      <c r="D108">
        <v>2</v>
      </c>
      <c r="E108" s="2">
        <v>42</v>
      </c>
      <c r="F108" s="2">
        <v>1</v>
      </c>
      <c r="G108" s="2">
        <v>34</v>
      </c>
      <c r="H108" s="2">
        <v>0</v>
      </c>
      <c r="I108" s="2">
        <v>0</v>
      </c>
      <c r="J108" s="2">
        <v>0</v>
      </c>
      <c r="K108" s="2">
        <v>0</v>
      </c>
      <c r="L108">
        <f t="shared" si="14"/>
        <v>43</v>
      </c>
      <c r="M108">
        <f t="shared" si="15"/>
        <v>34</v>
      </c>
      <c r="N108">
        <f t="shared" si="16"/>
        <v>77</v>
      </c>
      <c r="O108">
        <f t="shared" si="13"/>
        <v>77</v>
      </c>
    </row>
    <row r="109" spans="1:15">
      <c r="A109" s="4" t="s">
        <v>24</v>
      </c>
      <c r="B109" s="3" t="s">
        <v>13</v>
      </c>
      <c r="C109" t="s">
        <v>7</v>
      </c>
      <c r="D109">
        <v>3</v>
      </c>
      <c r="E109" s="2">
        <v>38</v>
      </c>
      <c r="F109" s="2">
        <v>0</v>
      </c>
      <c r="G109" s="2">
        <v>39</v>
      </c>
      <c r="H109" s="2">
        <v>0</v>
      </c>
      <c r="I109" s="2">
        <v>1</v>
      </c>
      <c r="J109" s="2">
        <v>0</v>
      </c>
      <c r="K109" s="2">
        <v>3</v>
      </c>
      <c r="L109">
        <f t="shared" si="14"/>
        <v>38</v>
      </c>
      <c r="M109">
        <f t="shared" si="15"/>
        <v>39</v>
      </c>
      <c r="N109">
        <f t="shared" si="16"/>
        <v>77</v>
      </c>
      <c r="O109">
        <f t="shared" si="13"/>
        <v>78</v>
      </c>
    </row>
    <row r="110" spans="1:15">
      <c r="A110" s="4" t="s">
        <v>24</v>
      </c>
      <c r="B110" s="3" t="s">
        <v>13</v>
      </c>
      <c r="C110" t="s">
        <v>7</v>
      </c>
      <c r="D110">
        <v>4</v>
      </c>
      <c r="E110" s="2">
        <v>35</v>
      </c>
      <c r="F110" s="2">
        <v>0</v>
      </c>
      <c r="G110" s="2">
        <v>56</v>
      </c>
      <c r="H110" s="2">
        <v>0</v>
      </c>
      <c r="I110" s="2">
        <v>0</v>
      </c>
      <c r="J110" s="2">
        <v>0</v>
      </c>
      <c r="K110" s="2">
        <v>1</v>
      </c>
      <c r="L110">
        <f t="shared" si="14"/>
        <v>35</v>
      </c>
      <c r="M110">
        <f t="shared" si="15"/>
        <v>56</v>
      </c>
      <c r="N110">
        <f t="shared" si="16"/>
        <v>91</v>
      </c>
      <c r="O110">
        <f t="shared" si="13"/>
        <v>91</v>
      </c>
    </row>
    <row r="111" spans="1:15">
      <c r="A111" s="4" t="s">
        <v>24</v>
      </c>
      <c r="B111" s="3" t="s">
        <v>13</v>
      </c>
      <c r="C111" t="s">
        <v>7</v>
      </c>
      <c r="D111">
        <v>5</v>
      </c>
      <c r="E111" s="2">
        <v>46</v>
      </c>
      <c r="F111" s="2">
        <v>0</v>
      </c>
      <c r="G111" s="2">
        <v>39</v>
      </c>
      <c r="H111" s="2">
        <v>0</v>
      </c>
      <c r="I111" s="2">
        <v>1</v>
      </c>
      <c r="J111" s="2">
        <v>0</v>
      </c>
      <c r="K111" s="2">
        <v>0</v>
      </c>
      <c r="L111">
        <f t="shared" si="14"/>
        <v>46</v>
      </c>
      <c r="M111">
        <f t="shared" si="15"/>
        <v>39</v>
      </c>
      <c r="N111">
        <f t="shared" si="16"/>
        <v>85</v>
      </c>
      <c r="O111">
        <f t="shared" si="13"/>
        <v>86</v>
      </c>
    </row>
    <row r="112" spans="1:15">
      <c r="A112" s="4" t="s">
        <v>11</v>
      </c>
      <c r="B112" s="3" t="s">
        <v>16</v>
      </c>
      <c r="C112" t="s">
        <v>6</v>
      </c>
      <c r="D112">
        <v>1</v>
      </c>
      <c r="E112" s="2">
        <v>30</v>
      </c>
      <c r="F112" s="2">
        <v>0</v>
      </c>
      <c r="G112" s="2">
        <v>27</v>
      </c>
      <c r="H112" s="2">
        <v>0</v>
      </c>
      <c r="I112" s="2">
        <v>0</v>
      </c>
      <c r="J112" s="2">
        <v>0</v>
      </c>
      <c r="K112" s="2">
        <v>5</v>
      </c>
      <c r="L112">
        <f t="shared" si="14"/>
        <v>30</v>
      </c>
      <c r="M112">
        <f t="shared" si="15"/>
        <v>27</v>
      </c>
      <c r="N112">
        <f t="shared" si="16"/>
        <v>57</v>
      </c>
      <c r="O112">
        <f t="shared" si="13"/>
        <v>57</v>
      </c>
    </row>
    <row r="113" spans="1:15">
      <c r="A113" s="4" t="s">
        <v>11</v>
      </c>
      <c r="B113" s="3" t="s">
        <v>16</v>
      </c>
      <c r="C113" t="s">
        <v>6</v>
      </c>
      <c r="D113">
        <v>2</v>
      </c>
      <c r="E113" s="2">
        <v>36</v>
      </c>
      <c r="F113" s="2">
        <v>0</v>
      </c>
      <c r="G113" s="2">
        <v>29</v>
      </c>
      <c r="H113" s="2">
        <v>1</v>
      </c>
      <c r="I113" s="2">
        <v>0</v>
      </c>
      <c r="J113" s="2">
        <v>0</v>
      </c>
      <c r="K113" s="2">
        <v>1</v>
      </c>
      <c r="L113">
        <f t="shared" si="14"/>
        <v>36</v>
      </c>
      <c r="M113">
        <f t="shared" si="15"/>
        <v>30</v>
      </c>
      <c r="N113">
        <f t="shared" si="16"/>
        <v>66</v>
      </c>
      <c r="O113">
        <f t="shared" si="13"/>
        <v>66</v>
      </c>
    </row>
    <row r="114" spans="1:15">
      <c r="A114" s="4" t="s">
        <v>11</v>
      </c>
      <c r="B114" s="3" t="s">
        <v>16</v>
      </c>
      <c r="C114" t="s">
        <v>6</v>
      </c>
      <c r="D114">
        <v>3</v>
      </c>
      <c r="E114" s="2">
        <v>24</v>
      </c>
      <c r="F114" s="2">
        <v>0</v>
      </c>
      <c r="G114" s="2">
        <v>39</v>
      </c>
      <c r="H114" s="2">
        <v>0</v>
      </c>
      <c r="I114" s="2">
        <v>0</v>
      </c>
      <c r="J114" s="2">
        <v>0</v>
      </c>
      <c r="K114" s="2">
        <v>1</v>
      </c>
      <c r="L114">
        <f t="shared" si="14"/>
        <v>24</v>
      </c>
      <c r="M114">
        <f t="shared" si="15"/>
        <v>39</v>
      </c>
      <c r="N114">
        <f t="shared" si="16"/>
        <v>63</v>
      </c>
      <c r="O114">
        <f t="shared" si="13"/>
        <v>63</v>
      </c>
    </row>
    <row r="115" spans="1:15">
      <c r="A115" s="4" t="s">
        <v>11</v>
      </c>
      <c r="B115" s="3" t="s">
        <v>16</v>
      </c>
      <c r="C115" t="s">
        <v>6</v>
      </c>
      <c r="D115">
        <v>4</v>
      </c>
      <c r="E115" s="2">
        <v>36</v>
      </c>
      <c r="F115" s="2">
        <v>0</v>
      </c>
      <c r="G115" s="2">
        <v>49</v>
      </c>
      <c r="H115" s="2">
        <v>0</v>
      </c>
      <c r="I115" s="2">
        <v>0</v>
      </c>
      <c r="J115" s="2">
        <v>2</v>
      </c>
      <c r="K115" s="2">
        <v>0</v>
      </c>
      <c r="L115">
        <f t="shared" si="14"/>
        <v>36</v>
      </c>
      <c r="M115">
        <f t="shared" si="15"/>
        <v>49</v>
      </c>
      <c r="N115">
        <f t="shared" si="16"/>
        <v>85</v>
      </c>
      <c r="O115">
        <f t="shared" si="13"/>
        <v>87</v>
      </c>
    </row>
    <row r="116" spans="1:15">
      <c r="A116" s="4" t="s">
        <v>11</v>
      </c>
      <c r="B116" s="3" t="s">
        <v>16</v>
      </c>
      <c r="C116" t="s">
        <v>6</v>
      </c>
      <c r="D116">
        <v>5</v>
      </c>
      <c r="E116" s="2">
        <v>39</v>
      </c>
      <c r="F116" s="2">
        <v>0</v>
      </c>
      <c r="G116" s="2">
        <v>41</v>
      </c>
      <c r="H116" s="2">
        <v>0</v>
      </c>
      <c r="I116" s="2">
        <v>0</v>
      </c>
      <c r="J116" s="2">
        <v>0</v>
      </c>
      <c r="K116" s="2">
        <v>1</v>
      </c>
      <c r="L116">
        <f t="shared" si="14"/>
        <v>39</v>
      </c>
      <c r="M116">
        <f t="shared" si="15"/>
        <v>41</v>
      </c>
      <c r="N116">
        <f t="shared" si="16"/>
        <v>80</v>
      </c>
      <c r="O116">
        <f t="shared" si="13"/>
        <v>80</v>
      </c>
    </row>
    <row r="117" spans="1:15">
      <c r="A117" s="4" t="s">
        <v>11</v>
      </c>
      <c r="B117" s="3" t="s">
        <v>16</v>
      </c>
      <c r="C117" t="s">
        <v>7</v>
      </c>
      <c r="D117">
        <v>1</v>
      </c>
      <c r="E117" s="2">
        <v>38</v>
      </c>
      <c r="F117" s="2">
        <v>0</v>
      </c>
      <c r="G117" s="2">
        <v>51</v>
      </c>
      <c r="H117" s="2">
        <v>1</v>
      </c>
      <c r="I117" s="2">
        <v>0</v>
      </c>
      <c r="J117" s="2">
        <v>0</v>
      </c>
      <c r="K117" s="2">
        <v>0</v>
      </c>
      <c r="L117">
        <f t="shared" si="14"/>
        <v>38</v>
      </c>
      <c r="M117">
        <f t="shared" si="15"/>
        <v>52</v>
      </c>
      <c r="N117">
        <f t="shared" si="16"/>
        <v>90</v>
      </c>
      <c r="O117">
        <f t="shared" si="13"/>
        <v>90</v>
      </c>
    </row>
    <row r="118" spans="1:15">
      <c r="A118" s="4" t="s">
        <v>11</v>
      </c>
      <c r="B118" s="3" t="s">
        <v>16</v>
      </c>
      <c r="C118" t="s">
        <v>7</v>
      </c>
      <c r="D118">
        <v>2</v>
      </c>
      <c r="E118" s="2">
        <v>48</v>
      </c>
      <c r="F118" s="2">
        <v>0</v>
      </c>
      <c r="G118" s="2">
        <v>43</v>
      </c>
      <c r="H118" s="2">
        <v>0</v>
      </c>
      <c r="I118" s="2">
        <v>0</v>
      </c>
      <c r="J118" s="2">
        <v>0</v>
      </c>
      <c r="K118" s="2">
        <v>1</v>
      </c>
      <c r="L118">
        <f t="shared" si="14"/>
        <v>48</v>
      </c>
      <c r="M118">
        <f t="shared" si="15"/>
        <v>43</v>
      </c>
      <c r="N118">
        <f t="shared" si="16"/>
        <v>91</v>
      </c>
      <c r="O118">
        <f t="shared" si="13"/>
        <v>91</v>
      </c>
    </row>
    <row r="119" spans="1:15">
      <c r="A119" s="4" t="s">
        <v>11</v>
      </c>
      <c r="B119" s="3" t="s">
        <v>16</v>
      </c>
      <c r="C119" t="s">
        <v>7</v>
      </c>
      <c r="D119">
        <v>3</v>
      </c>
      <c r="E119" s="2">
        <v>45</v>
      </c>
      <c r="F119" s="2">
        <v>0</v>
      </c>
      <c r="G119" s="2">
        <v>39</v>
      </c>
      <c r="H119" s="2">
        <v>0</v>
      </c>
      <c r="I119" s="2">
        <v>0</v>
      </c>
      <c r="J119" s="2">
        <v>0</v>
      </c>
      <c r="K119" s="2">
        <v>3</v>
      </c>
      <c r="L119">
        <f t="shared" si="14"/>
        <v>45</v>
      </c>
      <c r="M119">
        <f t="shared" si="15"/>
        <v>39</v>
      </c>
      <c r="N119">
        <f t="shared" si="16"/>
        <v>84</v>
      </c>
      <c r="O119">
        <f t="shared" si="13"/>
        <v>84</v>
      </c>
    </row>
    <row r="120" spans="1:15">
      <c r="A120" s="4" t="s">
        <v>11</v>
      </c>
      <c r="B120" s="3" t="s">
        <v>16</v>
      </c>
      <c r="C120" t="s">
        <v>7</v>
      </c>
      <c r="D120">
        <v>4</v>
      </c>
      <c r="E120" s="2">
        <v>39</v>
      </c>
      <c r="F120" s="2">
        <v>0</v>
      </c>
      <c r="G120" s="2">
        <v>54</v>
      </c>
      <c r="H120" s="2">
        <v>0</v>
      </c>
      <c r="I120" s="2">
        <v>0</v>
      </c>
      <c r="J120" s="2">
        <v>0</v>
      </c>
      <c r="K120" s="2">
        <v>2</v>
      </c>
      <c r="L120">
        <f t="shared" si="14"/>
        <v>39</v>
      </c>
      <c r="M120">
        <f t="shared" si="15"/>
        <v>54</v>
      </c>
      <c r="N120">
        <f t="shared" si="16"/>
        <v>93</v>
      </c>
      <c r="O120">
        <f t="shared" si="13"/>
        <v>93</v>
      </c>
    </row>
    <row r="121" spans="1:15">
      <c r="A121" s="4" t="s">
        <v>11</v>
      </c>
      <c r="B121" s="3" t="s">
        <v>16</v>
      </c>
      <c r="C121" t="s">
        <v>7</v>
      </c>
      <c r="D121">
        <v>5</v>
      </c>
      <c r="E121" s="2">
        <v>39</v>
      </c>
      <c r="F121" s="2">
        <v>0</v>
      </c>
      <c r="G121" s="2">
        <v>50</v>
      </c>
      <c r="H121" s="2">
        <v>0</v>
      </c>
      <c r="I121" s="2">
        <v>0</v>
      </c>
      <c r="J121" s="2">
        <v>0</v>
      </c>
      <c r="K121" s="2">
        <v>5</v>
      </c>
      <c r="L121">
        <f t="shared" ref="L121" si="17">E121+F121</f>
        <v>39</v>
      </c>
      <c r="M121">
        <f t="shared" ref="M121" si="18">G121+H121</f>
        <v>50</v>
      </c>
      <c r="N121">
        <f t="shared" ref="N121" si="19">L121+M121</f>
        <v>89</v>
      </c>
      <c r="O121">
        <f t="shared" si="13"/>
        <v>89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topLeftCell="B1" workbookViewId="0">
      <selection activeCell="F1" sqref="F1:F1048576"/>
    </sheetView>
  </sheetViews>
  <sheetFormatPr baseColWidth="10" defaultRowHeight="15" x14ac:dyDescent="0"/>
  <cols>
    <col min="1" max="1" width="15.83203125" style="6" bestFit="1" customWidth="1"/>
    <col min="6" max="6" width="12.5" bestFit="1" customWidth="1"/>
  </cols>
  <sheetData>
    <row r="1" spans="1:6">
      <c r="A1" s="5" t="s">
        <v>0</v>
      </c>
      <c r="B1" t="s">
        <v>26</v>
      </c>
      <c r="C1" t="s">
        <v>1</v>
      </c>
      <c r="D1" t="s">
        <v>2</v>
      </c>
      <c r="E1" t="s">
        <v>35</v>
      </c>
      <c r="F1" t="s">
        <v>36</v>
      </c>
    </row>
    <row r="2" spans="1:6">
      <c r="A2" s="4" t="s">
        <v>8</v>
      </c>
      <c r="B2" t="s">
        <v>16</v>
      </c>
      <c r="C2" t="s">
        <v>6</v>
      </c>
      <c r="D2">
        <v>1</v>
      </c>
      <c r="E2">
        <v>93</v>
      </c>
      <c r="F2">
        <v>93</v>
      </c>
    </row>
    <row r="3" spans="1:6">
      <c r="A3" s="4" t="s">
        <v>8</v>
      </c>
      <c r="B3" t="s">
        <v>16</v>
      </c>
      <c r="C3" t="s">
        <v>6</v>
      </c>
      <c r="D3">
        <v>2</v>
      </c>
      <c r="E3">
        <v>89</v>
      </c>
      <c r="F3">
        <v>89</v>
      </c>
    </row>
    <row r="4" spans="1:6">
      <c r="A4" s="4" t="s">
        <v>8</v>
      </c>
      <c r="B4" t="s">
        <v>16</v>
      </c>
      <c r="C4" t="s">
        <v>6</v>
      </c>
      <c r="D4">
        <v>3</v>
      </c>
      <c r="E4">
        <v>73</v>
      </c>
      <c r="F4">
        <v>73</v>
      </c>
    </row>
    <row r="5" spans="1:6">
      <c r="A5" s="4" t="s">
        <v>8</v>
      </c>
      <c r="B5" t="s">
        <v>16</v>
      </c>
      <c r="C5" t="s">
        <v>6</v>
      </c>
      <c r="D5">
        <v>4</v>
      </c>
      <c r="E5">
        <v>87</v>
      </c>
      <c r="F5">
        <v>87</v>
      </c>
    </row>
    <row r="6" spans="1:6">
      <c r="A6" s="4" t="s">
        <v>8</v>
      </c>
      <c r="B6" t="s">
        <v>16</v>
      </c>
      <c r="C6" t="s">
        <v>6</v>
      </c>
      <c r="D6">
        <v>5</v>
      </c>
      <c r="E6">
        <v>86</v>
      </c>
      <c r="F6">
        <v>86</v>
      </c>
    </row>
    <row r="7" spans="1:6">
      <c r="A7" s="4" t="s">
        <v>8</v>
      </c>
      <c r="B7" t="s">
        <v>16</v>
      </c>
      <c r="C7" t="s">
        <v>7</v>
      </c>
      <c r="D7">
        <v>1</v>
      </c>
      <c r="E7">
        <v>92</v>
      </c>
      <c r="F7">
        <v>92</v>
      </c>
    </row>
    <row r="8" spans="1:6">
      <c r="A8" s="4" t="s">
        <v>8</v>
      </c>
      <c r="B8" t="s">
        <v>16</v>
      </c>
      <c r="C8" t="s">
        <v>7</v>
      </c>
      <c r="D8">
        <v>2</v>
      </c>
      <c r="E8">
        <v>90</v>
      </c>
      <c r="F8">
        <v>90</v>
      </c>
    </row>
    <row r="9" spans="1:6">
      <c r="A9" s="4" t="s">
        <v>8</v>
      </c>
      <c r="B9" t="s">
        <v>16</v>
      </c>
      <c r="C9" t="s">
        <v>7</v>
      </c>
      <c r="D9">
        <v>3</v>
      </c>
      <c r="E9">
        <v>86</v>
      </c>
      <c r="F9">
        <v>86</v>
      </c>
    </row>
    <row r="10" spans="1:6">
      <c r="A10" s="4" t="s">
        <v>8</v>
      </c>
      <c r="B10" t="s">
        <v>16</v>
      </c>
      <c r="C10" t="s">
        <v>7</v>
      </c>
      <c r="D10">
        <v>4</v>
      </c>
      <c r="E10">
        <v>94</v>
      </c>
      <c r="F10">
        <v>94</v>
      </c>
    </row>
    <row r="11" spans="1:6">
      <c r="A11" s="4" t="s">
        <v>8</v>
      </c>
      <c r="B11" t="s">
        <v>16</v>
      </c>
      <c r="C11" t="s">
        <v>7</v>
      </c>
      <c r="D11">
        <v>5</v>
      </c>
      <c r="E11">
        <v>93</v>
      </c>
      <c r="F11">
        <v>93</v>
      </c>
    </row>
    <row r="12" spans="1:6">
      <c r="A12" s="4" t="s">
        <v>9</v>
      </c>
      <c r="B12" t="s">
        <v>16</v>
      </c>
      <c r="C12" t="s">
        <v>6</v>
      </c>
      <c r="D12">
        <v>1</v>
      </c>
      <c r="E12">
        <v>86</v>
      </c>
      <c r="F12">
        <v>86</v>
      </c>
    </row>
    <row r="13" spans="1:6">
      <c r="A13" s="4" t="s">
        <v>9</v>
      </c>
      <c r="B13" t="s">
        <v>16</v>
      </c>
      <c r="C13" t="s">
        <v>6</v>
      </c>
      <c r="D13">
        <v>2</v>
      </c>
      <c r="E13">
        <v>61</v>
      </c>
      <c r="F13">
        <v>61</v>
      </c>
    </row>
    <row r="14" spans="1:6">
      <c r="A14" s="4" t="s">
        <v>9</v>
      </c>
      <c r="B14" t="s">
        <v>16</v>
      </c>
      <c r="C14" t="s">
        <v>6</v>
      </c>
      <c r="D14">
        <v>3</v>
      </c>
      <c r="E14">
        <v>77</v>
      </c>
      <c r="F14">
        <v>77</v>
      </c>
    </row>
    <row r="15" spans="1:6">
      <c r="A15" s="4" t="s">
        <v>9</v>
      </c>
      <c r="B15" t="s">
        <v>16</v>
      </c>
      <c r="C15" t="s">
        <v>6</v>
      </c>
      <c r="D15">
        <v>4</v>
      </c>
      <c r="E15">
        <v>72</v>
      </c>
      <c r="F15">
        <v>72</v>
      </c>
    </row>
    <row r="16" spans="1:6">
      <c r="A16" s="4" t="s">
        <v>9</v>
      </c>
      <c r="B16" t="s">
        <v>16</v>
      </c>
      <c r="C16" t="s">
        <v>6</v>
      </c>
      <c r="D16">
        <v>5</v>
      </c>
      <c r="E16">
        <v>90</v>
      </c>
      <c r="F16">
        <v>90</v>
      </c>
    </row>
    <row r="17" spans="1:6">
      <c r="A17" s="4" t="s">
        <v>9</v>
      </c>
      <c r="B17" t="s">
        <v>16</v>
      </c>
      <c r="C17" t="s">
        <v>7</v>
      </c>
      <c r="D17">
        <v>1</v>
      </c>
      <c r="E17">
        <v>80</v>
      </c>
      <c r="F17">
        <v>80</v>
      </c>
    </row>
    <row r="18" spans="1:6">
      <c r="A18" s="4" t="s">
        <v>9</v>
      </c>
      <c r="B18" t="s">
        <v>16</v>
      </c>
      <c r="C18" t="s">
        <v>7</v>
      </c>
      <c r="D18">
        <v>2</v>
      </c>
      <c r="E18">
        <v>66</v>
      </c>
      <c r="F18">
        <v>66</v>
      </c>
    </row>
    <row r="19" spans="1:6">
      <c r="A19" s="4" t="s">
        <v>9</v>
      </c>
      <c r="B19" t="s">
        <v>16</v>
      </c>
      <c r="C19" t="s">
        <v>7</v>
      </c>
      <c r="D19">
        <v>3</v>
      </c>
      <c r="E19">
        <v>89</v>
      </c>
      <c r="F19">
        <v>89</v>
      </c>
    </row>
    <row r="20" spans="1:6">
      <c r="A20" s="4" t="s">
        <v>9</v>
      </c>
      <c r="B20" t="s">
        <v>16</v>
      </c>
      <c r="C20" t="s">
        <v>7</v>
      </c>
      <c r="D20">
        <v>4</v>
      </c>
      <c r="E20">
        <v>87</v>
      </c>
      <c r="F20">
        <v>87</v>
      </c>
    </row>
    <row r="21" spans="1:6">
      <c r="A21" s="4" t="s">
        <v>9</v>
      </c>
      <c r="B21" t="s">
        <v>16</v>
      </c>
      <c r="C21" t="s">
        <v>7</v>
      </c>
      <c r="D21">
        <v>5</v>
      </c>
      <c r="E21">
        <v>89</v>
      </c>
      <c r="F21">
        <v>89</v>
      </c>
    </row>
    <row r="22" spans="1:6">
      <c r="A22" s="4" t="s">
        <v>17</v>
      </c>
      <c r="B22" s="3" t="s">
        <v>12</v>
      </c>
      <c r="C22" t="s">
        <v>6</v>
      </c>
      <c r="D22">
        <v>1</v>
      </c>
      <c r="E22">
        <v>82</v>
      </c>
      <c r="F22">
        <v>82</v>
      </c>
    </row>
    <row r="23" spans="1:6">
      <c r="A23" s="4" t="s">
        <v>17</v>
      </c>
      <c r="B23" s="3" t="s">
        <v>12</v>
      </c>
      <c r="C23" t="s">
        <v>6</v>
      </c>
      <c r="D23">
        <v>2</v>
      </c>
      <c r="E23">
        <v>89</v>
      </c>
      <c r="F23">
        <v>89</v>
      </c>
    </row>
    <row r="24" spans="1:6">
      <c r="A24" s="4" t="s">
        <v>17</v>
      </c>
      <c r="B24" s="3" t="s">
        <v>12</v>
      </c>
      <c r="C24" t="s">
        <v>6</v>
      </c>
      <c r="D24">
        <v>3</v>
      </c>
      <c r="E24">
        <v>83</v>
      </c>
      <c r="F24">
        <v>83</v>
      </c>
    </row>
    <row r="25" spans="1:6">
      <c r="A25" s="4" t="s">
        <v>17</v>
      </c>
      <c r="B25" s="3" t="s">
        <v>12</v>
      </c>
      <c r="C25" t="s">
        <v>6</v>
      </c>
      <c r="D25">
        <v>4</v>
      </c>
      <c r="E25">
        <v>59</v>
      </c>
      <c r="F25">
        <v>59</v>
      </c>
    </row>
    <row r="26" spans="1:6">
      <c r="A26" s="4" t="s">
        <v>17</v>
      </c>
      <c r="B26" s="3" t="s">
        <v>12</v>
      </c>
      <c r="C26" t="s">
        <v>6</v>
      </c>
      <c r="D26">
        <v>5</v>
      </c>
      <c r="E26">
        <v>72</v>
      </c>
      <c r="F26">
        <v>72</v>
      </c>
    </row>
    <row r="27" spans="1:6">
      <c r="A27" s="4" t="s">
        <v>17</v>
      </c>
      <c r="B27" s="3" t="s">
        <v>12</v>
      </c>
      <c r="C27" t="s">
        <v>7</v>
      </c>
      <c r="D27">
        <v>1</v>
      </c>
      <c r="E27">
        <v>86</v>
      </c>
      <c r="F27">
        <v>86</v>
      </c>
    </row>
    <row r="28" spans="1:6">
      <c r="A28" s="4" t="s">
        <v>17</v>
      </c>
      <c r="B28" s="3" t="s">
        <v>12</v>
      </c>
      <c r="C28" t="s">
        <v>7</v>
      </c>
      <c r="D28">
        <v>2</v>
      </c>
      <c r="E28">
        <v>87</v>
      </c>
      <c r="F28">
        <v>87</v>
      </c>
    </row>
    <row r="29" spans="1:6">
      <c r="A29" s="4" t="s">
        <v>17</v>
      </c>
      <c r="B29" s="3" t="s">
        <v>12</v>
      </c>
      <c r="C29" t="s">
        <v>7</v>
      </c>
      <c r="D29">
        <v>3</v>
      </c>
      <c r="E29">
        <v>93</v>
      </c>
      <c r="F29">
        <v>93</v>
      </c>
    </row>
    <row r="30" spans="1:6">
      <c r="A30" s="4" t="s">
        <v>17</v>
      </c>
      <c r="B30" s="3" t="s">
        <v>12</v>
      </c>
      <c r="C30" t="s">
        <v>7</v>
      </c>
      <c r="D30">
        <v>4</v>
      </c>
      <c r="E30">
        <v>89</v>
      </c>
      <c r="F30">
        <v>89</v>
      </c>
    </row>
    <row r="31" spans="1:6">
      <c r="A31" s="4" t="s">
        <v>17</v>
      </c>
      <c r="B31" s="3" t="s">
        <v>12</v>
      </c>
      <c r="C31" t="s">
        <v>7</v>
      </c>
      <c r="D31">
        <v>5</v>
      </c>
      <c r="E31">
        <v>69</v>
      </c>
      <c r="F31">
        <v>69</v>
      </c>
    </row>
    <row r="32" spans="1:6">
      <c r="A32" s="4" t="s">
        <v>18</v>
      </c>
      <c r="B32" s="3" t="s">
        <v>13</v>
      </c>
      <c r="C32" t="s">
        <v>6</v>
      </c>
      <c r="D32">
        <v>1</v>
      </c>
      <c r="E32">
        <v>107</v>
      </c>
      <c r="F32" t="s">
        <v>25</v>
      </c>
    </row>
    <row r="33" spans="1:6">
      <c r="A33" s="4" t="s">
        <v>18</v>
      </c>
      <c r="B33" s="3" t="s">
        <v>13</v>
      </c>
      <c r="C33" t="s">
        <v>6</v>
      </c>
      <c r="D33">
        <v>2</v>
      </c>
      <c r="E33">
        <v>89</v>
      </c>
      <c r="F33">
        <v>89</v>
      </c>
    </row>
    <row r="34" spans="1:6">
      <c r="A34" s="4" t="s">
        <v>18</v>
      </c>
      <c r="B34" s="3" t="s">
        <v>13</v>
      </c>
      <c r="C34" t="s">
        <v>6</v>
      </c>
      <c r="D34">
        <v>3</v>
      </c>
      <c r="E34">
        <v>83</v>
      </c>
      <c r="F34">
        <v>83</v>
      </c>
    </row>
    <row r="35" spans="1:6">
      <c r="A35" s="4" t="s">
        <v>18</v>
      </c>
      <c r="B35" s="3" t="s">
        <v>13</v>
      </c>
      <c r="C35" t="s">
        <v>6</v>
      </c>
      <c r="D35">
        <v>4</v>
      </c>
      <c r="E35">
        <v>87</v>
      </c>
      <c r="F35">
        <v>87</v>
      </c>
    </row>
    <row r="36" spans="1:6">
      <c r="A36" s="4" t="s">
        <v>18</v>
      </c>
      <c r="B36" s="3" t="s">
        <v>13</v>
      </c>
      <c r="C36" t="s">
        <v>6</v>
      </c>
      <c r="D36">
        <v>5</v>
      </c>
      <c r="E36">
        <v>86</v>
      </c>
      <c r="F36">
        <v>86</v>
      </c>
    </row>
    <row r="37" spans="1:6">
      <c r="A37" s="4" t="s">
        <v>18</v>
      </c>
      <c r="B37" s="3" t="s">
        <v>13</v>
      </c>
      <c r="C37" t="s">
        <v>7</v>
      </c>
      <c r="D37">
        <v>1</v>
      </c>
      <c r="E37">
        <v>80</v>
      </c>
      <c r="F37">
        <v>80</v>
      </c>
    </row>
    <row r="38" spans="1:6">
      <c r="A38" s="4" t="s">
        <v>18</v>
      </c>
      <c r="B38" s="3" t="s">
        <v>13</v>
      </c>
      <c r="C38" t="s">
        <v>7</v>
      </c>
      <c r="D38">
        <v>2</v>
      </c>
      <c r="E38">
        <v>93</v>
      </c>
      <c r="F38">
        <v>93</v>
      </c>
    </row>
    <row r="39" spans="1:6">
      <c r="A39" s="4" t="s">
        <v>18</v>
      </c>
      <c r="B39" s="3" t="s">
        <v>13</v>
      </c>
      <c r="C39" t="s">
        <v>7</v>
      </c>
      <c r="D39">
        <v>3</v>
      </c>
      <c r="E39">
        <v>89</v>
      </c>
      <c r="F39">
        <v>89</v>
      </c>
    </row>
    <row r="40" spans="1:6">
      <c r="A40" s="4" t="s">
        <v>18</v>
      </c>
      <c r="B40" s="3" t="s">
        <v>13</v>
      </c>
      <c r="C40" t="s">
        <v>7</v>
      </c>
      <c r="D40">
        <v>4</v>
      </c>
      <c r="E40">
        <v>82</v>
      </c>
      <c r="F40">
        <v>82</v>
      </c>
    </row>
    <row r="41" spans="1:6">
      <c r="A41" s="4" t="s">
        <v>18</v>
      </c>
      <c r="B41" s="3" t="s">
        <v>13</v>
      </c>
      <c r="C41" t="s">
        <v>7</v>
      </c>
      <c r="D41">
        <v>5</v>
      </c>
      <c r="E41">
        <v>87</v>
      </c>
      <c r="F41">
        <v>87</v>
      </c>
    </row>
    <row r="42" spans="1:6">
      <c r="A42" s="4" t="s">
        <v>19</v>
      </c>
      <c r="B42" s="3" t="s">
        <v>12</v>
      </c>
      <c r="C42" t="s">
        <v>6</v>
      </c>
      <c r="D42">
        <v>1</v>
      </c>
      <c r="E42">
        <v>74</v>
      </c>
      <c r="F42">
        <v>74</v>
      </c>
    </row>
    <row r="43" spans="1:6">
      <c r="A43" s="4" t="s">
        <v>19</v>
      </c>
      <c r="B43" s="3" t="s">
        <v>12</v>
      </c>
      <c r="C43" t="s">
        <v>6</v>
      </c>
      <c r="D43">
        <v>2</v>
      </c>
      <c r="E43">
        <v>80</v>
      </c>
      <c r="F43">
        <v>80</v>
      </c>
    </row>
    <row r="44" spans="1:6">
      <c r="A44" s="4" t="s">
        <v>19</v>
      </c>
      <c r="B44" s="3" t="s">
        <v>12</v>
      </c>
      <c r="C44" t="s">
        <v>6</v>
      </c>
      <c r="D44">
        <v>3</v>
      </c>
      <c r="E44">
        <v>79</v>
      </c>
      <c r="F44">
        <v>79</v>
      </c>
    </row>
    <row r="45" spans="1:6">
      <c r="A45" s="4" t="s">
        <v>19</v>
      </c>
      <c r="B45" s="3" t="s">
        <v>12</v>
      </c>
      <c r="C45" t="s">
        <v>6</v>
      </c>
      <c r="D45">
        <v>4</v>
      </c>
      <c r="E45">
        <v>79</v>
      </c>
      <c r="F45">
        <v>79</v>
      </c>
    </row>
    <row r="46" spans="1:6">
      <c r="A46" s="4" t="s">
        <v>19</v>
      </c>
      <c r="B46" s="3" t="s">
        <v>12</v>
      </c>
      <c r="C46" t="s">
        <v>6</v>
      </c>
      <c r="D46">
        <v>5</v>
      </c>
      <c r="E46">
        <v>67</v>
      </c>
      <c r="F46">
        <v>67</v>
      </c>
    </row>
    <row r="47" spans="1:6">
      <c r="A47" s="4" t="s">
        <v>19</v>
      </c>
      <c r="B47" s="3" t="s">
        <v>12</v>
      </c>
      <c r="C47" t="s">
        <v>7</v>
      </c>
      <c r="D47">
        <v>1</v>
      </c>
      <c r="E47">
        <v>86</v>
      </c>
      <c r="F47">
        <v>86</v>
      </c>
    </row>
    <row r="48" spans="1:6">
      <c r="A48" s="4" t="s">
        <v>19</v>
      </c>
      <c r="B48" s="3" t="s">
        <v>12</v>
      </c>
      <c r="C48" t="s">
        <v>7</v>
      </c>
      <c r="D48">
        <v>2</v>
      </c>
      <c r="E48">
        <v>85</v>
      </c>
      <c r="F48">
        <v>85</v>
      </c>
    </row>
    <row r="49" spans="1:6">
      <c r="A49" s="4" t="s">
        <v>19</v>
      </c>
      <c r="B49" s="3" t="s">
        <v>12</v>
      </c>
      <c r="C49" t="s">
        <v>7</v>
      </c>
      <c r="D49">
        <v>3</v>
      </c>
      <c r="E49">
        <v>74</v>
      </c>
      <c r="F49">
        <v>74</v>
      </c>
    </row>
    <row r="50" spans="1:6">
      <c r="A50" s="4" t="s">
        <v>19</v>
      </c>
      <c r="B50" s="3" t="s">
        <v>12</v>
      </c>
      <c r="C50" t="s">
        <v>7</v>
      </c>
      <c r="D50">
        <v>4</v>
      </c>
      <c r="E50">
        <v>81</v>
      </c>
      <c r="F50">
        <v>81</v>
      </c>
    </row>
    <row r="51" spans="1:6">
      <c r="A51" s="4" t="s">
        <v>19</v>
      </c>
      <c r="B51" s="3" t="s">
        <v>12</v>
      </c>
      <c r="C51" t="s">
        <v>7</v>
      </c>
      <c r="D51">
        <v>5</v>
      </c>
      <c r="E51">
        <v>71</v>
      </c>
      <c r="F51">
        <v>71</v>
      </c>
    </row>
    <row r="52" spans="1:6">
      <c r="A52" s="4" t="s">
        <v>20</v>
      </c>
      <c r="B52" s="3" t="s">
        <v>13</v>
      </c>
      <c r="C52" t="s">
        <v>6</v>
      </c>
      <c r="D52">
        <v>1</v>
      </c>
      <c r="E52">
        <v>85</v>
      </c>
      <c r="F52">
        <v>85</v>
      </c>
    </row>
    <row r="53" spans="1:6">
      <c r="A53" s="4" t="s">
        <v>20</v>
      </c>
      <c r="B53" s="3" t="s">
        <v>13</v>
      </c>
      <c r="C53" t="s">
        <v>6</v>
      </c>
      <c r="D53">
        <v>2</v>
      </c>
      <c r="E53">
        <v>78</v>
      </c>
      <c r="F53">
        <v>78</v>
      </c>
    </row>
    <row r="54" spans="1:6">
      <c r="A54" s="4" t="s">
        <v>20</v>
      </c>
      <c r="B54" s="3" t="s">
        <v>13</v>
      </c>
      <c r="C54" t="s">
        <v>6</v>
      </c>
      <c r="D54">
        <v>3</v>
      </c>
      <c r="E54">
        <v>64</v>
      </c>
      <c r="F54">
        <v>64</v>
      </c>
    </row>
    <row r="55" spans="1:6">
      <c r="A55" s="4" t="s">
        <v>20</v>
      </c>
      <c r="B55" s="3" t="s">
        <v>13</v>
      </c>
      <c r="C55" t="s">
        <v>6</v>
      </c>
      <c r="D55">
        <v>4</v>
      </c>
      <c r="E55">
        <v>82</v>
      </c>
      <c r="F55">
        <v>82</v>
      </c>
    </row>
    <row r="56" spans="1:6">
      <c r="A56" s="4" t="s">
        <v>20</v>
      </c>
      <c r="B56" s="3" t="s">
        <v>13</v>
      </c>
      <c r="C56" t="s">
        <v>6</v>
      </c>
      <c r="D56">
        <v>5</v>
      </c>
      <c r="E56">
        <v>87</v>
      </c>
      <c r="F56">
        <v>87</v>
      </c>
    </row>
    <row r="57" spans="1:6">
      <c r="A57" s="4" t="s">
        <v>20</v>
      </c>
      <c r="B57" s="3" t="s">
        <v>13</v>
      </c>
      <c r="C57" t="s">
        <v>7</v>
      </c>
      <c r="D57">
        <v>1</v>
      </c>
      <c r="E57">
        <v>96</v>
      </c>
      <c r="F57">
        <v>96</v>
      </c>
    </row>
    <row r="58" spans="1:6">
      <c r="A58" s="4" t="s">
        <v>20</v>
      </c>
      <c r="B58" s="3" t="s">
        <v>13</v>
      </c>
      <c r="C58" t="s">
        <v>7</v>
      </c>
      <c r="D58">
        <v>2</v>
      </c>
      <c r="E58">
        <v>85</v>
      </c>
      <c r="F58">
        <v>85</v>
      </c>
    </row>
    <row r="59" spans="1:6">
      <c r="A59" s="4" t="s">
        <v>20</v>
      </c>
      <c r="B59" s="3" t="s">
        <v>13</v>
      </c>
      <c r="C59" t="s">
        <v>7</v>
      </c>
      <c r="D59">
        <v>3</v>
      </c>
      <c r="E59">
        <v>95</v>
      </c>
      <c r="F59">
        <v>95</v>
      </c>
    </row>
    <row r="60" spans="1:6">
      <c r="A60" s="4" t="s">
        <v>20</v>
      </c>
      <c r="B60" s="3" t="s">
        <v>13</v>
      </c>
      <c r="C60" t="s">
        <v>7</v>
      </c>
      <c r="D60">
        <v>4</v>
      </c>
      <c r="E60">
        <v>87</v>
      </c>
      <c r="F60">
        <v>87</v>
      </c>
    </row>
    <row r="61" spans="1:6">
      <c r="A61" s="4" t="s">
        <v>20</v>
      </c>
      <c r="B61" s="3" t="s">
        <v>13</v>
      </c>
      <c r="C61" t="s">
        <v>7</v>
      </c>
      <c r="D61">
        <v>5</v>
      </c>
      <c r="E61">
        <v>83</v>
      </c>
      <c r="F61">
        <v>83</v>
      </c>
    </row>
    <row r="62" spans="1:6">
      <c r="A62" s="4" t="s">
        <v>10</v>
      </c>
      <c r="B62" t="s">
        <v>16</v>
      </c>
      <c r="C62" t="s">
        <v>6</v>
      </c>
      <c r="D62">
        <v>1</v>
      </c>
      <c r="E62">
        <v>67</v>
      </c>
      <c r="F62">
        <v>67</v>
      </c>
    </row>
    <row r="63" spans="1:6">
      <c r="A63" s="4" t="s">
        <v>10</v>
      </c>
      <c r="B63" t="s">
        <v>16</v>
      </c>
      <c r="C63" t="s">
        <v>6</v>
      </c>
      <c r="D63">
        <v>2</v>
      </c>
      <c r="E63">
        <v>49</v>
      </c>
      <c r="F63">
        <v>49</v>
      </c>
    </row>
    <row r="64" spans="1:6">
      <c r="A64" s="4" t="s">
        <v>10</v>
      </c>
      <c r="B64" t="s">
        <v>16</v>
      </c>
      <c r="C64" t="s">
        <v>6</v>
      </c>
      <c r="D64">
        <v>3</v>
      </c>
      <c r="E64">
        <v>62</v>
      </c>
      <c r="F64">
        <v>62</v>
      </c>
    </row>
    <row r="65" spans="1:6">
      <c r="A65" s="4" t="s">
        <v>10</v>
      </c>
      <c r="B65" t="s">
        <v>16</v>
      </c>
      <c r="C65" t="s">
        <v>6</v>
      </c>
      <c r="D65">
        <v>4</v>
      </c>
      <c r="E65">
        <v>75</v>
      </c>
      <c r="F65">
        <v>75</v>
      </c>
    </row>
    <row r="66" spans="1:6">
      <c r="A66" s="4" t="s">
        <v>10</v>
      </c>
      <c r="B66" t="s">
        <v>16</v>
      </c>
      <c r="C66" t="s">
        <v>6</v>
      </c>
      <c r="D66">
        <v>5</v>
      </c>
      <c r="E66">
        <v>60</v>
      </c>
      <c r="F66">
        <v>60</v>
      </c>
    </row>
    <row r="67" spans="1:6">
      <c r="A67" s="4" t="s">
        <v>10</v>
      </c>
      <c r="B67" t="s">
        <v>16</v>
      </c>
      <c r="C67" t="s">
        <v>7</v>
      </c>
      <c r="D67">
        <v>1</v>
      </c>
      <c r="E67">
        <v>50</v>
      </c>
      <c r="F67">
        <v>50</v>
      </c>
    </row>
    <row r="68" spans="1:6">
      <c r="A68" s="4" t="s">
        <v>10</v>
      </c>
      <c r="B68" t="s">
        <v>16</v>
      </c>
      <c r="C68" t="s">
        <v>7</v>
      </c>
      <c r="D68">
        <v>2</v>
      </c>
      <c r="E68">
        <v>74</v>
      </c>
      <c r="F68">
        <v>74</v>
      </c>
    </row>
    <row r="69" spans="1:6">
      <c r="A69" s="4" t="s">
        <v>10</v>
      </c>
      <c r="B69" t="s">
        <v>16</v>
      </c>
      <c r="C69" t="s">
        <v>7</v>
      </c>
      <c r="D69">
        <v>3</v>
      </c>
      <c r="E69">
        <v>83</v>
      </c>
      <c r="F69">
        <v>83</v>
      </c>
    </row>
    <row r="70" spans="1:6">
      <c r="A70" s="4" t="s">
        <v>10</v>
      </c>
      <c r="B70" t="s">
        <v>16</v>
      </c>
      <c r="C70" t="s">
        <v>7</v>
      </c>
      <c r="D70">
        <v>4</v>
      </c>
      <c r="E70">
        <v>85</v>
      </c>
      <c r="F70">
        <v>85</v>
      </c>
    </row>
    <row r="71" spans="1:6">
      <c r="A71" s="4" t="s">
        <v>10</v>
      </c>
      <c r="B71" t="s">
        <v>16</v>
      </c>
      <c r="C71" t="s">
        <v>7</v>
      </c>
      <c r="D71">
        <v>5</v>
      </c>
      <c r="E71">
        <v>82</v>
      </c>
      <c r="F71">
        <v>82</v>
      </c>
    </row>
    <row r="72" spans="1:6">
      <c r="A72" s="4" t="s">
        <v>21</v>
      </c>
      <c r="B72" t="s">
        <v>12</v>
      </c>
      <c r="C72" t="s">
        <v>6</v>
      </c>
      <c r="D72">
        <v>1</v>
      </c>
      <c r="E72">
        <v>73</v>
      </c>
      <c r="F72">
        <v>73</v>
      </c>
    </row>
    <row r="73" spans="1:6">
      <c r="A73" s="4" t="s">
        <v>21</v>
      </c>
      <c r="B73" t="s">
        <v>12</v>
      </c>
      <c r="C73" t="s">
        <v>6</v>
      </c>
      <c r="D73">
        <v>2</v>
      </c>
      <c r="E73">
        <v>82</v>
      </c>
      <c r="F73">
        <v>82</v>
      </c>
    </row>
    <row r="74" spans="1:6">
      <c r="A74" s="4" t="s">
        <v>21</v>
      </c>
      <c r="B74" t="s">
        <v>12</v>
      </c>
      <c r="C74" t="s">
        <v>6</v>
      </c>
      <c r="D74">
        <v>3</v>
      </c>
      <c r="E74">
        <v>75</v>
      </c>
      <c r="F74">
        <v>75</v>
      </c>
    </row>
    <row r="75" spans="1:6">
      <c r="A75" s="4" t="s">
        <v>21</v>
      </c>
      <c r="B75" t="s">
        <v>12</v>
      </c>
      <c r="C75" t="s">
        <v>6</v>
      </c>
      <c r="D75">
        <v>4</v>
      </c>
      <c r="E75">
        <v>30</v>
      </c>
      <c r="F75">
        <v>30</v>
      </c>
    </row>
    <row r="76" spans="1:6">
      <c r="A76" s="4" t="s">
        <v>21</v>
      </c>
      <c r="B76" t="s">
        <v>12</v>
      </c>
      <c r="C76" t="s">
        <v>6</v>
      </c>
      <c r="D76">
        <v>5</v>
      </c>
      <c r="E76">
        <v>51</v>
      </c>
      <c r="F76">
        <v>51</v>
      </c>
    </row>
    <row r="77" spans="1:6">
      <c r="A77" s="4" t="s">
        <v>21</v>
      </c>
      <c r="B77" t="s">
        <v>12</v>
      </c>
      <c r="C77" t="s">
        <v>7</v>
      </c>
      <c r="D77">
        <v>1</v>
      </c>
      <c r="E77">
        <v>63</v>
      </c>
      <c r="F77">
        <v>63</v>
      </c>
    </row>
    <row r="78" spans="1:6">
      <c r="A78" s="4" t="s">
        <v>21</v>
      </c>
      <c r="B78" t="s">
        <v>12</v>
      </c>
      <c r="C78" t="s">
        <v>7</v>
      </c>
      <c r="D78">
        <v>2</v>
      </c>
      <c r="E78">
        <v>83</v>
      </c>
      <c r="F78">
        <v>83</v>
      </c>
    </row>
    <row r="79" spans="1:6">
      <c r="A79" s="4" t="s">
        <v>21</v>
      </c>
      <c r="B79" t="s">
        <v>12</v>
      </c>
      <c r="C79" t="s">
        <v>7</v>
      </c>
      <c r="D79">
        <v>3</v>
      </c>
      <c r="E79">
        <v>77</v>
      </c>
      <c r="F79">
        <v>77</v>
      </c>
    </row>
    <row r="80" spans="1:6">
      <c r="A80" s="4" t="s">
        <v>21</v>
      </c>
      <c r="B80" t="s">
        <v>12</v>
      </c>
      <c r="C80" t="s">
        <v>7</v>
      </c>
      <c r="D80">
        <v>4</v>
      </c>
      <c r="E80">
        <v>45</v>
      </c>
      <c r="F80">
        <v>45</v>
      </c>
    </row>
    <row r="81" spans="1:6">
      <c r="A81" s="4" t="s">
        <v>21</v>
      </c>
      <c r="B81" t="s">
        <v>12</v>
      </c>
      <c r="C81" t="s">
        <v>7</v>
      </c>
      <c r="D81">
        <v>5</v>
      </c>
      <c r="E81">
        <v>67</v>
      </c>
      <c r="F81">
        <v>67</v>
      </c>
    </row>
    <row r="82" spans="1:6">
      <c r="A82" s="4" t="s">
        <v>22</v>
      </c>
      <c r="B82" t="s">
        <v>13</v>
      </c>
      <c r="C82" t="s">
        <v>6</v>
      </c>
      <c r="D82">
        <v>1</v>
      </c>
      <c r="E82">
        <v>80</v>
      </c>
      <c r="F82">
        <v>80</v>
      </c>
    </row>
    <row r="83" spans="1:6">
      <c r="A83" s="4" t="s">
        <v>22</v>
      </c>
      <c r="B83" t="s">
        <v>13</v>
      </c>
      <c r="C83" t="s">
        <v>6</v>
      </c>
      <c r="D83">
        <v>2</v>
      </c>
      <c r="E83">
        <v>63</v>
      </c>
      <c r="F83">
        <v>63</v>
      </c>
    </row>
    <row r="84" spans="1:6">
      <c r="A84" s="4" t="s">
        <v>22</v>
      </c>
      <c r="B84" t="s">
        <v>13</v>
      </c>
      <c r="C84" t="s">
        <v>6</v>
      </c>
      <c r="D84">
        <v>3</v>
      </c>
      <c r="E84">
        <v>78</v>
      </c>
      <c r="F84">
        <v>78</v>
      </c>
    </row>
    <row r="85" spans="1:6">
      <c r="A85" s="4" t="s">
        <v>22</v>
      </c>
      <c r="B85" t="s">
        <v>13</v>
      </c>
      <c r="C85" t="s">
        <v>6</v>
      </c>
      <c r="D85">
        <v>4</v>
      </c>
      <c r="E85">
        <v>74</v>
      </c>
      <c r="F85">
        <v>74</v>
      </c>
    </row>
    <row r="86" spans="1:6">
      <c r="A86" s="4" t="s">
        <v>22</v>
      </c>
      <c r="B86" t="s">
        <v>13</v>
      </c>
      <c r="C86" t="s">
        <v>6</v>
      </c>
      <c r="D86">
        <v>5</v>
      </c>
      <c r="E86">
        <v>78</v>
      </c>
      <c r="F86">
        <v>78</v>
      </c>
    </row>
    <row r="87" spans="1:6">
      <c r="A87" s="4" t="s">
        <v>22</v>
      </c>
      <c r="B87" t="s">
        <v>13</v>
      </c>
      <c r="C87" t="s">
        <v>7</v>
      </c>
      <c r="D87">
        <v>1</v>
      </c>
      <c r="E87">
        <v>91</v>
      </c>
      <c r="F87">
        <v>91</v>
      </c>
    </row>
    <row r="88" spans="1:6">
      <c r="A88" s="4" t="s">
        <v>22</v>
      </c>
      <c r="B88" t="s">
        <v>13</v>
      </c>
      <c r="C88" t="s">
        <v>7</v>
      </c>
      <c r="D88">
        <v>2</v>
      </c>
      <c r="E88">
        <v>87</v>
      </c>
      <c r="F88">
        <v>87</v>
      </c>
    </row>
    <row r="89" spans="1:6">
      <c r="A89" s="4" t="s">
        <v>22</v>
      </c>
      <c r="B89" t="s">
        <v>13</v>
      </c>
      <c r="C89" t="s">
        <v>7</v>
      </c>
      <c r="D89">
        <v>3</v>
      </c>
      <c r="E89">
        <v>81</v>
      </c>
      <c r="F89">
        <v>81</v>
      </c>
    </row>
    <row r="90" spans="1:6">
      <c r="A90" s="4" t="s">
        <v>22</v>
      </c>
      <c r="B90" t="s">
        <v>13</v>
      </c>
      <c r="C90" t="s">
        <v>7</v>
      </c>
      <c r="D90">
        <v>4</v>
      </c>
      <c r="E90">
        <v>55</v>
      </c>
      <c r="F90">
        <v>55</v>
      </c>
    </row>
    <row r="91" spans="1:6">
      <c r="A91" s="4" t="s">
        <v>22</v>
      </c>
      <c r="B91" t="s">
        <v>13</v>
      </c>
      <c r="C91" t="s">
        <v>7</v>
      </c>
      <c r="D91">
        <v>5</v>
      </c>
      <c r="E91">
        <v>83</v>
      </c>
      <c r="F91">
        <v>83</v>
      </c>
    </row>
    <row r="92" spans="1:6">
      <c r="A92" s="4" t="s">
        <v>23</v>
      </c>
      <c r="B92" t="s">
        <v>12</v>
      </c>
      <c r="C92" t="s">
        <v>6</v>
      </c>
      <c r="D92">
        <v>1</v>
      </c>
      <c r="E92">
        <v>72</v>
      </c>
      <c r="F92">
        <v>72</v>
      </c>
    </row>
    <row r="93" spans="1:6">
      <c r="A93" s="4" t="s">
        <v>23</v>
      </c>
      <c r="B93" t="s">
        <v>12</v>
      </c>
      <c r="C93" t="s">
        <v>6</v>
      </c>
      <c r="D93">
        <v>2</v>
      </c>
      <c r="E93">
        <v>49</v>
      </c>
      <c r="F93">
        <v>49</v>
      </c>
    </row>
    <row r="94" spans="1:6">
      <c r="A94" s="4" t="s">
        <v>23</v>
      </c>
      <c r="B94" t="s">
        <v>12</v>
      </c>
      <c r="C94" t="s">
        <v>6</v>
      </c>
      <c r="D94">
        <v>3</v>
      </c>
      <c r="E94">
        <v>66</v>
      </c>
      <c r="F94">
        <v>66</v>
      </c>
    </row>
    <row r="95" spans="1:6">
      <c r="A95" s="4" t="s">
        <v>23</v>
      </c>
      <c r="B95" t="s">
        <v>12</v>
      </c>
      <c r="C95" t="s">
        <v>6</v>
      </c>
      <c r="D95">
        <v>4</v>
      </c>
      <c r="E95">
        <v>73</v>
      </c>
      <c r="F95">
        <v>73</v>
      </c>
    </row>
    <row r="96" spans="1:6">
      <c r="A96" s="4" t="s">
        <v>23</v>
      </c>
      <c r="B96" t="s">
        <v>12</v>
      </c>
      <c r="C96" t="s">
        <v>6</v>
      </c>
      <c r="D96">
        <v>5</v>
      </c>
      <c r="E96">
        <v>68</v>
      </c>
      <c r="F96">
        <v>68</v>
      </c>
    </row>
    <row r="97" spans="1:6">
      <c r="A97" s="4" t="s">
        <v>23</v>
      </c>
      <c r="B97" t="s">
        <v>12</v>
      </c>
      <c r="C97" t="s">
        <v>7</v>
      </c>
      <c r="D97">
        <v>1</v>
      </c>
      <c r="E97">
        <v>47</v>
      </c>
      <c r="F97">
        <v>47</v>
      </c>
    </row>
    <row r="98" spans="1:6">
      <c r="A98" s="4" t="s">
        <v>23</v>
      </c>
      <c r="B98" t="s">
        <v>12</v>
      </c>
      <c r="C98" t="s">
        <v>7</v>
      </c>
      <c r="D98">
        <v>2</v>
      </c>
      <c r="E98">
        <v>44</v>
      </c>
      <c r="F98">
        <v>44</v>
      </c>
    </row>
    <row r="99" spans="1:6">
      <c r="A99" s="4" t="s">
        <v>23</v>
      </c>
      <c r="B99" t="s">
        <v>12</v>
      </c>
      <c r="C99" t="s">
        <v>7</v>
      </c>
      <c r="D99">
        <v>3</v>
      </c>
      <c r="E99">
        <v>85</v>
      </c>
      <c r="F99">
        <v>85</v>
      </c>
    </row>
    <row r="100" spans="1:6">
      <c r="A100" s="4" t="s">
        <v>23</v>
      </c>
      <c r="B100" t="s">
        <v>12</v>
      </c>
      <c r="C100" t="s">
        <v>7</v>
      </c>
      <c r="D100">
        <v>4</v>
      </c>
      <c r="E100">
        <v>80</v>
      </c>
      <c r="F100">
        <v>80</v>
      </c>
    </row>
    <row r="101" spans="1:6">
      <c r="A101" s="4" t="s">
        <v>23</v>
      </c>
      <c r="B101" t="s">
        <v>12</v>
      </c>
      <c r="C101" t="s">
        <v>7</v>
      </c>
      <c r="D101">
        <v>5</v>
      </c>
      <c r="E101">
        <v>76</v>
      </c>
      <c r="F101">
        <v>76</v>
      </c>
    </row>
    <row r="102" spans="1:6">
      <c r="A102" s="4" t="s">
        <v>24</v>
      </c>
      <c r="B102" t="s">
        <v>13</v>
      </c>
      <c r="C102" t="s">
        <v>6</v>
      </c>
      <c r="D102">
        <v>1</v>
      </c>
      <c r="E102">
        <v>67</v>
      </c>
      <c r="F102">
        <v>67</v>
      </c>
    </row>
    <row r="103" spans="1:6">
      <c r="A103" s="4" t="s">
        <v>24</v>
      </c>
      <c r="B103" t="s">
        <v>13</v>
      </c>
      <c r="C103" t="s">
        <v>6</v>
      </c>
      <c r="D103">
        <v>2</v>
      </c>
      <c r="E103">
        <v>78</v>
      </c>
      <c r="F103">
        <v>78</v>
      </c>
    </row>
    <row r="104" spans="1:6">
      <c r="A104" s="4" t="s">
        <v>24</v>
      </c>
      <c r="B104" t="s">
        <v>13</v>
      </c>
      <c r="C104" t="s">
        <v>6</v>
      </c>
      <c r="D104">
        <v>3</v>
      </c>
      <c r="E104">
        <v>75</v>
      </c>
      <c r="F104">
        <v>75</v>
      </c>
    </row>
    <row r="105" spans="1:6">
      <c r="A105" s="4" t="s">
        <v>24</v>
      </c>
      <c r="B105" t="s">
        <v>13</v>
      </c>
      <c r="C105" t="s">
        <v>6</v>
      </c>
      <c r="D105">
        <v>4</v>
      </c>
      <c r="E105">
        <v>80</v>
      </c>
      <c r="F105">
        <v>80</v>
      </c>
    </row>
    <row r="106" spans="1:6">
      <c r="A106" s="4" t="s">
        <v>24</v>
      </c>
      <c r="B106" t="s">
        <v>13</v>
      </c>
      <c r="C106" t="s">
        <v>6</v>
      </c>
      <c r="D106">
        <v>5</v>
      </c>
      <c r="E106">
        <v>49</v>
      </c>
      <c r="F106">
        <v>49</v>
      </c>
    </row>
    <row r="107" spans="1:6">
      <c r="A107" s="4" t="s">
        <v>24</v>
      </c>
      <c r="B107" t="s">
        <v>13</v>
      </c>
      <c r="C107" t="s">
        <v>7</v>
      </c>
      <c r="D107">
        <v>1</v>
      </c>
      <c r="E107">
        <v>88</v>
      </c>
      <c r="F107">
        <v>88</v>
      </c>
    </row>
    <row r="108" spans="1:6">
      <c r="A108" s="4" t="s">
        <v>24</v>
      </c>
      <c r="B108" t="s">
        <v>13</v>
      </c>
      <c r="C108" t="s">
        <v>7</v>
      </c>
      <c r="D108">
        <v>2</v>
      </c>
      <c r="E108">
        <v>77</v>
      </c>
      <c r="F108">
        <v>77</v>
      </c>
    </row>
    <row r="109" spans="1:6">
      <c r="A109" s="4" t="s">
        <v>24</v>
      </c>
      <c r="B109" t="s">
        <v>13</v>
      </c>
      <c r="C109" t="s">
        <v>7</v>
      </c>
      <c r="D109">
        <v>3</v>
      </c>
      <c r="E109">
        <v>78</v>
      </c>
      <c r="F109">
        <v>78</v>
      </c>
    </row>
    <row r="110" spans="1:6">
      <c r="A110" s="4" t="s">
        <v>24</v>
      </c>
      <c r="B110" t="s">
        <v>13</v>
      </c>
      <c r="C110" t="s">
        <v>7</v>
      </c>
      <c r="D110">
        <v>4</v>
      </c>
      <c r="E110">
        <v>91</v>
      </c>
      <c r="F110">
        <v>91</v>
      </c>
    </row>
    <row r="111" spans="1:6">
      <c r="A111" s="4" t="s">
        <v>24</v>
      </c>
      <c r="B111" t="s">
        <v>13</v>
      </c>
      <c r="C111" t="s">
        <v>7</v>
      </c>
      <c r="D111">
        <v>5</v>
      </c>
      <c r="E111">
        <v>86</v>
      </c>
      <c r="F111">
        <v>86</v>
      </c>
    </row>
    <row r="112" spans="1:6">
      <c r="A112" s="4" t="s">
        <v>11</v>
      </c>
      <c r="B112" t="s">
        <v>16</v>
      </c>
      <c r="C112" t="s">
        <v>6</v>
      </c>
      <c r="D112">
        <v>1</v>
      </c>
      <c r="E112">
        <v>57</v>
      </c>
      <c r="F112">
        <v>57</v>
      </c>
    </row>
    <row r="113" spans="1:6">
      <c r="A113" s="4" t="s">
        <v>11</v>
      </c>
      <c r="B113" t="s">
        <v>16</v>
      </c>
      <c r="C113" t="s">
        <v>6</v>
      </c>
      <c r="D113">
        <v>2</v>
      </c>
      <c r="E113">
        <v>66</v>
      </c>
      <c r="F113">
        <v>66</v>
      </c>
    </row>
    <row r="114" spans="1:6">
      <c r="A114" s="4" t="s">
        <v>11</v>
      </c>
      <c r="B114" t="s">
        <v>16</v>
      </c>
      <c r="C114" t="s">
        <v>6</v>
      </c>
      <c r="D114">
        <v>3</v>
      </c>
      <c r="E114">
        <v>63</v>
      </c>
      <c r="F114">
        <v>63</v>
      </c>
    </row>
    <row r="115" spans="1:6">
      <c r="A115" s="4" t="s">
        <v>11</v>
      </c>
      <c r="B115" t="s">
        <v>16</v>
      </c>
      <c r="C115" t="s">
        <v>6</v>
      </c>
      <c r="D115">
        <v>4</v>
      </c>
      <c r="E115">
        <v>87</v>
      </c>
      <c r="F115">
        <v>87</v>
      </c>
    </row>
    <row r="116" spans="1:6">
      <c r="A116" s="4" t="s">
        <v>11</v>
      </c>
      <c r="B116" t="s">
        <v>16</v>
      </c>
      <c r="C116" t="s">
        <v>6</v>
      </c>
      <c r="D116">
        <v>5</v>
      </c>
      <c r="E116">
        <v>80</v>
      </c>
      <c r="F116">
        <v>80</v>
      </c>
    </row>
    <row r="117" spans="1:6">
      <c r="A117" s="4" t="s">
        <v>11</v>
      </c>
      <c r="B117" t="s">
        <v>16</v>
      </c>
      <c r="C117" t="s">
        <v>7</v>
      </c>
      <c r="D117">
        <v>1</v>
      </c>
      <c r="E117">
        <v>90</v>
      </c>
      <c r="F117">
        <v>90</v>
      </c>
    </row>
    <row r="118" spans="1:6">
      <c r="A118" s="4" t="s">
        <v>11</v>
      </c>
      <c r="B118" t="s">
        <v>16</v>
      </c>
      <c r="C118" t="s">
        <v>7</v>
      </c>
      <c r="D118">
        <v>2</v>
      </c>
      <c r="E118">
        <v>91</v>
      </c>
      <c r="F118">
        <v>91</v>
      </c>
    </row>
    <row r="119" spans="1:6">
      <c r="A119" s="4" t="s">
        <v>11</v>
      </c>
      <c r="B119" t="s">
        <v>16</v>
      </c>
      <c r="C119" t="s">
        <v>7</v>
      </c>
      <c r="D119">
        <v>3</v>
      </c>
      <c r="E119">
        <v>84</v>
      </c>
      <c r="F119">
        <v>84</v>
      </c>
    </row>
    <row r="120" spans="1:6">
      <c r="A120" s="4" t="s">
        <v>11</v>
      </c>
      <c r="B120" t="s">
        <v>16</v>
      </c>
      <c r="C120" t="s">
        <v>7</v>
      </c>
      <c r="D120">
        <v>4</v>
      </c>
      <c r="E120">
        <v>93</v>
      </c>
      <c r="F120">
        <v>93</v>
      </c>
    </row>
    <row r="121" spans="1:6">
      <c r="A121" s="4" t="s">
        <v>11</v>
      </c>
      <c r="B121" t="s">
        <v>16</v>
      </c>
      <c r="C121" t="s">
        <v>7</v>
      </c>
      <c r="D121">
        <v>5</v>
      </c>
      <c r="E121">
        <v>89</v>
      </c>
      <c r="F121">
        <v>89</v>
      </c>
    </row>
  </sheetData>
  <sortState ref="A2:E121">
    <sortCondition ref="A1"/>
  </sortState>
  <conditionalFormatting sqref="E1:E1048576">
    <cfRule type="cellIs" dxfId="2" priority="5" operator="greaterThanOrEqual">
      <formula>100</formula>
    </cfRule>
  </conditionalFormatting>
  <conditionalFormatting sqref="F2:F31">
    <cfRule type="cellIs" dxfId="1" priority="2" operator="greaterThanOrEqual">
      <formula>100</formula>
    </cfRule>
  </conditionalFormatting>
  <conditionalFormatting sqref="F33:F121">
    <cfRule type="cellIs" dxfId="0" priority="1" operator="greaterThanOrEqual">
      <formula>100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workbookViewId="0">
      <selection activeCell="H9" sqref="H9"/>
    </sheetView>
  </sheetViews>
  <sheetFormatPr baseColWidth="10" defaultRowHeight="15" x14ac:dyDescent="0"/>
  <cols>
    <col min="1" max="1" width="15.83203125" style="6" bestFit="1" customWidth="1"/>
  </cols>
  <sheetData>
    <row r="1" spans="1:6">
      <c r="A1" s="5" t="s">
        <v>0</v>
      </c>
      <c r="B1" s="1" t="s">
        <v>26</v>
      </c>
      <c r="C1" t="s">
        <v>1</v>
      </c>
      <c r="D1" t="s">
        <v>2</v>
      </c>
      <c r="E1" t="s">
        <v>4</v>
      </c>
      <c r="F1" t="s">
        <v>15</v>
      </c>
    </row>
    <row r="2" spans="1:6">
      <c r="A2" s="4" t="s">
        <v>8</v>
      </c>
      <c r="B2" t="s">
        <v>16</v>
      </c>
      <c r="C2" t="s">
        <v>6</v>
      </c>
      <c r="D2">
        <v>1</v>
      </c>
      <c r="E2">
        <v>38</v>
      </c>
      <c r="F2">
        <v>90</v>
      </c>
    </row>
    <row r="3" spans="1:6">
      <c r="A3" s="4" t="s">
        <v>8</v>
      </c>
      <c r="B3" t="s">
        <v>16</v>
      </c>
      <c r="C3" t="s">
        <v>6</v>
      </c>
      <c r="D3">
        <v>2</v>
      </c>
      <c r="E3">
        <v>49</v>
      </c>
      <c r="F3">
        <v>89</v>
      </c>
    </row>
    <row r="4" spans="1:6">
      <c r="A4" s="4" t="s">
        <v>8</v>
      </c>
      <c r="B4" t="s">
        <v>16</v>
      </c>
      <c r="C4" t="s">
        <v>6</v>
      </c>
      <c r="D4">
        <v>3</v>
      </c>
      <c r="E4">
        <v>41</v>
      </c>
      <c r="F4">
        <v>73</v>
      </c>
    </row>
    <row r="5" spans="1:6">
      <c r="A5" s="4" t="s">
        <v>8</v>
      </c>
      <c r="B5" t="s">
        <v>16</v>
      </c>
      <c r="C5" t="s">
        <v>6</v>
      </c>
      <c r="D5">
        <v>4</v>
      </c>
      <c r="E5">
        <v>42</v>
      </c>
      <c r="F5">
        <v>86</v>
      </c>
    </row>
    <row r="6" spans="1:6">
      <c r="A6" s="4" t="s">
        <v>8</v>
      </c>
      <c r="B6" t="s">
        <v>16</v>
      </c>
      <c r="C6" t="s">
        <v>6</v>
      </c>
      <c r="D6">
        <v>5</v>
      </c>
      <c r="E6">
        <v>42</v>
      </c>
      <c r="F6">
        <v>86</v>
      </c>
    </row>
    <row r="7" spans="1:6">
      <c r="A7" s="4" t="s">
        <v>8</v>
      </c>
      <c r="B7" t="s">
        <v>16</v>
      </c>
      <c r="C7" t="s">
        <v>7</v>
      </c>
      <c r="D7">
        <v>1</v>
      </c>
      <c r="E7">
        <v>50</v>
      </c>
      <c r="F7">
        <v>92</v>
      </c>
    </row>
    <row r="8" spans="1:6">
      <c r="A8" s="4" t="s">
        <v>8</v>
      </c>
      <c r="B8" t="s">
        <v>16</v>
      </c>
      <c r="C8" t="s">
        <v>7</v>
      </c>
      <c r="D8">
        <v>2</v>
      </c>
      <c r="E8">
        <v>45</v>
      </c>
      <c r="F8">
        <v>89</v>
      </c>
    </row>
    <row r="9" spans="1:6">
      <c r="A9" s="4" t="s">
        <v>8</v>
      </c>
      <c r="B9" t="s">
        <v>16</v>
      </c>
      <c r="C9" t="s">
        <v>7</v>
      </c>
      <c r="D9">
        <v>3</v>
      </c>
      <c r="E9">
        <v>49</v>
      </c>
      <c r="F9">
        <v>86</v>
      </c>
    </row>
    <row r="10" spans="1:6">
      <c r="A10" s="4" t="s">
        <v>8</v>
      </c>
      <c r="B10" t="s">
        <v>16</v>
      </c>
      <c r="C10" t="s">
        <v>7</v>
      </c>
      <c r="D10">
        <v>4</v>
      </c>
      <c r="E10">
        <v>43</v>
      </c>
      <c r="F10">
        <v>94</v>
      </c>
    </row>
    <row r="11" spans="1:6">
      <c r="A11" s="4" t="s">
        <v>8</v>
      </c>
      <c r="B11" t="s">
        <v>16</v>
      </c>
      <c r="C11" t="s">
        <v>7</v>
      </c>
      <c r="D11">
        <v>5</v>
      </c>
      <c r="E11">
        <v>51</v>
      </c>
      <c r="F11">
        <v>91</v>
      </c>
    </row>
    <row r="12" spans="1:6">
      <c r="A12" s="4" t="s">
        <v>9</v>
      </c>
      <c r="B12" t="s">
        <v>16</v>
      </c>
      <c r="C12" t="s">
        <v>6</v>
      </c>
      <c r="D12">
        <v>1</v>
      </c>
      <c r="E12">
        <v>41</v>
      </c>
      <c r="F12">
        <v>84</v>
      </c>
    </row>
    <row r="13" spans="1:6">
      <c r="A13" s="4" t="s">
        <v>9</v>
      </c>
      <c r="B13" t="s">
        <v>16</v>
      </c>
      <c r="C13" t="s">
        <v>6</v>
      </c>
      <c r="D13">
        <v>2</v>
      </c>
      <c r="E13">
        <v>32</v>
      </c>
      <c r="F13">
        <v>60</v>
      </c>
    </row>
    <row r="14" spans="1:6">
      <c r="A14" s="4" t="s">
        <v>9</v>
      </c>
      <c r="B14" t="s">
        <v>16</v>
      </c>
      <c r="C14" t="s">
        <v>6</v>
      </c>
      <c r="D14">
        <v>3</v>
      </c>
      <c r="E14">
        <v>42</v>
      </c>
      <c r="F14">
        <v>76</v>
      </c>
    </row>
    <row r="15" spans="1:6">
      <c r="A15" s="4" t="s">
        <v>9</v>
      </c>
      <c r="B15" t="s">
        <v>16</v>
      </c>
      <c r="C15" t="s">
        <v>6</v>
      </c>
      <c r="D15">
        <v>4</v>
      </c>
      <c r="E15">
        <v>41</v>
      </c>
      <c r="F15">
        <v>72</v>
      </c>
    </row>
    <row r="16" spans="1:6">
      <c r="A16" s="4" t="s">
        <v>9</v>
      </c>
      <c r="B16" t="s">
        <v>16</v>
      </c>
      <c r="C16" t="s">
        <v>6</v>
      </c>
      <c r="D16">
        <v>5</v>
      </c>
      <c r="E16">
        <v>47</v>
      </c>
      <c r="F16">
        <v>88</v>
      </c>
    </row>
    <row r="17" spans="1:6">
      <c r="A17" s="4" t="s">
        <v>9</v>
      </c>
      <c r="B17" t="s">
        <v>16</v>
      </c>
      <c r="C17" t="s">
        <v>7</v>
      </c>
      <c r="D17">
        <v>1</v>
      </c>
      <c r="E17">
        <v>43</v>
      </c>
      <c r="F17">
        <v>77</v>
      </c>
    </row>
    <row r="18" spans="1:6">
      <c r="A18" s="4" t="s">
        <v>9</v>
      </c>
      <c r="B18" t="s">
        <v>16</v>
      </c>
      <c r="C18" t="s">
        <v>7</v>
      </c>
      <c r="D18">
        <v>2</v>
      </c>
      <c r="E18">
        <v>35</v>
      </c>
      <c r="F18">
        <v>65</v>
      </c>
    </row>
    <row r="19" spans="1:6">
      <c r="A19" s="4" t="s">
        <v>9</v>
      </c>
      <c r="B19" t="s">
        <v>16</v>
      </c>
      <c r="C19" t="s">
        <v>7</v>
      </c>
      <c r="D19">
        <v>3</v>
      </c>
      <c r="E19">
        <v>48</v>
      </c>
      <c r="F19">
        <v>89</v>
      </c>
    </row>
    <row r="20" spans="1:6">
      <c r="A20" s="4" t="s">
        <v>9</v>
      </c>
      <c r="B20" t="s">
        <v>16</v>
      </c>
      <c r="C20" t="s">
        <v>7</v>
      </c>
      <c r="D20">
        <v>4</v>
      </c>
      <c r="E20">
        <v>40</v>
      </c>
      <c r="F20">
        <v>86</v>
      </c>
    </row>
    <row r="21" spans="1:6">
      <c r="A21" s="4" t="s">
        <v>9</v>
      </c>
      <c r="B21" t="s">
        <v>16</v>
      </c>
      <c r="C21" t="s">
        <v>7</v>
      </c>
      <c r="D21">
        <v>5</v>
      </c>
      <c r="E21">
        <v>38</v>
      </c>
      <c r="F21">
        <v>89</v>
      </c>
    </row>
    <row r="22" spans="1:6">
      <c r="A22" s="4" t="s">
        <v>17</v>
      </c>
      <c r="B22" s="3" t="s">
        <v>12</v>
      </c>
      <c r="C22" t="s">
        <v>6</v>
      </c>
      <c r="D22">
        <v>1</v>
      </c>
      <c r="E22">
        <v>43</v>
      </c>
      <c r="F22">
        <v>82</v>
      </c>
    </row>
    <row r="23" spans="1:6">
      <c r="A23" s="4" t="s">
        <v>17</v>
      </c>
      <c r="B23" s="3" t="s">
        <v>12</v>
      </c>
      <c r="C23" t="s">
        <v>6</v>
      </c>
      <c r="D23">
        <v>2</v>
      </c>
      <c r="E23">
        <v>45</v>
      </c>
      <c r="F23">
        <v>87</v>
      </c>
    </row>
    <row r="24" spans="1:6">
      <c r="A24" s="4" t="s">
        <v>17</v>
      </c>
      <c r="B24" s="3" t="s">
        <v>12</v>
      </c>
      <c r="C24" t="s">
        <v>6</v>
      </c>
      <c r="D24">
        <v>3</v>
      </c>
      <c r="E24">
        <v>34</v>
      </c>
      <c r="F24">
        <v>83</v>
      </c>
    </row>
    <row r="25" spans="1:6">
      <c r="A25" s="4" t="s">
        <v>17</v>
      </c>
      <c r="B25" s="3" t="s">
        <v>12</v>
      </c>
      <c r="C25" t="s">
        <v>6</v>
      </c>
      <c r="D25">
        <v>4</v>
      </c>
      <c r="E25">
        <v>28</v>
      </c>
      <c r="F25">
        <v>59</v>
      </c>
    </row>
    <row r="26" spans="1:6">
      <c r="A26" s="4" t="s">
        <v>17</v>
      </c>
      <c r="B26" s="3" t="s">
        <v>12</v>
      </c>
      <c r="C26" t="s">
        <v>6</v>
      </c>
      <c r="D26">
        <v>5</v>
      </c>
      <c r="E26">
        <v>36</v>
      </c>
      <c r="F26">
        <v>72</v>
      </c>
    </row>
    <row r="27" spans="1:6">
      <c r="A27" s="4" t="s">
        <v>17</v>
      </c>
      <c r="B27" s="3" t="s">
        <v>12</v>
      </c>
      <c r="C27" t="s">
        <v>7</v>
      </c>
      <c r="D27">
        <v>1</v>
      </c>
      <c r="E27">
        <v>42</v>
      </c>
      <c r="F27">
        <v>86</v>
      </c>
    </row>
    <row r="28" spans="1:6">
      <c r="A28" s="4" t="s">
        <v>17</v>
      </c>
      <c r="B28" s="3" t="s">
        <v>12</v>
      </c>
      <c r="C28" t="s">
        <v>7</v>
      </c>
      <c r="D28">
        <v>2</v>
      </c>
      <c r="E28">
        <v>47</v>
      </c>
      <c r="F28">
        <v>87</v>
      </c>
    </row>
    <row r="29" spans="1:6">
      <c r="A29" s="4" t="s">
        <v>17</v>
      </c>
      <c r="B29" s="3" t="s">
        <v>12</v>
      </c>
      <c r="C29" t="s">
        <v>7</v>
      </c>
      <c r="D29">
        <v>3</v>
      </c>
      <c r="E29">
        <v>47</v>
      </c>
      <c r="F29">
        <v>92</v>
      </c>
    </row>
    <row r="30" spans="1:6">
      <c r="A30" s="4" t="s">
        <v>17</v>
      </c>
      <c r="B30" s="3" t="s">
        <v>12</v>
      </c>
      <c r="C30" t="s">
        <v>7</v>
      </c>
      <c r="D30">
        <v>4</v>
      </c>
      <c r="E30">
        <v>45</v>
      </c>
      <c r="F30">
        <v>89</v>
      </c>
    </row>
    <row r="31" spans="1:6">
      <c r="A31" s="4" t="s">
        <v>17</v>
      </c>
      <c r="B31" s="3" t="s">
        <v>12</v>
      </c>
      <c r="C31" t="s">
        <v>7</v>
      </c>
      <c r="D31">
        <v>5</v>
      </c>
      <c r="E31">
        <v>36</v>
      </c>
      <c r="F31">
        <v>69</v>
      </c>
    </row>
    <row r="32" spans="1:6">
      <c r="A32" s="4" t="s">
        <v>18</v>
      </c>
      <c r="B32" s="3" t="s">
        <v>13</v>
      </c>
      <c r="C32" t="s">
        <v>6</v>
      </c>
      <c r="D32">
        <v>1</v>
      </c>
      <c r="E32">
        <v>55</v>
      </c>
      <c r="F32">
        <v>107</v>
      </c>
    </row>
    <row r="33" spans="1:6">
      <c r="A33" s="4" t="s">
        <v>18</v>
      </c>
      <c r="B33" s="3" t="s">
        <v>13</v>
      </c>
      <c r="C33" t="s">
        <v>6</v>
      </c>
      <c r="D33">
        <v>2</v>
      </c>
      <c r="E33">
        <v>42</v>
      </c>
      <c r="F33">
        <v>85</v>
      </c>
    </row>
    <row r="34" spans="1:6">
      <c r="A34" s="4" t="s">
        <v>18</v>
      </c>
      <c r="B34" s="3" t="s">
        <v>13</v>
      </c>
      <c r="C34" t="s">
        <v>6</v>
      </c>
      <c r="D34">
        <v>3</v>
      </c>
      <c r="E34">
        <v>43</v>
      </c>
      <c r="F34">
        <v>83</v>
      </c>
    </row>
    <row r="35" spans="1:6">
      <c r="A35" s="4" t="s">
        <v>18</v>
      </c>
      <c r="B35" s="3" t="s">
        <v>13</v>
      </c>
      <c r="C35" t="s">
        <v>6</v>
      </c>
      <c r="D35">
        <v>4</v>
      </c>
      <c r="E35">
        <v>37</v>
      </c>
      <c r="F35">
        <v>86</v>
      </c>
    </row>
    <row r="36" spans="1:6">
      <c r="A36" s="4" t="s">
        <v>18</v>
      </c>
      <c r="B36" s="3" t="s">
        <v>13</v>
      </c>
      <c r="C36" t="s">
        <v>6</v>
      </c>
      <c r="D36">
        <v>5</v>
      </c>
      <c r="E36">
        <v>42</v>
      </c>
      <c r="F36">
        <v>86</v>
      </c>
    </row>
    <row r="37" spans="1:6">
      <c r="A37" s="4" t="s">
        <v>18</v>
      </c>
      <c r="B37" s="3" t="s">
        <v>13</v>
      </c>
      <c r="C37" t="s">
        <v>7</v>
      </c>
      <c r="D37">
        <v>1</v>
      </c>
      <c r="E37">
        <v>47</v>
      </c>
      <c r="F37">
        <v>77</v>
      </c>
    </row>
    <row r="38" spans="1:6">
      <c r="A38" s="4" t="s">
        <v>18</v>
      </c>
      <c r="B38" s="3" t="s">
        <v>13</v>
      </c>
      <c r="C38" t="s">
        <v>7</v>
      </c>
      <c r="D38">
        <v>2</v>
      </c>
      <c r="E38">
        <v>52</v>
      </c>
      <c r="F38">
        <v>93</v>
      </c>
    </row>
    <row r="39" spans="1:6">
      <c r="A39" s="4" t="s">
        <v>18</v>
      </c>
      <c r="B39" s="3" t="s">
        <v>13</v>
      </c>
      <c r="C39" t="s">
        <v>7</v>
      </c>
      <c r="D39">
        <v>3</v>
      </c>
      <c r="E39">
        <v>43</v>
      </c>
      <c r="F39">
        <v>89</v>
      </c>
    </row>
    <row r="40" spans="1:6">
      <c r="A40" s="4" t="s">
        <v>18</v>
      </c>
      <c r="B40" s="3" t="s">
        <v>13</v>
      </c>
      <c r="C40" t="s">
        <v>7</v>
      </c>
      <c r="D40">
        <v>4</v>
      </c>
      <c r="E40">
        <v>41</v>
      </c>
      <c r="F40">
        <v>81</v>
      </c>
    </row>
    <row r="41" spans="1:6">
      <c r="A41" s="4" t="s">
        <v>18</v>
      </c>
      <c r="B41" s="3" t="s">
        <v>13</v>
      </c>
      <c r="C41" t="s">
        <v>7</v>
      </c>
      <c r="D41">
        <v>5</v>
      </c>
      <c r="E41">
        <v>44</v>
      </c>
      <c r="F41">
        <v>85</v>
      </c>
    </row>
    <row r="42" spans="1:6">
      <c r="A42" s="4" t="s">
        <v>19</v>
      </c>
      <c r="B42" s="3" t="s">
        <v>12</v>
      </c>
      <c r="C42" t="s">
        <v>6</v>
      </c>
      <c r="D42">
        <v>1</v>
      </c>
      <c r="E42">
        <v>43</v>
      </c>
      <c r="F42">
        <v>73</v>
      </c>
    </row>
    <row r="43" spans="1:6">
      <c r="A43" s="4" t="s">
        <v>19</v>
      </c>
      <c r="B43" s="3" t="s">
        <v>12</v>
      </c>
      <c r="C43" t="s">
        <v>6</v>
      </c>
      <c r="D43">
        <v>2</v>
      </c>
      <c r="E43">
        <v>38</v>
      </c>
      <c r="F43">
        <v>80</v>
      </c>
    </row>
    <row r="44" spans="1:6">
      <c r="A44" s="4" t="s">
        <v>19</v>
      </c>
      <c r="B44" s="3" t="s">
        <v>12</v>
      </c>
      <c r="C44" t="s">
        <v>6</v>
      </c>
      <c r="D44">
        <v>3</v>
      </c>
      <c r="E44">
        <v>39</v>
      </c>
      <c r="F44">
        <v>77</v>
      </c>
    </row>
    <row r="45" spans="1:6">
      <c r="A45" s="4" t="s">
        <v>19</v>
      </c>
      <c r="B45" s="3" t="s">
        <v>12</v>
      </c>
      <c r="C45" t="s">
        <v>6</v>
      </c>
      <c r="D45">
        <v>4</v>
      </c>
      <c r="E45">
        <v>36</v>
      </c>
      <c r="F45">
        <v>77</v>
      </c>
    </row>
    <row r="46" spans="1:6">
      <c r="A46" s="4" t="s">
        <v>19</v>
      </c>
      <c r="B46" s="3" t="s">
        <v>12</v>
      </c>
      <c r="C46" t="s">
        <v>6</v>
      </c>
      <c r="D46">
        <v>5</v>
      </c>
      <c r="E46">
        <v>34</v>
      </c>
      <c r="F46">
        <v>65</v>
      </c>
    </row>
    <row r="47" spans="1:6">
      <c r="A47" s="4" t="s">
        <v>19</v>
      </c>
      <c r="B47" s="3" t="s">
        <v>12</v>
      </c>
      <c r="C47" t="s">
        <v>7</v>
      </c>
      <c r="D47">
        <v>1</v>
      </c>
      <c r="E47">
        <v>48</v>
      </c>
      <c r="F47">
        <v>86</v>
      </c>
    </row>
    <row r="48" spans="1:6">
      <c r="A48" s="4" t="s">
        <v>19</v>
      </c>
      <c r="B48" s="3" t="s">
        <v>12</v>
      </c>
      <c r="C48" t="s">
        <v>7</v>
      </c>
      <c r="D48">
        <v>2</v>
      </c>
      <c r="E48">
        <v>44</v>
      </c>
      <c r="F48">
        <v>85</v>
      </c>
    </row>
    <row r="49" spans="1:6">
      <c r="A49" s="4" t="s">
        <v>19</v>
      </c>
      <c r="B49" s="3" t="s">
        <v>12</v>
      </c>
      <c r="C49" t="s">
        <v>7</v>
      </c>
      <c r="D49">
        <v>3</v>
      </c>
      <c r="E49">
        <v>42</v>
      </c>
      <c r="F49">
        <v>74</v>
      </c>
    </row>
    <row r="50" spans="1:6">
      <c r="A50" s="4" t="s">
        <v>19</v>
      </c>
      <c r="B50" s="3" t="s">
        <v>12</v>
      </c>
      <c r="C50" t="s">
        <v>7</v>
      </c>
      <c r="D50">
        <v>4</v>
      </c>
      <c r="E50">
        <v>37</v>
      </c>
      <c r="F50">
        <v>78</v>
      </c>
    </row>
    <row r="51" spans="1:6">
      <c r="A51" s="4" t="s">
        <v>19</v>
      </c>
      <c r="B51" s="3" t="s">
        <v>12</v>
      </c>
      <c r="C51" t="s">
        <v>7</v>
      </c>
      <c r="D51">
        <v>5</v>
      </c>
      <c r="E51">
        <v>35</v>
      </c>
      <c r="F51">
        <v>71</v>
      </c>
    </row>
    <row r="52" spans="1:6">
      <c r="A52" s="4" t="s">
        <v>20</v>
      </c>
      <c r="B52" s="3" t="s">
        <v>13</v>
      </c>
      <c r="C52" t="s">
        <v>6</v>
      </c>
      <c r="D52">
        <v>1</v>
      </c>
      <c r="E52">
        <v>40</v>
      </c>
      <c r="F52">
        <v>85</v>
      </c>
    </row>
    <row r="53" spans="1:6">
      <c r="A53" s="4" t="s">
        <v>20</v>
      </c>
      <c r="B53" s="3" t="s">
        <v>13</v>
      </c>
      <c r="C53" t="s">
        <v>6</v>
      </c>
      <c r="D53">
        <v>2</v>
      </c>
      <c r="E53">
        <v>36</v>
      </c>
      <c r="F53">
        <v>77</v>
      </c>
    </row>
    <row r="54" spans="1:6">
      <c r="A54" s="4" t="s">
        <v>20</v>
      </c>
      <c r="B54" s="3" t="s">
        <v>13</v>
      </c>
      <c r="C54" t="s">
        <v>6</v>
      </c>
      <c r="D54">
        <v>3</v>
      </c>
      <c r="E54">
        <v>30</v>
      </c>
      <c r="F54">
        <v>64</v>
      </c>
    </row>
    <row r="55" spans="1:6">
      <c r="A55" s="4" t="s">
        <v>20</v>
      </c>
      <c r="B55" s="3" t="s">
        <v>13</v>
      </c>
      <c r="C55" t="s">
        <v>6</v>
      </c>
      <c r="D55">
        <v>4</v>
      </c>
      <c r="E55">
        <v>41</v>
      </c>
      <c r="F55">
        <v>80</v>
      </c>
    </row>
    <row r="56" spans="1:6">
      <c r="A56" s="4" t="s">
        <v>20</v>
      </c>
      <c r="B56" s="3" t="s">
        <v>13</v>
      </c>
      <c r="C56" t="s">
        <v>6</v>
      </c>
      <c r="D56">
        <v>5</v>
      </c>
      <c r="E56">
        <v>53</v>
      </c>
      <c r="F56">
        <v>87</v>
      </c>
    </row>
    <row r="57" spans="1:6">
      <c r="A57" s="4" t="s">
        <v>20</v>
      </c>
      <c r="B57" s="3" t="s">
        <v>13</v>
      </c>
      <c r="C57" t="s">
        <v>7</v>
      </c>
      <c r="D57">
        <v>1</v>
      </c>
      <c r="E57">
        <v>45</v>
      </c>
      <c r="F57">
        <v>96</v>
      </c>
    </row>
    <row r="58" spans="1:6">
      <c r="A58" s="4" t="s">
        <v>20</v>
      </c>
      <c r="B58" s="3" t="s">
        <v>13</v>
      </c>
      <c r="C58" t="s">
        <v>7</v>
      </c>
      <c r="D58">
        <v>2</v>
      </c>
      <c r="E58">
        <v>55</v>
      </c>
      <c r="F58">
        <v>83</v>
      </c>
    </row>
    <row r="59" spans="1:6">
      <c r="A59" s="4" t="s">
        <v>20</v>
      </c>
      <c r="B59" s="3" t="s">
        <v>13</v>
      </c>
      <c r="C59" t="s">
        <v>7</v>
      </c>
      <c r="D59">
        <v>3</v>
      </c>
      <c r="E59">
        <v>45</v>
      </c>
      <c r="F59">
        <v>94</v>
      </c>
    </row>
    <row r="60" spans="1:6">
      <c r="A60" s="4" t="s">
        <v>20</v>
      </c>
      <c r="B60" s="3" t="s">
        <v>13</v>
      </c>
      <c r="C60" t="s">
        <v>7</v>
      </c>
      <c r="D60">
        <v>4</v>
      </c>
      <c r="E60">
        <v>48</v>
      </c>
      <c r="F60">
        <v>86</v>
      </c>
    </row>
    <row r="61" spans="1:6">
      <c r="A61" s="4" t="s">
        <v>20</v>
      </c>
      <c r="B61" s="3" t="s">
        <v>13</v>
      </c>
      <c r="C61" t="s">
        <v>7</v>
      </c>
      <c r="D61">
        <v>5</v>
      </c>
      <c r="E61">
        <v>31</v>
      </c>
      <c r="F61">
        <v>82</v>
      </c>
    </row>
    <row r="62" spans="1:6">
      <c r="A62" s="4" t="s">
        <v>10</v>
      </c>
      <c r="B62" t="s">
        <v>16</v>
      </c>
      <c r="C62" t="s">
        <v>6</v>
      </c>
      <c r="D62">
        <v>1</v>
      </c>
      <c r="E62">
        <v>40</v>
      </c>
      <c r="F62">
        <v>65</v>
      </c>
    </row>
    <row r="63" spans="1:6">
      <c r="A63" s="4" t="s">
        <v>10</v>
      </c>
      <c r="B63" t="s">
        <v>16</v>
      </c>
      <c r="C63" t="s">
        <v>6</v>
      </c>
      <c r="D63">
        <v>2</v>
      </c>
      <c r="E63">
        <v>24</v>
      </c>
      <c r="F63">
        <v>49</v>
      </c>
    </row>
    <row r="64" spans="1:6">
      <c r="A64" s="4" t="s">
        <v>10</v>
      </c>
      <c r="B64" t="s">
        <v>16</v>
      </c>
      <c r="C64" t="s">
        <v>6</v>
      </c>
      <c r="D64">
        <v>3</v>
      </c>
      <c r="E64">
        <v>30</v>
      </c>
      <c r="F64">
        <v>61</v>
      </c>
    </row>
    <row r="65" spans="1:6">
      <c r="A65" s="4" t="s">
        <v>10</v>
      </c>
      <c r="B65" t="s">
        <v>16</v>
      </c>
      <c r="C65" t="s">
        <v>6</v>
      </c>
      <c r="D65">
        <v>4</v>
      </c>
      <c r="E65">
        <v>39</v>
      </c>
      <c r="F65">
        <v>75</v>
      </c>
    </row>
    <row r="66" spans="1:6">
      <c r="A66" s="4" t="s">
        <v>10</v>
      </c>
      <c r="B66" t="s">
        <v>16</v>
      </c>
      <c r="C66" t="s">
        <v>6</v>
      </c>
      <c r="D66">
        <v>5</v>
      </c>
      <c r="E66">
        <v>29</v>
      </c>
      <c r="F66">
        <v>60</v>
      </c>
    </row>
    <row r="67" spans="1:6">
      <c r="A67" s="4" t="s">
        <v>10</v>
      </c>
      <c r="B67" t="s">
        <v>16</v>
      </c>
      <c r="C67" t="s">
        <v>7</v>
      </c>
      <c r="D67">
        <v>1</v>
      </c>
      <c r="E67">
        <v>31</v>
      </c>
      <c r="F67">
        <v>50</v>
      </c>
    </row>
    <row r="68" spans="1:6">
      <c r="A68" s="4" t="s">
        <v>10</v>
      </c>
      <c r="B68" t="s">
        <v>16</v>
      </c>
      <c r="C68" t="s">
        <v>7</v>
      </c>
      <c r="D68">
        <v>2</v>
      </c>
      <c r="E68">
        <v>38</v>
      </c>
      <c r="F68">
        <v>73</v>
      </c>
    </row>
    <row r="69" spans="1:6">
      <c r="A69" s="4" t="s">
        <v>10</v>
      </c>
      <c r="B69" t="s">
        <v>16</v>
      </c>
      <c r="C69" t="s">
        <v>7</v>
      </c>
      <c r="D69">
        <v>3</v>
      </c>
      <c r="E69">
        <v>43</v>
      </c>
      <c r="F69">
        <v>81</v>
      </c>
    </row>
    <row r="70" spans="1:6">
      <c r="A70" s="4" t="s">
        <v>10</v>
      </c>
      <c r="B70" t="s">
        <v>16</v>
      </c>
      <c r="C70" t="s">
        <v>7</v>
      </c>
      <c r="D70">
        <v>4</v>
      </c>
      <c r="E70">
        <v>44</v>
      </c>
      <c r="F70">
        <v>85</v>
      </c>
    </row>
    <row r="71" spans="1:6">
      <c r="A71" s="4" t="s">
        <v>10</v>
      </c>
      <c r="B71" t="s">
        <v>16</v>
      </c>
      <c r="C71" t="s">
        <v>7</v>
      </c>
      <c r="D71">
        <v>5</v>
      </c>
      <c r="E71">
        <v>36</v>
      </c>
      <c r="F71">
        <v>82</v>
      </c>
    </row>
    <row r="72" spans="1:6">
      <c r="A72" s="4" t="s">
        <v>21</v>
      </c>
      <c r="B72" t="s">
        <v>12</v>
      </c>
      <c r="C72" t="s">
        <v>6</v>
      </c>
      <c r="D72">
        <v>1</v>
      </c>
      <c r="E72">
        <v>38</v>
      </c>
      <c r="F72">
        <v>73</v>
      </c>
    </row>
    <row r="73" spans="1:6">
      <c r="A73" s="4" t="s">
        <v>21</v>
      </c>
      <c r="B73" t="s">
        <v>12</v>
      </c>
      <c r="C73" t="s">
        <v>6</v>
      </c>
      <c r="D73">
        <v>2</v>
      </c>
      <c r="E73">
        <v>39</v>
      </c>
      <c r="F73">
        <v>82</v>
      </c>
    </row>
    <row r="74" spans="1:6">
      <c r="A74" s="4" t="s">
        <v>21</v>
      </c>
      <c r="B74" t="s">
        <v>12</v>
      </c>
      <c r="C74" t="s">
        <v>6</v>
      </c>
      <c r="D74">
        <v>3</v>
      </c>
      <c r="E74">
        <v>35</v>
      </c>
      <c r="F74">
        <v>75</v>
      </c>
    </row>
    <row r="75" spans="1:6">
      <c r="A75" s="4" t="s">
        <v>21</v>
      </c>
      <c r="B75" t="s">
        <v>12</v>
      </c>
      <c r="C75" t="s">
        <v>6</v>
      </c>
      <c r="D75">
        <v>4</v>
      </c>
      <c r="E75">
        <v>16</v>
      </c>
      <c r="F75">
        <v>30</v>
      </c>
    </row>
    <row r="76" spans="1:6">
      <c r="A76" s="4" t="s">
        <v>21</v>
      </c>
      <c r="B76" t="s">
        <v>12</v>
      </c>
      <c r="C76" t="s">
        <v>6</v>
      </c>
      <c r="D76">
        <v>5</v>
      </c>
      <c r="E76">
        <v>25</v>
      </c>
      <c r="F76">
        <v>51</v>
      </c>
    </row>
    <row r="77" spans="1:6">
      <c r="A77" s="4" t="s">
        <v>21</v>
      </c>
      <c r="B77" t="s">
        <v>12</v>
      </c>
      <c r="C77" t="s">
        <v>7</v>
      </c>
      <c r="D77">
        <v>1</v>
      </c>
      <c r="E77">
        <v>34</v>
      </c>
      <c r="F77">
        <v>63</v>
      </c>
    </row>
    <row r="78" spans="1:6">
      <c r="A78" s="4" t="s">
        <v>21</v>
      </c>
      <c r="B78" t="s">
        <v>12</v>
      </c>
      <c r="C78" t="s">
        <v>7</v>
      </c>
      <c r="D78">
        <v>2</v>
      </c>
      <c r="E78">
        <v>45</v>
      </c>
      <c r="F78">
        <v>83</v>
      </c>
    </row>
    <row r="79" spans="1:6">
      <c r="A79" s="4" t="s">
        <v>21</v>
      </c>
      <c r="B79" t="s">
        <v>12</v>
      </c>
      <c r="C79" t="s">
        <v>7</v>
      </c>
      <c r="D79">
        <v>3</v>
      </c>
      <c r="E79">
        <v>35</v>
      </c>
      <c r="F79">
        <v>76</v>
      </c>
    </row>
    <row r="80" spans="1:6">
      <c r="A80" s="4" t="s">
        <v>21</v>
      </c>
      <c r="B80" t="s">
        <v>12</v>
      </c>
      <c r="C80" t="s">
        <v>7</v>
      </c>
      <c r="D80">
        <v>4</v>
      </c>
      <c r="E80">
        <v>22</v>
      </c>
      <c r="F80">
        <v>45</v>
      </c>
    </row>
    <row r="81" spans="1:6">
      <c r="A81" s="4" t="s">
        <v>21</v>
      </c>
      <c r="B81" t="s">
        <v>12</v>
      </c>
      <c r="C81" t="s">
        <v>7</v>
      </c>
      <c r="D81">
        <v>5</v>
      </c>
      <c r="E81">
        <v>33</v>
      </c>
      <c r="F81">
        <v>67</v>
      </c>
    </row>
    <row r="82" spans="1:6">
      <c r="A82" s="4" t="s">
        <v>22</v>
      </c>
      <c r="B82" t="s">
        <v>13</v>
      </c>
      <c r="C82" t="s">
        <v>6</v>
      </c>
      <c r="D82">
        <v>1</v>
      </c>
      <c r="E82">
        <v>41</v>
      </c>
      <c r="F82">
        <v>80</v>
      </c>
    </row>
    <row r="83" spans="1:6">
      <c r="A83" s="4" t="s">
        <v>22</v>
      </c>
      <c r="B83" t="s">
        <v>13</v>
      </c>
      <c r="C83" t="s">
        <v>6</v>
      </c>
      <c r="D83">
        <v>2</v>
      </c>
      <c r="E83">
        <v>35</v>
      </c>
      <c r="F83">
        <v>63</v>
      </c>
    </row>
    <row r="84" spans="1:6">
      <c r="A84" s="4" t="s">
        <v>22</v>
      </c>
      <c r="B84" t="s">
        <v>13</v>
      </c>
      <c r="C84" t="s">
        <v>6</v>
      </c>
      <c r="D84">
        <v>3</v>
      </c>
      <c r="E84">
        <v>45</v>
      </c>
      <c r="F84">
        <v>78</v>
      </c>
    </row>
    <row r="85" spans="1:6">
      <c r="A85" s="4" t="s">
        <v>22</v>
      </c>
      <c r="B85" t="s">
        <v>13</v>
      </c>
      <c r="C85" t="s">
        <v>6</v>
      </c>
      <c r="D85">
        <v>4</v>
      </c>
      <c r="E85">
        <v>36</v>
      </c>
      <c r="F85">
        <v>74</v>
      </c>
    </row>
    <row r="86" spans="1:6">
      <c r="A86" s="4" t="s">
        <v>22</v>
      </c>
      <c r="B86" t="s">
        <v>13</v>
      </c>
      <c r="C86" t="s">
        <v>6</v>
      </c>
      <c r="D86">
        <v>5</v>
      </c>
      <c r="E86">
        <v>46</v>
      </c>
      <c r="F86">
        <v>78</v>
      </c>
    </row>
    <row r="87" spans="1:6">
      <c r="A87" s="4" t="s">
        <v>22</v>
      </c>
      <c r="B87" t="s">
        <v>13</v>
      </c>
      <c r="C87" t="s">
        <v>7</v>
      </c>
      <c r="D87">
        <v>1</v>
      </c>
      <c r="E87">
        <v>38</v>
      </c>
      <c r="F87">
        <v>89</v>
      </c>
    </row>
    <row r="88" spans="1:6">
      <c r="A88" s="4" t="s">
        <v>22</v>
      </c>
      <c r="B88" t="s">
        <v>13</v>
      </c>
      <c r="C88" t="s">
        <v>7</v>
      </c>
      <c r="D88">
        <v>2</v>
      </c>
      <c r="E88">
        <v>38</v>
      </c>
      <c r="F88">
        <v>86</v>
      </c>
    </row>
    <row r="89" spans="1:6">
      <c r="A89" s="4" t="s">
        <v>22</v>
      </c>
      <c r="B89" t="s">
        <v>13</v>
      </c>
      <c r="C89" t="s">
        <v>7</v>
      </c>
      <c r="D89">
        <v>3</v>
      </c>
      <c r="E89">
        <v>36</v>
      </c>
      <c r="F89">
        <v>81</v>
      </c>
    </row>
    <row r="90" spans="1:6">
      <c r="A90" s="4" t="s">
        <v>22</v>
      </c>
      <c r="B90" t="s">
        <v>13</v>
      </c>
      <c r="C90" t="s">
        <v>7</v>
      </c>
      <c r="D90">
        <v>4</v>
      </c>
      <c r="E90">
        <v>27</v>
      </c>
      <c r="F90">
        <v>55</v>
      </c>
    </row>
    <row r="91" spans="1:6">
      <c r="A91" s="4" t="s">
        <v>22</v>
      </c>
      <c r="B91" t="s">
        <v>13</v>
      </c>
      <c r="C91" t="s">
        <v>7</v>
      </c>
      <c r="D91">
        <v>5</v>
      </c>
      <c r="E91">
        <v>45</v>
      </c>
      <c r="F91">
        <v>83</v>
      </c>
    </row>
    <row r="92" spans="1:6">
      <c r="A92" s="4" t="s">
        <v>23</v>
      </c>
      <c r="B92" t="s">
        <v>12</v>
      </c>
      <c r="C92" t="s">
        <v>6</v>
      </c>
      <c r="D92">
        <v>1</v>
      </c>
      <c r="E92">
        <v>38</v>
      </c>
      <c r="F92">
        <v>72</v>
      </c>
    </row>
    <row r="93" spans="1:6">
      <c r="A93" s="4" t="s">
        <v>23</v>
      </c>
      <c r="B93" t="s">
        <v>12</v>
      </c>
      <c r="C93" t="s">
        <v>6</v>
      </c>
      <c r="D93">
        <v>2</v>
      </c>
      <c r="E93">
        <v>23</v>
      </c>
      <c r="F93">
        <v>49</v>
      </c>
    </row>
    <row r="94" spans="1:6">
      <c r="A94" s="4" t="s">
        <v>23</v>
      </c>
      <c r="B94" t="s">
        <v>12</v>
      </c>
      <c r="C94" t="s">
        <v>6</v>
      </c>
      <c r="D94">
        <v>3</v>
      </c>
      <c r="E94">
        <v>33</v>
      </c>
      <c r="F94">
        <v>65</v>
      </c>
    </row>
    <row r="95" spans="1:6">
      <c r="A95" s="4" t="s">
        <v>23</v>
      </c>
      <c r="B95" t="s">
        <v>12</v>
      </c>
      <c r="C95" t="s">
        <v>6</v>
      </c>
      <c r="D95">
        <v>4</v>
      </c>
      <c r="E95">
        <v>44</v>
      </c>
      <c r="F95">
        <v>73</v>
      </c>
    </row>
    <row r="96" spans="1:6">
      <c r="A96" s="4" t="s">
        <v>23</v>
      </c>
      <c r="B96" t="s">
        <v>12</v>
      </c>
      <c r="C96" t="s">
        <v>6</v>
      </c>
      <c r="D96">
        <v>5</v>
      </c>
      <c r="E96">
        <v>33</v>
      </c>
      <c r="F96">
        <v>68</v>
      </c>
    </row>
    <row r="97" spans="1:6">
      <c r="A97" s="4" t="s">
        <v>23</v>
      </c>
      <c r="B97" t="s">
        <v>12</v>
      </c>
      <c r="C97" t="s">
        <v>7</v>
      </c>
      <c r="D97">
        <v>1</v>
      </c>
      <c r="E97">
        <v>22</v>
      </c>
      <c r="F97">
        <v>47</v>
      </c>
    </row>
    <row r="98" spans="1:6">
      <c r="A98" s="4" t="s">
        <v>23</v>
      </c>
      <c r="B98" t="s">
        <v>12</v>
      </c>
      <c r="C98" t="s">
        <v>7</v>
      </c>
      <c r="D98">
        <v>2</v>
      </c>
      <c r="E98">
        <v>15</v>
      </c>
      <c r="F98">
        <v>43</v>
      </c>
    </row>
    <row r="99" spans="1:6">
      <c r="A99" s="4" t="s">
        <v>23</v>
      </c>
      <c r="B99" t="s">
        <v>12</v>
      </c>
      <c r="C99" t="s">
        <v>7</v>
      </c>
      <c r="D99">
        <v>3</v>
      </c>
      <c r="E99">
        <v>45</v>
      </c>
      <c r="F99">
        <v>81</v>
      </c>
    </row>
    <row r="100" spans="1:6">
      <c r="A100" s="4" t="s">
        <v>23</v>
      </c>
      <c r="B100" t="s">
        <v>12</v>
      </c>
      <c r="C100" t="s">
        <v>7</v>
      </c>
      <c r="D100">
        <v>4</v>
      </c>
      <c r="E100">
        <v>31</v>
      </c>
      <c r="F100">
        <v>80</v>
      </c>
    </row>
    <row r="101" spans="1:6">
      <c r="A101" s="4" t="s">
        <v>23</v>
      </c>
      <c r="B101" t="s">
        <v>12</v>
      </c>
      <c r="C101" t="s">
        <v>7</v>
      </c>
      <c r="D101">
        <v>5</v>
      </c>
      <c r="E101">
        <v>39</v>
      </c>
      <c r="F101">
        <v>76</v>
      </c>
    </row>
    <row r="102" spans="1:6">
      <c r="A102" s="4" t="s">
        <v>24</v>
      </c>
      <c r="B102" t="s">
        <v>13</v>
      </c>
      <c r="C102" t="s">
        <v>6</v>
      </c>
      <c r="D102">
        <v>1</v>
      </c>
      <c r="E102">
        <v>30</v>
      </c>
      <c r="F102">
        <v>67</v>
      </c>
    </row>
    <row r="103" spans="1:6">
      <c r="A103" s="4" t="s">
        <v>24</v>
      </c>
      <c r="B103" t="s">
        <v>13</v>
      </c>
      <c r="C103" t="s">
        <v>6</v>
      </c>
      <c r="D103">
        <v>2</v>
      </c>
      <c r="E103">
        <v>44</v>
      </c>
      <c r="F103">
        <v>77</v>
      </c>
    </row>
    <row r="104" spans="1:6">
      <c r="A104" s="4" t="s">
        <v>24</v>
      </c>
      <c r="B104" t="s">
        <v>13</v>
      </c>
      <c r="C104" t="s">
        <v>6</v>
      </c>
      <c r="D104">
        <v>3</v>
      </c>
      <c r="E104">
        <v>38</v>
      </c>
      <c r="F104">
        <v>75</v>
      </c>
    </row>
    <row r="105" spans="1:6">
      <c r="A105" s="4" t="s">
        <v>24</v>
      </c>
      <c r="B105" t="s">
        <v>13</v>
      </c>
      <c r="C105" t="s">
        <v>6</v>
      </c>
      <c r="D105">
        <v>4</v>
      </c>
      <c r="E105">
        <v>37</v>
      </c>
      <c r="F105">
        <v>80</v>
      </c>
    </row>
    <row r="106" spans="1:6">
      <c r="A106" s="4" t="s">
        <v>24</v>
      </c>
      <c r="B106" t="s">
        <v>13</v>
      </c>
      <c r="C106" t="s">
        <v>6</v>
      </c>
      <c r="D106">
        <v>5</v>
      </c>
      <c r="E106">
        <v>26</v>
      </c>
      <c r="F106">
        <v>48</v>
      </c>
    </row>
    <row r="107" spans="1:6">
      <c r="A107" s="4" t="s">
        <v>24</v>
      </c>
      <c r="B107" t="s">
        <v>13</v>
      </c>
      <c r="C107" t="s">
        <v>7</v>
      </c>
      <c r="D107">
        <v>1</v>
      </c>
      <c r="E107">
        <v>45</v>
      </c>
      <c r="F107">
        <v>88</v>
      </c>
    </row>
    <row r="108" spans="1:6">
      <c r="A108" s="4" t="s">
        <v>24</v>
      </c>
      <c r="B108" t="s">
        <v>13</v>
      </c>
      <c r="C108" t="s">
        <v>7</v>
      </c>
      <c r="D108">
        <v>2</v>
      </c>
      <c r="E108">
        <v>34</v>
      </c>
      <c r="F108">
        <v>77</v>
      </c>
    </row>
    <row r="109" spans="1:6">
      <c r="A109" s="4" t="s">
        <v>24</v>
      </c>
      <c r="B109" t="s">
        <v>13</v>
      </c>
      <c r="C109" t="s">
        <v>7</v>
      </c>
      <c r="D109">
        <v>3</v>
      </c>
      <c r="E109">
        <v>39</v>
      </c>
      <c r="F109">
        <v>77</v>
      </c>
    </row>
    <row r="110" spans="1:6">
      <c r="A110" s="4" t="s">
        <v>24</v>
      </c>
      <c r="B110" t="s">
        <v>13</v>
      </c>
      <c r="C110" t="s">
        <v>7</v>
      </c>
      <c r="D110">
        <v>4</v>
      </c>
      <c r="E110">
        <v>56</v>
      </c>
      <c r="F110">
        <v>91</v>
      </c>
    </row>
    <row r="111" spans="1:6">
      <c r="A111" s="4" t="s">
        <v>24</v>
      </c>
      <c r="B111" t="s">
        <v>13</v>
      </c>
      <c r="C111" t="s">
        <v>7</v>
      </c>
      <c r="D111">
        <v>5</v>
      </c>
      <c r="E111">
        <v>39</v>
      </c>
      <c r="F111">
        <v>85</v>
      </c>
    </row>
    <row r="112" spans="1:6">
      <c r="A112" s="4" t="s">
        <v>11</v>
      </c>
      <c r="B112" t="s">
        <v>16</v>
      </c>
      <c r="C112" t="s">
        <v>6</v>
      </c>
      <c r="D112">
        <v>1</v>
      </c>
      <c r="E112">
        <v>27</v>
      </c>
      <c r="F112">
        <v>57</v>
      </c>
    </row>
    <row r="113" spans="1:6">
      <c r="A113" s="4" t="s">
        <v>11</v>
      </c>
      <c r="B113" t="s">
        <v>16</v>
      </c>
      <c r="C113" t="s">
        <v>6</v>
      </c>
      <c r="D113">
        <v>2</v>
      </c>
      <c r="E113">
        <v>30</v>
      </c>
      <c r="F113">
        <v>66</v>
      </c>
    </row>
    <row r="114" spans="1:6">
      <c r="A114" s="4" t="s">
        <v>11</v>
      </c>
      <c r="B114" t="s">
        <v>16</v>
      </c>
      <c r="C114" t="s">
        <v>6</v>
      </c>
      <c r="D114">
        <v>3</v>
      </c>
      <c r="E114">
        <v>39</v>
      </c>
      <c r="F114">
        <v>63</v>
      </c>
    </row>
    <row r="115" spans="1:6">
      <c r="A115" s="4" t="s">
        <v>11</v>
      </c>
      <c r="B115" t="s">
        <v>16</v>
      </c>
      <c r="C115" t="s">
        <v>6</v>
      </c>
      <c r="D115">
        <v>4</v>
      </c>
      <c r="E115">
        <v>49</v>
      </c>
      <c r="F115">
        <v>85</v>
      </c>
    </row>
    <row r="116" spans="1:6">
      <c r="A116" s="4" t="s">
        <v>11</v>
      </c>
      <c r="B116" t="s">
        <v>16</v>
      </c>
      <c r="C116" t="s">
        <v>6</v>
      </c>
      <c r="D116">
        <v>5</v>
      </c>
      <c r="E116">
        <v>41</v>
      </c>
      <c r="F116">
        <v>80</v>
      </c>
    </row>
    <row r="117" spans="1:6">
      <c r="A117" s="4" t="s">
        <v>11</v>
      </c>
      <c r="B117" t="s">
        <v>16</v>
      </c>
      <c r="C117" t="s">
        <v>7</v>
      </c>
      <c r="D117">
        <v>1</v>
      </c>
      <c r="E117">
        <v>52</v>
      </c>
      <c r="F117">
        <v>90</v>
      </c>
    </row>
    <row r="118" spans="1:6">
      <c r="A118" s="4" t="s">
        <v>11</v>
      </c>
      <c r="B118" t="s">
        <v>16</v>
      </c>
      <c r="C118" t="s">
        <v>7</v>
      </c>
      <c r="D118">
        <v>2</v>
      </c>
      <c r="E118">
        <v>43</v>
      </c>
      <c r="F118">
        <v>91</v>
      </c>
    </row>
    <row r="119" spans="1:6">
      <c r="A119" s="4" t="s">
        <v>11</v>
      </c>
      <c r="B119" t="s">
        <v>16</v>
      </c>
      <c r="C119" t="s">
        <v>7</v>
      </c>
      <c r="D119">
        <v>3</v>
      </c>
      <c r="E119">
        <v>39</v>
      </c>
      <c r="F119">
        <v>84</v>
      </c>
    </row>
    <row r="120" spans="1:6">
      <c r="A120" s="4" t="s">
        <v>11</v>
      </c>
      <c r="B120" t="s">
        <v>16</v>
      </c>
      <c r="C120" t="s">
        <v>7</v>
      </c>
      <c r="D120">
        <v>4</v>
      </c>
      <c r="E120">
        <v>54</v>
      </c>
      <c r="F120">
        <v>93</v>
      </c>
    </row>
    <row r="121" spans="1:6">
      <c r="A121" s="4" t="s">
        <v>11</v>
      </c>
      <c r="B121" t="s">
        <v>16</v>
      </c>
      <c r="C121" t="s">
        <v>7</v>
      </c>
      <c r="D121">
        <v>5</v>
      </c>
      <c r="E121">
        <v>50</v>
      </c>
      <c r="F121">
        <v>89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EggToAdult</vt:lpstr>
      <vt:lpstr>SexRatio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Katrine Lund-Hansen</dc:creator>
  <cp:lastModifiedBy>Katrine Lund-Hansen</cp:lastModifiedBy>
  <dcterms:created xsi:type="dcterms:W3CDTF">2015-10-20T11:05:39Z</dcterms:created>
  <dcterms:modified xsi:type="dcterms:W3CDTF">2020-08-24T18:32:23Z</dcterms:modified>
</cp:coreProperties>
</file>